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dctapub\Desktop\AYUNTAMIENTO\2025\PRESUPUESTO DE INGRESOS 2025\"/>
    </mc:Choice>
  </mc:AlternateContent>
  <xr:revisionPtr revIDLastSave="0" documentId="13_ncr:1_{4C755162-DC19-43FA-A82A-DDCF7D40A8F9}" xr6:coauthVersionLast="47" xr6:coauthVersionMax="47" xr10:uidLastSave="{00000000-0000-0000-0000-000000000000}"/>
  <bookViews>
    <workbookView xWindow="-120" yWindow="-120" windowWidth="29040" windowHeight="15720" xr2:uid="{FC726578-A36F-42CF-BAAE-5B90F50A03A4}"/>
  </bookViews>
  <sheets>
    <sheet name="INGRESOS 2025 POR RUBRO" sheetId="1" r:id="rId1"/>
  </sheets>
  <externalReferences>
    <externalReference r:id="rId2"/>
  </externalReferences>
  <definedNames>
    <definedName name="_xlnm._FilterDatabase" localSheetId="0" hidden="1">'INGRESOS 2025 POR RUBRO'!$A$1:$C$303</definedName>
    <definedName name="_xlnm.Print_Area" localSheetId="0">'INGRESOS 2025 POR RUBRO'!$A$1:$C$74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1" i="1" l="1"/>
  <c r="C66" i="1"/>
  <c r="C64" i="1"/>
  <c r="C63" i="1"/>
  <c r="C62" i="1"/>
  <c r="C61" i="1"/>
  <c r="C50" i="1"/>
  <c r="C48" i="1"/>
  <c r="C47" i="1"/>
  <c r="C45" i="1"/>
  <c r="C44" i="1"/>
  <c r="C40" i="1"/>
  <c r="C39" i="1" s="1"/>
  <c r="C38" i="1"/>
  <c r="C36" i="1"/>
  <c r="C34" i="1"/>
  <c r="C31" i="1"/>
  <c r="C29" i="1"/>
  <c r="C27" i="1" s="1"/>
  <c r="C23" i="1"/>
  <c r="C21" i="1" s="1"/>
  <c r="C19" i="1"/>
  <c r="C18" i="1"/>
  <c r="C17" i="1"/>
  <c r="C13" i="1"/>
  <c r="C12" i="1"/>
  <c r="C60" i="1" l="1"/>
  <c r="C10" i="1"/>
  <c r="C9" i="1" s="1"/>
</calcChain>
</file>

<file path=xl/sharedStrings.xml><?xml version="1.0" encoding="utf-8"?>
<sst xmlns="http://schemas.openxmlformats.org/spreadsheetml/2006/main" count="67" uniqueCount="65">
  <si>
    <t>BAJA CALIFORNIA/PLAYAS DE ROSARITO</t>
  </si>
  <si>
    <t>INGRESO ESTIMADO</t>
  </si>
  <si>
    <t>INICIATIVA DE LEY DE INGRESOS PARA EL EJERCICIO FISCAL 2025</t>
  </si>
  <si>
    <t>TOTAL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</si>
  <si>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</si>
  <si>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</si>
  <si>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</si>
  <si>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</si>
  <si>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</si>
  <si>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</si>
  <si>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</si>
  <si>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</si>
  <si>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</si>
  <si>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 xml:space="preserve">IMPUESTOS NO COMPRENDIDOS EN LA LEY DE INGRESOS VIGENTE, CAUSADOS EN </t>
  </si>
  <si>
    <t>EJERCICIOS FISCALES ANTERIORES PENDIENTES DE LIQUIDACION O PAGO</t>
  </si>
  <si>
    <t>CUOTAS Y APORTACIONES DE SEGURIDAD SOCIAL</t>
  </si>
  <si>
    <t>APORTACIONES PARA FONDOS DE VIVIENDA</t>
  </si>
  <si>
    <t>CUOTAS PARA LA SEGURIDAD SOCIAL</t>
  </si>
  <si>
    <t>CUOTAS DE AHORRO PARA EL RETIRO</t>
  </si>
  <si>
    <t>OTRAS CUOTAS Y APORTACIONES PARA LA SEGURIDAD SOCIAL</t>
  </si>
  <si>
    <t>ACCESORIOS DE CUOTAS Y APORTACIONES DE SEGURIDAD SOCIAL</t>
  </si>
  <si>
    <t>CONTRIBUCIONES DE MEJORAS</t>
  </si>
  <si>
    <t>CONTRIBUCIONES DE MEJORAS POR OBRAS PÚBLICAS</t>
  </si>
  <si>
    <t>CONTRIBUCIONES DE MEJORAS NO COMPRENDIDAS EN LA LEY DE INGRESOS VIGENTE,</t>
  </si>
  <si>
    <t>CAUSADAS EN EJERCICIOS FISCALES ANTERIORES PENDIENTES DE LIQUIDACION DE PAGO</t>
  </si>
  <si>
    <t>DERECHOS</t>
  </si>
  <si>
    <t>DERECHOS POR EL USO, GOCE, APROVECHAMIENTO O EXPLOTACIÓN DE BIENES DE DOMINIO PÚBLICO</t>
  </si>
  <si>
    <t>DERECHOS A LOS HIDROCARBUROS (DEROGADO)</t>
  </si>
  <si>
    <t>DERECHOS POR PRESTACIÓN DE SERVICIOS</t>
  </si>
  <si>
    <t>OTROS DERECHOS</t>
  </si>
  <si>
    <t>ACCESORIOS DE DERECHOS</t>
  </si>
  <si>
    <t>DERECHOS NO COMPRENDIDOS EN LA LEY DE INGRESOS VIGENTE, CAUSADOS EN EJERCICIOS FISCALES ANTERIORES PENDIENTES DE LIQUIDACION O PAGO</t>
  </si>
  <si>
    <t>PRODUCTOS</t>
  </si>
  <si>
    <t>PRODUCTOS DE CAPITAL (DEROGADO)</t>
  </si>
  <si>
    <t>PRODUCTOS NO COMPRENDIDOS EN LA LEY DE INGRESOS VIGENTE, CAUSADOS EN EJERCICIOS FISCALES ANTERIORES PENDIENTES DE LIQUIDACION O PAGO</t>
  </si>
  <si>
    <t>APROVECHAMIENTOS</t>
  </si>
  <si>
    <t>APROVECHAMIENTOS PATRIMONIALES</t>
  </si>
  <si>
    <t>ACCESORIOS DE APROVECHAMIENTOS</t>
  </si>
  <si>
    <t>APROVECHAMIENTOS NO COMPRENDIDOS EN LA LEY DE INGRESOS VIGENTE, CAUSADOS</t>
  </si>
  <si>
    <t>EN EJERCICIOS FISCALES ANTERIORES PENDIENTES DE LIQUIDACION O PAGO</t>
  </si>
  <si>
    <t>INGRESOS POR VENTA DE BIENES, PRESTACIÓN DE SERVICIOS Y OTROS INGRESOS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</si>
  <si>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</si>
  <si>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</si>
  <si>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</si>
  <si>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</si>
  <si>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</si>
  <si>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</si>
  <si>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</si>
  <si>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</si>
  <si>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OTROS INGRESOS</t>
  </si>
  <si>
    <t>PARTICIPACIONES, APORTACIONES, CONVENIOS, INCENTIVOS DERIVADOS DE LA COLABORACIÓN FISCAL Y FONDOS DISTINTOS DE APORTACIONES</t>
  </si>
  <si>
    <t>PARTICIPACIONES</t>
  </si>
  <si>
    <t xml:space="preserve">APORTACIONES </t>
  </si>
  <si>
    <t>CONVENIOS</t>
  </si>
  <si>
    <t>INCENTIVOS DERIVADOS DE LA COLABORACIÓN FISCAL</t>
  </si>
  <si>
    <t>FONDOS DISTINTOS DE APORTACIONES</t>
  </si>
  <si>
    <t>TRANSFERENCIAS, ASIGNACIONES, SUBSIDIOS Y SUBVENCIONES, Y PENSIONES Y JUBILACIONES</t>
  </si>
  <si>
    <t>TRANSFERENCIAS Y ASIGNACIONES</t>
  </si>
  <si>
    <t>TRANSFERENCIAS AL RESTO DEL SECTOR PÚBLICO (DEROGADO)</t>
  </si>
  <si>
    <t>SUBSIDIOS Y SUBVENCIONES</t>
  </si>
  <si>
    <t>AYUDAS SOCIALES (DEROGADO)</t>
  </si>
  <si>
    <t>INGRESOS DERIVADOS DE FINANCIAMIENTOS</t>
  </si>
  <si>
    <t>ENDEUDAMIENTO INTERNO</t>
  </si>
  <si>
    <t>ENDEUDAMIENTO EXTERNO</t>
  </si>
  <si>
    <t>FINANCIAMIENTO INTERNO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</si>
</sst>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_(&quot;$&quot;* #,##0.0_);_(&quot;$&quot;* \(#,##0.0\);_(&quot;$&quot;* &quot;-&quot;??_);_(@_)"/>
    <numFmt numFmtId="166" formatCode="_-&quot;$&quot;* #,##0_-;\-&quot;$&quot;* #,##0_-;_-&quot;$&quot;* &quot;-&quot;??_-;_-@_-"/>
    <numFmt numFmtId="167" formatCode="_(&quot;$&quot;* #,##0_);_(&quot;$&quot;* \(#,##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 tint="-0.14999847407452621"/>
      <name val="Arial"/>
      <family val="2"/>
    </font>
    <font>
      <b/>
      <sz val="11"/>
      <color theme="0" tint="-0.14999847407452621"/>
      <name val="Calibri"/>
      <family val="2"/>
      <scheme val="minor"/>
    </font>
    <font>
      <b/>
      <sz val="18"/>
      <color theme="0" tint="-0.14999847407452621"/>
      <name val="Calibri"/>
      <family val="2"/>
      <scheme val="minor"/>
    </font>
    <font>
      <b/>
      <sz val="12"/>
      <color theme="0" tint="-0.14999847407452621"/>
      <name val="Calibri"/>
      <family val="2"/>
      <scheme val="minor"/>
    </font>
    <font>
      <b/>
      <sz val="13"/>
      <color theme="0" tint="-0.1499984740745262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theme="1" tint="0.3499862666707357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1" fontId="3" fillId="2" borderId="0" xfId="2" applyNumberFormat="1" applyFont="1" applyFill="1" applyAlignment="1">
      <alignment wrapText="1"/>
    </xf>
    <xf numFmtId="0" fontId="3" fillId="2" borderId="0" xfId="2" applyFont="1" applyFill="1" applyAlignment="1">
      <alignment horizontal="left" wrapText="1"/>
    </xf>
    <xf numFmtId="165" fontId="4" fillId="2" borderId="0" xfId="1" applyNumberFormat="1" applyFont="1" applyFill="1" applyAlignment="1">
      <alignment wrapText="1"/>
    </xf>
    <xf numFmtId="0" fontId="3" fillId="2" borderId="0" xfId="2" applyFont="1" applyFill="1" applyAlignment="1">
      <alignment wrapText="1"/>
    </xf>
    <xf numFmtId="1" fontId="5" fillId="2" borderId="0" xfId="3" applyNumberFormat="1" applyFont="1" applyFill="1" applyAlignment="1">
      <alignment wrapText="1"/>
    </xf>
    <xf numFmtId="9" fontId="5" fillId="2" borderId="0" xfId="3" applyFont="1" applyFill="1" applyAlignment="1">
      <alignment horizontal="left" wrapText="1"/>
    </xf>
    <xf numFmtId="0" fontId="3" fillId="0" borderId="0" xfId="2" applyFont="1" applyAlignment="1">
      <alignment wrapText="1"/>
    </xf>
    <xf numFmtId="164" fontId="8" fillId="3" borderId="9" xfId="1" applyFont="1" applyFill="1" applyBorder="1" applyAlignment="1">
      <alignment vertical="center" wrapText="1"/>
    </xf>
    <xf numFmtId="164" fontId="10" fillId="4" borderId="12" xfId="1" applyFont="1" applyFill="1" applyBorder="1" applyAlignment="1">
      <alignment vertical="center" wrapText="1"/>
    </xf>
    <xf numFmtId="1" fontId="11" fillId="2" borderId="13" xfId="2" applyNumberFormat="1" applyFont="1" applyFill="1" applyBorder="1" applyAlignment="1">
      <alignment wrapText="1"/>
    </xf>
    <xf numFmtId="166" fontId="11" fillId="2" borderId="14" xfId="2" applyNumberFormat="1" applyFont="1" applyFill="1" applyBorder="1" applyAlignment="1">
      <alignment horizontal="left" wrapText="1"/>
    </xf>
    <xf numFmtId="165" fontId="4" fillId="2" borderId="12" xfId="1" applyNumberFormat="1" applyFont="1" applyFill="1" applyBorder="1" applyAlignment="1">
      <alignment wrapText="1"/>
    </xf>
    <xf numFmtId="164" fontId="12" fillId="2" borderId="12" xfId="4" applyNumberFormat="1" applyFont="1" applyFill="1" applyBorder="1" applyAlignment="1">
      <alignment vertical="center" wrapText="1"/>
    </xf>
    <xf numFmtId="164" fontId="12" fillId="2" borderId="12" xfId="4" applyNumberFormat="1" applyFont="1" applyFill="1" applyBorder="1" applyAlignment="1">
      <alignment horizontal="center" vertical="center" wrapText="1"/>
    </xf>
    <xf numFmtId="165" fontId="4" fillId="2" borderId="12" xfId="1" applyNumberFormat="1" applyFont="1" applyFill="1" applyBorder="1" applyAlignment="1">
      <alignment horizontal="left" vertical="center" wrapText="1"/>
    </xf>
    <xf numFmtId="165" fontId="4" fillId="2" borderId="12" xfId="1" applyNumberFormat="1" applyFont="1" applyFill="1" applyBorder="1" applyAlignment="1">
      <alignment horizontal="center" vertical="center" wrapText="1"/>
    </xf>
    <xf numFmtId="164" fontId="10" fillId="4" borderId="12" xfId="1" applyFont="1" applyFill="1" applyBorder="1" applyAlignment="1">
      <alignment horizontal="center" vertical="center" wrapText="1"/>
    </xf>
    <xf numFmtId="1" fontId="13" fillId="2" borderId="13" xfId="2" applyNumberFormat="1" applyFont="1" applyFill="1" applyBorder="1" applyAlignment="1">
      <alignment wrapText="1"/>
    </xf>
    <xf numFmtId="164" fontId="4" fillId="2" borderId="12" xfId="1" applyFont="1" applyFill="1" applyBorder="1" applyAlignment="1">
      <alignment horizontal="left" vertical="center" wrapText="1"/>
    </xf>
    <xf numFmtId="164" fontId="12" fillId="2" borderId="12" xfId="4" applyNumberFormat="1" applyFont="1" applyFill="1" applyBorder="1" applyAlignment="1">
      <alignment horizontal="left" vertical="center" wrapText="1"/>
    </xf>
    <xf numFmtId="1" fontId="3" fillId="2" borderId="13" xfId="2" applyNumberFormat="1" applyFont="1" applyFill="1" applyBorder="1" applyAlignment="1">
      <alignment wrapText="1"/>
    </xf>
    <xf numFmtId="0" fontId="11" fillId="2" borderId="14" xfId="2" applyFont="1" applyFill="1" applyBorder="1" applyAlignment="1">
      <alignment horizontal="left" wrapText="1"/>
    </xf>
    <xf numFmtId="164" fontId="4" fillId="2" borderId="12" xfId="1" applyFont="1" applyFill="1" applyBorder="1" applyAlignment="1">
      <alignment wrapText="1"/>
    </xf>
    <xf numFmtId="165" fontId="4" fillId="2" borderId="12" xfId="1" applyNumberFormat="1" applyFont="1" applyFill="1" applyBorder="1" applyAlignment="1">
      <alignment vertical="center" wrapText="1"/>
    </xf>
    <xf numFmtId="164" fontId="4" fillId="2" borderId="12" xfId="1" applyFont="1" applyFill="1" applyBorder="1" applyAlignment="1">
      <alignment vertical="center" wrapText="1"/>
    </xf>
    <xf numFmtId="165" fontId="4" fillId="0" borderId="12" xfId="1" applyNumberFormat="1" applyFont="1" applyBorder="1" applyAlignment="1">
      <alignment wrapText="1"/>
    </xf>
    <xf numFmtId="165" fontId="10" fillId="4" borderId="12" xfId="1" applyNumberFormat="1" applyFont="1" applyFill="1" applyBorder="1" applyAlignment="1">
      <alignment vertical="center" wrapText="1"/>
    </xf>
    <xf numFmtId="1" fontId="3" fillId="2" borderId="15" xfId="2" applyNumberFormat="1" applyFont="1" applyFill="1" applyBorder="1" applyAlignment="1">
      <alignment wrapText="1"/>
    </xf>
    <xf numFmtId="0" fontId="11" fillId="2" borderId="16" xfId="2" applyFont="1" applyFill="1" applyBorder="1" applyAlignment="1">
      <alignment horizontal="left" wrapText="1"/>
    </xf>
    <xf numFmtId="165" fontId="4" fillId="2" borderId="17" xfId="1" applyNumberFormat="1" applyFont="1" applyFill="1" applyBorder="1" applyAlignment="1">
      <alignment wrapText="1"/>
    </xf>
    <xf numFmtId="1" fontId="11" fillId="2" borderId="13" xfId="2" applyNumberFormat="1" applyFont="1" applyFill="1" applyBorder="1" applyAlignment="1">
      <alignment vertical="center" wrapText="1"/>
    </xf>
    <xf numFmtId="167" fontId="11" fillId="2" borderId="0" xfId="2" applyNumberFormat="1" applyFont="1" applyFill="1" applyAlignment="1">
      <alignment horizontal="left" vertical="center" wrapText="1"/>
    </xf>
    <xf numFmtId="1" fontId="3" fillId="2" borderId="15" xfId="2" applyNumberFormat="1" applyFont="1" applyFill="1" applyBorder="1" applyAlignment="1">
      <alignment vertical="center" wrapText="1"/>
    </xf>
    <xf numFmtId="167" fontId="11" fillId="2" borderId="18" xfId="2" applyNumberFormat="1" applyFont="1" applyFill="1" applyBorder="1" applyAlignment="1">
      <alignment horizontal="left" vertical="center" wrapText="1"/>
    </xf>
    <xf numFmtId="1" fontId="3" fillId="0" borderId="0" xfId="2" applyNumberFormat="1" applyFont="1" applyAlignment="1">
      <alignment wrapText="1"/>
    </xf>
    <xf numFmtId="0" fontId="3" fillId="0" borderId="0" xfId="2" applyFont="1" applyAlignment="1">
      <alignment horizontal="left" wrapText="1"/>
    </xf>
    <xf numFmtId="165" fontId="4" fillId="0" borderId="0" xfId="1" applyNumberFormat="1" applyFont="1" applyAlignment="1">
      <alignment wrapText="1"/>
    </xf>
    <xf numFmtId="166" fontId="9" fillId="4" borderId="13" xfId="2" applyNumberFormat="1" applyFont="1" applyFill="1" applyBorder="1" applyAlignment="1">
      <alignment horizontal="left" wrapText="1"/>
    </xf>
    <xf numFmtId="166" fontId="9" fillId="4" borderId="14" xfId="2" applyNumberFormat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165" fontId="7" fillId="3" borderId="3" xfId="1" applyNumberFormat="1" applyFont="1" applyFill="1" applyBorder="1" applyAlignment="1">
      <alignment horizontal="center" vertical="center" wrapText="1"/>
    </xf>
    <xf numFmtId="165" fontId="7" fillId="3" borderId="6" xfId="1" applyNumberFormat="1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 wrapText="1"/>
    </xf>
    <xf numFmtId="0" fontId="6" fillId="3" borderId="7" xfId="2" applyFont="1" applyFill="1" applyBorder="1" applyAlignment="1">
      <alignment horizontal="center" vertical="center" wrapText="1"/>
    </xf>
    <xf numFmtId="0" fontId="6" fillId="3" borderId="8" xfId="2" applyFont="1" applyFill="1" applyBorder="1" applyAlignment="1">
      <alignment horizontal="center" vertical="center" wrapText="1"/>
    </xf>
    <xf numFmtId="166" fontId="9" fillId="4" borderId="10" xfId="2" applyNumberFormat="1" applyFont="1" applyFill="1" applyBorder="1" applyAlignment="1">
      <alignment horizontal="left" vertical="top" wrapText="1"/>
    </xf>
    <xf numFmtId="166" fontId="9" fillId="4" borderId="11" xfId="2" applyNumberFormat="1" applyFont="1" applyFill="1" applyBorder="1" applyAlignment="1">
      <alignment horizontal="left" vertical="top" wrapText="1"/>
    </xf>
    <xf numFmtId="167" fontId="9" fillId="4" borderId="13" xfId="2" applyNumberFormat="1" applyFont="1" applyFill="1" applyBorder="1" applyAlignment="1">
      <alignment horizontal="left" vertical="center" wrapText="1"/>
    </xf>
    <xf numFmtId="167" fontId="9" fillId="4" borderId="0" xfId="2" applyNumberFormat="1" applyFont="1" applyFill="1" applyAlignment="1">
      <alignment horizontal="left" vertical="center" wrapText="1"/>
    </xf>
    <xf numFmtId="166" fontId="11" fillId="2" borderId="14" xfId="2" applyNumberFormat="1" applyFont="1" applyFill="1" applyBorder="1" applyAlignment="1">
      <alignment wrapText="1"/>
    </xf>
    <xf numFmtId="166" fontId="11" fillId="2" borderId="14" xfId="2" applyNumberFormat="1" applyFont="1" applyFill="1" applyBorder="1" applyAlignment="1">
      <alignment horizontal="left" wrapText="1"/>
    </xf>
  </cellXfs>
  <cellStyles count="5">
    <cellStyle name="Moneda" xfId="1" builtinId="4"/>
    <cellStyle name="Moneda 2" xfId="4" xr:uid="{FF121B4F-5B97-4A04-B948-9EF01BF0CC8D}"/>
    <cellStyle name="Normal" xfId="0" builtinId="0"/>
    <cellStyle name="Normal 2" xfId="2" xr:uid="{A1E27A0F-9F1B-498D-AAC7-612875C96B80}"/>
    <cellStyle name="Porcentaje 2" xfId="3" xr:uid="{FB4C905F-D7C3-4937-8BA7-2C91059ED4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1504950</xdr:colOff>
      <xdr:row>4</xdr:row>
      <xdr:rowOff>38100</xdr:rowOff>
    </xdr:from>
    <xdr:to>
      <xdr:col>2</xdr:col>
      <xdr:colOff>1885951</xdr:colOff>
      <xdr:row>5</xdr:row>
      <xdr:rowOff>133350</xdr:rowOff>
    </xdr:to>
    <xdr:sp macro="" textlink="">
      <xdr:nvSpPr>
        <xdr:cNvPr id="2" name="Text 24">
          <a:extLst>
            <a:ext uri="{FF2B5EF4-FFF2-40B4-BE49-F238E27FC236}">
              <a16:creationId xmlns:a16="http://schemas.microsoft.com/office/drawing/2014/main" id="{9EA92B2F-005F-42B9-9D74-F078A76ACA8C}"/>
            </a:ext>
          </a:extLst>
        </xdr:cNvPr>
        <xdr:cNvSpPr txBox="1">
          <a:spLocks noChangeArrowheads="1"/>
        </xdr:cNvSpPr>
      </xdr:nvSpPr>
      <xdr:spPr bwMode="auto">
        <a:xfrm>
          <a:off x="1895475" y="914400"/>
          <a:ext cx="6162676" cy="3143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es-MX" sz="1400" b="1" i="0" strike="noStrike">
              <a:solidFill>
                <a:schemeClr val="tx2">
                  <a:lumMod val="75000"/>
                </a:schemeClr>
              </a:solidFill>
              <a:latin typeface="Arial"/>
              <a:cs typeface="Arial"/>
            </a:rPr>
            <a:t>AYUNTAMIENTO MUNICIPAL DE</a:t>
          </a:r>
          <a:r>
            <a:rPr lang="es-MX" sz="1400" b="1" i="0" strike="noStrike" baseline="0">
              <a:solidFill>
                <a:schemeClr val="tx2">
                  <a:lumMod val="75000"/>
                </a:schemeClr>
              </a:solidFill>
              <a:latin typeface="Arial"/>
              <a:cs typeface="Arial"/>
            </a:rPr>
            <a:t> PLAYAS DE ROSARITO BC.</a:t>
          </a:r>
          <a:endParaRPr lang="es-MX" sz="2400" b="1" i="0" strike="noStrike">
            <a:solidFill>
              <a:schemeClr val="tx2">
                <a:lumMod val="75000"/>
              </a:schemeClr>
            </a:solidFill>
            <a:latin typeface="Arial"/>
            <a:cs typeface="Arial"/>
          </a:endParaRPr>
        </a:p>
        <a:p>
          <a:pPr algn="ctr" rtl="0">
            <a:lnSpc>
              <a:spcPts val="1000"/>
            </a:lnSpc>
            <a:defRPr sz="1000"/>
          </a:pPr>
          <a:endParaRPr lang="es-MX" sz="9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19050</xdr:colOff>
      <xdr:row>0</xdr:row>
      <xdr:rowOff>85725</xdr:rowOff>
    </xdr:from>
    <xdr:to>
      <xdr:col>1</xdr:col>
      <xdr:colOff>1095375</xdr:colOff>
      <xdr:row>5</xdr:row>
      <xdr:rowOff>257772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4CCDBD0-6866-311E-0D2B-3CEAF71FA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85725"/>
          <a:ext cx="1076325" cy="126742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Contabilidad\GABY%20ROSALES\PRESUPUESTO%20DE%20INGRESOS%202025\AVANCE%20DE%20INGRESOS%202025.xlsx" TargetMode="External"/><Relationship Id="rId1" Type="http://schemas.openxmlformats.org/officeDocument/2006/relationships/externalLinkPath" Target="file:///Y:\Contabilidad\GABY%20ROSALES\PRESUPUESTO%20DE%20INGRESOS%202025\AVANCE%20DE%20INGRES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GRESOS 2025 POR RUBRO"/>
      <sheetName val="INGRESOS 2025 RUBRO Y PARTIDA"/>
      <sheetName val="INGRESOS 2025 CALENDARIO MENSUA"/>
      <sheetName val="SABANA DE TRANSFERENCIAS"/>
      <sheetName val="TRANSF POR PARTIDA MENSUAL"/>
      <sheetName val="INGRESOS 2025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P11">
            <v>239000000.08000004</v>
          </cell>
        </row>
        <row r="16">
          <cell r="P16">
            <v>6600000.0000000009</v>
          </cell>
        </row>
        <row r="19">
          <cell r="P19">
            <v>6500000.0000000009</v>
          </cell>
        </row>
        <row r="22">
          <cell r="P22">
            <v>14000000</v>
          </cell>
        </row>
        <row r="29">
          <cell r="P29">
            <v>50068999.919999994</v>
          </cell>
        </row>
        <row r="40">
          <cell r="P40">
            <v>4500000</v>
          </cell>
        </row>
        <row r="48">
          <cell r="P48">
            <v>1300000</v>
          </cell>
        </row>
        <row r="52">
          <cell r="P52">
            <v>191517628</v>
          </cell>
        </row>
        <row r="190">
          <cell r="P190">
            <v>560000.00000000012</v>
          </cell>
        </row>
        <row r="194">
          <cell r="P194">
            <v>990000</v>
          </cell>
        </row>
        <row r="204">
          <cell r="P204">
            <v>25589999.999999996</v>
          </cell>
        </row>
        <row r="219">
          <cell r="P219">
            <v>20778000</v>
          </cell>
        </row>
        <row r="255">
          <cell r="P255">
            <v>1626000</v>
          </cell>
        </row>
        <row r="262">
          <cell r="P262">
            <v>10000.000000000002</v>
          </cell>
        </row>
        <row r="270">
          <cell r="P270">
            <v>382208847</v>
          </cell>
        </row>
        <row r="291">
          <cell r="P291">
            <v>152462350</v>
          </cell>
        </row>
        <row r="295">
          <cell r="P295">
            <v>8992900</v>
          </cell>
        </row>
        <row r="312">
          <cell r="P312">
            <v>18754681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DA635-51C0-40B0-8C7F-92E7F80AF6C5}">
  <sheetPr>
    <tabColor rgb="FF7030A0"/>
    <pageSetUpPr fitToPage="1"/>
  </sheetPr>
  <dimension ref="A1:C303"/>
  <sheetViews>
    <sheetView tabSelected="1" topLeftCell="A91" workbookViewId="0">
      <selection activeCell="D6" sqref="D6"/>
    </sheetView>
  </sheetViews>
  <sheetFormatPr baseColWidth="10" defaultColWidth="24.85546875" defaultRowHeight="17.25" customHeight="1" x14ac:dyDescent="0.3"/>
  <cols>
    <col min="1" max="1" width="5.85546875" style="35" customWidth="1"/>
    <col min="2" max="2" width="86.7109375" style="36" customWidth="1"/>
    <col min="3" max="3" width="28.42578125" style="37" customWidth="1"/>
    <col min="4" max="16384" width="24.85546875" style="7"/>
  </cols>
  <sheetData>
    <row r="1" spans="1:3" s="4" customFormat="1" ht="17.25" customHeight="1" x14ac:dyDescent="0.3">
      <c r="A1" s="1"/>
      <c r="B1" s="2"/>
      <c r="C1" s="3"/>
    </row>
    <row r="2" spans="1:3" s="4" customFormat="1" ht="17.25" customHeight="1" x14ac:dyDescent="0.3">
      <c r="A2" s="1"/>
      <c r="B2" s="2"/>
      <c r="C2" s="3"/>
    </row>
    <row r="3" spans="1:3" s="4" customFormat="1" ht="17.25" customHeight="1" x14ac:dyDescent="0.3">
      <c r="A3" s="1"/>
      <c r="B3" s="2"/>
      <c r="C3" s="3"/>
    </row>
    <row r="4" spans="1:3" s="4" customFormat="1" ht="17.25" customHeight="1" x14ac:dyDescent="0.3">
      <c r="A4" s="1"/>
      <c r="B4" s="2"/>
      <c r="C4" s="3"/>
    </row>
    <row r="5" spans="1:3" s="4" customFormat="1" ht="17.25" customHeight="1" x14ac:dyDescent="0.3">
      <c r="A5" s="1"/>
      <c r="B5" s="2"/>
      <c r="C5" s="3"/>
    </row>
    <row r="6" spans="1:3" s="4" customFormat="1" ht="31.5" customHeight="1" x14ac:dyDescent="0.3">
      <c r="A6" s="5"/>
      <c r="B6" s="6"/>
      <c r="C6" s="3"/>
    </row>
    <row r="7" spans="1:3" ht="17.25" customHeight="1" x14ac:dyDescent="0.2">
      <c r="A7" s="40" t="s">
        <v>0</v>
      </c>
      <c r="B7" s="41"/>
      <c r="C7" s="42" t="s">
        <v>1</v>
      </c>
    </row>
    <row r="8" spans="1:3" ht="17.25" customHeight="1" x14ac:dyDescent="0.2">
      <c r="A8" s="44" t="s">
        <v>2</v>
      </c>
      <c r="B8" s="45"/>
      <c r="C8" s="43"/>
    </row>
    <row r="9" spans="1:3" ht="26.25" customHeight="1" x14ac:dyDescent="0.2">
      <c r="A9" s="46" t="s">
        <v>3</v>
      </c>
      <c r="B9" s="47"/>
      <c r="C9" s="8">
        <f>+C10+C21+C27+C31+C39+C44+C60</f>
        <v>1125459406</v>
      </c>
    </row>
    <row r="10" spans="1:3" ht="17.25" customHeight="1" x14ac:dyDescent="0.2">
      <c r="A10" s="48" t="s">
        <v>4</v>
      </c>
      <c r="B10" s="49"/>
      <c r="C10" s="9">
        <f>SUM(C11:C20)</f>
        <v>316169000.00000006</v>
      </c>
    </row>
    <row r="11" spans="1:3" s="4" customFormat="1" ht="17.25" customHeight="1" x14ac:dyDescent="0.3">
      <c r="A11" s="10"/>
      <c r="B11" s="11" t="s">
        <v>5</v>
      </c>
      <c r="C11" s="12">
        <v>0</v>
      </c>
    </row>
    <row r="12" spans="1:3" s="4" customFormat="1" ht="17.25" customHeight="1" x14ac:dyDescent="0.25">
      <c r="A12" s="10"/>
      <c r="B12" s="11" t="s">
        <v>6</v>
      </c>
      <c r="C12" s="13">
        <f>'[1]INGRESOS 2025 PARTIDA MENSUAL'!P11</f>
        <v>239000000.08000004</v>
      </c>
    </row>
    <row r="13" spans="1:3" s="4" customFormat="1" ht="17.25" customHeight="1" x14ac:dyDescent="0.25">
      <c r="A13" s="10"/>
      <c r="B13" s="11" t="s">
        <v>7</v>
      </c>
      <c r="C13" s="14">
        <f>'[1]INGRESOS 2025 PARTIDA MENSUAL'!P16</f>
        <v>6600000.0000000009</v>
      </c>
    </row>
    <row r="14" spans="1:3" s="4" customFormat="1" ht="17.25" customHeight="1" x14ac:dyDescent="0.3">
      <c r="A14" s="10"/>
      <c r="B14" s="11" t="s">
        <v>8</v>
      </c>
      <c r="C14" s="12">
        <v>0</v>
      </c>
    </row>
    <row r="15" spans="1:3" s="4" customFormat="1" ht="17.25" customHeight="1" x14ac:dyDescent="0.3">
      <c r="A15" s="10"/>
      <c r="B15" s="11" t="s">
        <v>9</v>
      </c>
      <c r="C15" s="12">
        <v>0</v>
      </c>
    </row>
    <row r="16" spans="1:3" s="4" customFormat="1" ht="17.25" customHeight="1" x14ac:dyDescent="0.25">
      <c r="A16" s="10"/>
      <c r="B16" s="11" t="s">
        <v>10</v>
      </c>
      <c r="C16" s="15">
        <v>0</v>
      </c>
    </row>
    <row r="17" spans="1:3" s="4" customFormat="1" ht="17.25" customHeight="1" x14ac:dyDescent="0.25">
      <c r="A17" s="10"/>
      <c r="B17" s="11" t="s">
        <v>11</v>
      </c>
      <c r="C17" s="14">
        <f>'[1]INGRESOS 2025 PARTIDA MENSUAL'!P19</f>
        <v>6500000.0000000009</v>
      </c>
    </row>
    <row r="18" spans="1:3" ht="17.25" customHeight="1" x14ac:dyDescent="0.25">
      <c r="A18" s="10"/>
      <c r="B18" s="11" t="s">
        <v>12</v>
      </c>
      <c r="C18" s="14">
        <f>'[1]INGRESOS 2025 PARTIDA MENSUAL'!P22</f>
        <v>14000000</v>
      </c>
    </row>
    <row r="19" spans="1:3" ht="17.25" customHeight="1" x14ac:dyDescent="0.25">
      <c r="A19" s="10"/>
      <c r="B19" s="11" t="s">
        <v>13</v>
      </c>
      <c r="C19" s="14">
        <f>'[1]INGRESOS 2025 PARTIDA MENSUAL'!P29</f>
        <v>50068999.919999994</v>
      </c>
    </row>
    <row r="20" spans="1:3" ht="17.25" customHeight="1" x14ac:dyDescent="0.25">
      <c r="A20" s="10"/>
      <c r="B20" s="11" t="s">
        <v>14</v>
      </c>
      <c r="C20" s="16"/>
    </row>
    <row r="21" spans="1:3" ht="17.25" customHeight="1" x14ac:dyDescent="0.25">
      <c r="A21" s="38" t="s">
        <v>15</v>
      </c>
      <c r="B21" s="39"/>
      <c r="C21" s="17">
        <f>SUM(C22:C26)</f>
        <v>4500000</v>
      </c>
    </row>
    <row r="22" spans="1:3" s="4" customFormat="1" ht="17.25" customHeight="1" x14ac:dyDescent="0.3">
      <c r="A22" s="10"/>
      <c r="B22" s="11" t="s">
        <v>16</v>
      </c>
      <c r="C22" s="12">
        <v>0</v>
      </c>
    </row>
    <row r="23" spans="1:3" s="4" customFormat="1" ht="17.25" customHeight="1" x14ac:dyDescent="0.25">
      <c r="A23" s="10"/>
      <c r="B23" s="11" t="s">
        <v>17</v>
      </c>
      <c r="C23" s="14">
        <f>'[1]INGRESOS 2025 PARTIDA MENSUAL'!P40</f>
        <v>4500000</v>
      </c>
    </row>
    <row r="24" spans="1:3" s="4" customFormat="1" ht="17.25" customHeight="1" x14ac:dyDescent="0.25">
      <c r="A24" s="10"/>
      <c r="B24" s="11" t="s">
        <v>18</v>
      </c>
      <c r="C24" s="15">
        <v>0</v>
      </c>
    </row>
    <row r="25" spans="1:3" s="4" customFormat="1" ht="17.25" customHeight="1" x14ac:dyDescent="0.25">
      <c r="A25" s="10"/>
      <c r="B25" s="11" t="s">
        <v>19</v>
      </c>
      <c r="C25" s="15">
        <v>0</v>
      </c>
    </row>
    <row r="26" spans="1:3" s="4" customFormat="1" ht="17.25" customHeight="1" x14ac:dyDescent="0.25">
      <c r="A26" s="18"/>
      <c r="B26" s="11" t="s">
        <v>20</v>
      </c>
      <c r="C26" s="15">
        <v>0</v>
      </c>
    </row>
    <row r="27" spans="1:3" s="4" customFormat="1" ht="17.25" customHeight="1" x14ac:dyDescent="0.25">
      <c r="A27" s="38" t="s">
        <v>21</v>
      </c>
      <c r="B27" s="39"/>
      <c r="C27" s="17">
        <f>SUM(C28:C29)</f>
        <v>1300000</v>
      </c>
    </row>
    <row r="28" spans="1:3" ht="17.25" customHeight="1" x14ac:dyDescent="0.25">
      <c r="A28" s="10"/>
      <c r="B28" s="11" t="s">
        <v>22</v>
      </c>
      <c r="C28" s="19"/>
    </row>
    <row r="29" spans="1:3" ht="17.25" customHeight="1" x14ac:dyDescent="0.25">
      <c r="A29" s="10"/>
      <c r="B29" s="11" t="s">
        <v>23</v>
      </c>
      <c r="C29" s="20">
        <f>'[1]INGRESOS 2025 PARTIDA MENSUAL'!P48</f>
        <v>1300000</v>
      </c>
    </row>
    <row r="30" spans="1:3" ht="17.25" customHeight="1" x14ac:dyDescent="0.25">
      <c r="A30" s="10"/>
      <c r="B30" s="11" t="s">
        <v>24</v>
      </c>
      <c r="C30" s="15"/>
    </row>
    <row r="31" spans="1:3" s="4" customFormat="1" ht="17.25" customHeight="1" x14ac:dyDescent="0.25">
      <c r="A31" s="38" t="s">
        <v>25</v>
      </c>
      <c r="B31" s="39"/>
      <c r="C31" s="9">
        <f>SUM(C32:C38)</f>
        <v>193067628</v>
      </c>
    </row>
    <row r="32" spans="1:3" s="4" customFormat="1" ht="32.25" customHeight="1" x14ac:dyDescent="0.3">
      <c r="A32" s="21"/>
      <c r="B32" s="22" t="s">
        <v>26</v>
      </c>
      <c r="C32" s="23">
        <v>0</v>
      </c>
    </row>
    <row r="33" spans="1:3" s="4" customFormat="1" ht="17.25" customHeight="1" x14ac:dyDescent="0.25">
      <c r="A33" s="10"/>
      <c r="B33" s="11" t="s">
        <v>27</v>
      </c>
      <c r="C33" s="24">
        <v>0</v>
      </c>
    </row>
    <row r="34" spans="1:3" s="4" customFormat="1" ht="17.25" customHeight="1" x14ac:dyDescent="0.25">
      <c r="A34" s="10"/>
      <c r="B34" s="11" t="s">
        <v>28</v>
      </c>
      <c r="C34" s="13">
        <f>'[1]INGRESOS 2025 PARTIDA MENSUAL'!P52</f>
        <v>191517628</v>
      </c>
    </row>
    <row r="35" spans="1:3" s="4" customFormat="1" ht="17.25" customHeight="1" x14ac:dyDescent="0.25">
      <c r="A35" s="10"/>
      <c r="B35" s="11" t="s">
        <v>29</v>
      </c>
      <c r="C35" s="25">
        <v>0</v>
      </c>
    </row>
    <row r="36" spans="1:3" s="4" customFormat="1" ht="17.25" customHeight="1" x14ac:dyDescent="0.25">
      <c r="A36" s="10"/>
      <c r="B36" s="11" t="s">
        <v>30</v>
      </c>
      <c r="C36" s="13">
        <f>'[1]INGRESOS 2025 PARTIDA MENSUAL'!P190</f>
        <v>560000.00000000012</v>
      </c>
    </row>
    <row r="37" spans="1:3" s="4" customFormat="1" ht="17.25" customHeight="1" x14ac:dyDescent="0.25">
      <c r="A37" s="10"/>
      <c r="B37" s="52" t="s">
        <v>31</v>
      </c>
      <c r="C37" s="25">
        <v>0</v>
      </c>
    </row>
    <row r="38" spans="1:3" s="4" customFormat="1" ht="17.25" customHeight="1" x14ac:dyDescent="0.25">
      <c r="A38" s="10"/>
      <c r="B38" s="52"/>
      <c r="C38" s="13">
        <f>'[1]INGRESOS 2025 PARTIDA MENSUAL'!P194</f>
        <v>990000</v>
      </c>
    </row>
    <row r="39" spans="1:3" s="4" customFormat="1" ht="17.25" customHeight="1" x14ac:dyDescent="0.25">
      <c r="A39" s="38" t="s">
        <v>32</v>
      </c>
      <c r="B39" s="39"/>
      <c r="C39" s="9">
        <f>SUM(C40:C43)</f>
        <v>25589999.999999996</v>
      </c>
    </row>
    <row r="40" spans="1:3" ht="17.25" customHeight="1" x14ac:dyDescent="0.25">
      <c r="A40" s="10"/>
      <c r="B40" s="11" t="s">
        <v>32</v>
      </c>
      <c r="C40" s="13">
        <f>'[1]INGRESOS 2025 PARTIDA MENSUAL'!P204</f>
        <v>25589999.999999996</v>
      </c>
    </row>
    <row r="41" spans="1:3" s="4" customFormat="1" ht="17.25" customHeight="1" x14ac:dyDescent="0.25">
      <c r="A41" s="10"/>
      <c r="B41" s="11" t="s">
        <v>33</v>
      </c>
      <c r="C41" s="24">
        <v>0</v>
      </c>
    </row>
    <row r="42" spans="1:3" s="4" customFormat="1" ht="17.25" customHeight="1" x14ac:dyDescent="0.25">
      <c r="A42" s="10"/>
      <c r="B42" s="53" t="s">
        <v>34</v>
      </c>
      <c r="C42" s="24">
        <v>0</v>
      </c>
    </row>
    <row r="43" spans="1:3" s="4" customFormat="1" ht="17.25" customHeight="1" x14ac:dyDescent="0.25">
      <c r="A43" s="10"/>
      <c r="B43" s="53"/>
      <c r="C43" s="24">
        <v>0</v>
      </c>
    </row>
    <row r="44" spans="1:3" s="4" customFormat="1" ht="17.25" customHeight="1" x14ac:dyDescent="0.25">
      <c r="A44" s="38" t="s">
        <v>35</v>
      </c>
      <c r="B44" s="39"/>
      <c r="C44" s="9">
        <f>SUM(C45:C48)</f>
        <v>22414000</v>
      </c>
    </row>
    <row r="45" spans="1:3" s="4" customFormat="1" ht="17.25" customHeight="1" x14ac:dyDescent="0.25">
      <c r="A45" s="10"/>
      <c r="B45" s="11" t="s">
        <v>35</v>
      </c>
      <c r="C45" s="13">
        <f>'[1]INGRESOS 2025 PARTIDA MENSUAL'!P219</f>
        <v>20778000</v>
      </c>
    </row>
    <row r="46" spans="1:3" s="4" customFormat="1" ht="17.25" customHeight="1" x14ac:dyDescent="0.25">
      <c r="A46" s="10"/>
      <c r="B46" s="11" t="s">
        <v>36</v>
      </c>
      <c r="C46" s="13">
        <v>0</v>
      </c>
    </row>
    <row r="47" spans="1:3" ht="17.25" customHeight="1" x14ac:dyDescent="0.25">
      <c r="A47" s="10"/>
      <c r="B47" s="11" t="s">
        <v>37</v>
      </c>
      <c r="C47" s="13">
        <f>'[1]INGRESOS 2025 PARTIDA MENSUAL'!P255</f>
        <v>1626000</v>
      </c>
    </row>
    <row r="48" spans="1:3" ht="17.25" customHeight="1" x14ac:dyDescent="0.25">
      <c r="A48" s="10"/>
      <c r="B48" s="11" t="s">
        <v>38</v>
      </c>
      <c r="C48" s="13">
        <f>'[1]INGRESOS 2025 PARTIDA MENSUAL'!P262</f>
        <v>10000.000000000002</v>
      </c>
    </row>
    <row r="49" spans="1:3" ht="17.25" customHeight="1" x14ac:dyDescent="0.3">
      <c r="A49" s="10"/>
      <c r="B49" s="11" t="s">
        <v>39</v>
      </c>
      <c r="C49" s="26"/>
    </row>
    <row r="50" spans="1:3" s="4" customFormat="1" ht="17.25" customHeight="1" x14ac:dyDescent="0.25">
      <c r="A50" s="38" t="s">
        <v>40</v>
      </c>
      <c r="B50" s="39"/>
      <c r="C50" s="27">
        <f>SUM(C51:C59)</f>
        <v>0</v>
      </c>
    </row>
    <row r="51" spans="1:3" s="4" customFormat="1" ht="17.25" customHeight="1" x14ac:dyDescent="0.25">
      <c r="A51" s="10"/>
      <c r="B51" s="11" t="s">
        <v>41</v>
      </c>
      <c r="C51" s="24">
        <v>0</v>
      </c>
    </row>
    <row r="52" spans="1:3" s="4" customFormat="1" ht="17.25" customHeight="1" x14ac:dyDescent="0.25">
      <c r="A52" s="10"/>
      <c r="B52" s="11" t="s">
        <v>42</v>
      </c>
      <c r="C52" s="24">
        <v>0</v>
      </c>
    </row>
    <row r="53" spans="1:3" ht="17.25" customHeight="1" x14ac:dyDescent="0.25">
      <c r="A53" s="10"/>
      <c r="B53" s="11" t="s">
        <v>43</v>
      </c>
      <c r="C53" s="24">
        <v>0</v>
      </c>
    </row>
    <row r="54" spans="1:3" ht="17.25" customHeight="1" x14ac:dyDescent="0.25">
      <c r="A54" s="10"/>
      <c r="B54" s="11" t="s">
        <v>44</v>
      </c>
      <c r="C54" s="24">
        <v>0</v>
      </c>
    </row>
    <row r="55" spans="1:3" ht="17.25" customHeight="1" x14ac:dyDescent="0.25">
      <c r="A55" s="10"/>
      <c r="B55" s="11" t="s">
        <v>45</v>
      </c>
      <c r="C55" s="24">
        <v>0</v>
      </c>
    </row>
    <row r="56" spans="1:3" ht="17.25" customHeight="1" x14ac:dyDescent="0.25">
      <c r="A56" s="10"/>
      <c r="B56" s="11" t="s">
        <v>46</v>
      </c>
      <c r="C56" s="24">
        <v>0</v>
      </c>
    </row>
    <row r="57" spans="1:3" ht="17.25" customHeight="1" x14ac:dyDescent="0.25">
      <c r="A57" s="10"/>
      <c r="B57" s="11" t="s">
        <v>47</v>
      </c>
      <c r="C57" s="24">
        <v>0</v>
      </c>
    </row>
    <row r="58" spans="1:3" ht="17.25" customHeight="1" x14ac:dyDescent="0.25">
      <c r="A58" s="10"/>
      <c r="B58" s="11" t="s">
        <v>48</v>
      </c>
      <c r="C58" s="24">
        <v>0</v>
      </c>
    </row>
    <row r="59" spans="1:3" s="4" customFormat="1" ht="17.25" customHeight="1" x14ac:dyDescent="0.3">
      <c r="A59" s="10"/>
      <c r="B59" s="11" t="s">
        <v>49</v>
      </c>
      <c r="C59" s="12">
        <v>0</v>
      </c>
    </row>
    <row r="60" spans="1:3" s="4" customFormat="1" ht="34.5" customHeight="1" x14ac:dyDescent="0.25">
      <c r="A60" s="38" t="s">
        <v>50</v>
      </c>
      <c r="B60" s="39"/>
      <c r="C60" s="9">
        <f>SUM(C61:C65)</f>
        <v>562418778</v>
      </c>
    </row>
    <row r="61" spans="1:3" s="4" customFormat="1" ht="17.25" customHeight="1" x14ac:dyDescent="0.25">
      <c r="A61" s="10"/>
      <c r="B61" s="11" t="s">
        <v>51</v>
      </c>
      <c r="C61" s="13">
        <f>'[1]INGRESOS 2025 PARTIDA MENSUAL'!P270</f>
        <v>382208847</v>
      </c>
    </row>
    <row r="62" spans="1:3" s="4" customFormat="1" ht="17.25" customHeight="1" x14ac:dyDescent="0.25">
      <c r="A62" s="10"/>
      <c r="B62" s="11" t="s">
        <v>52</v>
      </c>
      <c r="C62" s="13">
        <f>'[1]INGRESOS 2025 PARTIDA MENSUAL'!P291</f>
        <v>152462350</v>
      </c>
    </row>
    <row r="63" spans="1:3" s="4" customFormat="1" ht="17.25" customHeight="1" x14ac:dyDescent="0.25">
      <c r="A63" s="10"/>
      <c r="B63" s="11" t="s">
        <v>53</v>
      </c>
      <c r="C63" s="13">
        <f>'[1]INGRESOS 2025 PARTIDA MENSUAL'!P295</f>
        <v>8992900</v>
      </c>
    </row>
    <row r="64" spans="1:3" s="4" customFormat="1" ht="17.25" customHeight="1" x14ac:dyDescent="0.25">
      <c r="A64" s="10"/>
      <c r="B64" s="11" t="s">
        <v>54</v>
      </c>
      <c r="C64" s="13">
        <f>'[1]INGRESOS 2025 PARTIDA MENSUAL'!P312</f>
        <v>18754681</v>
      </c>
    </row>
    <row r="65" spans="1:3" s="4" customFormat="1" ht="17.25" customHeight="1" x14ac:dyDescent="0.25">
      <c r="A65" s="10"/>
      <c r="B65" s="11" t="s">
        <v>55</v>
      </c>
      <c r="C65" s="24">
        <v>0</v>
      </c>
    </row>
    <row r="66" spans="1:3" s="4" customFormat="1" ht="34.5" customHeight="1" x14ac:dyDescent="0.25">
      <c r="A66" s="38" t="s">
        <v>56</v>
      </c>
      <c r="B66" s="39"/>
      <c r="C66" s="27">
        <f>SUM(C67:C70)</f>
        <v>0</v>
      </c>
    </row>
    <row r="67" spans="1:3" s="4" customFormat="1" ht="17.25" customHeight="1" x14ac:dyDescent="0.25">
      <c r="A67" s="10"/>
      <c r="B67" s="11" t="s">
        <v>57</v>
      </c>
      <c r="C67" s="24">
        <v>0</v>
      </c>
    </row>
    <row r="68" spans="1:3" s="4" customFormat="1" ht="17.25" customHeight="1" x14ac:dyDescent="0.25">
      <c r="A68" s="10"/>
      <c r="B68" s="11" t="s">
        <v>58</v>
      </c>
      <c r="C68" s="24">
        <v>0</v>
      </c>
    </row>
    <row r="69" spans="1:3" s="4" customFormat="1" ht="17.25" customHeight="1" x14ac:dyDescent="0.3">
      <c r="A69" s="21"/>
      <c r="B69" s="22" t="s">
        <v>59</v>
      </c>
      <c r="C69" s="12">
        <v>0</v>
      </c>
    </row>
    <row r="70" spans="1:3" s="4" customFormat="1" ht="17.25" customHeight="1" x14ac:dyDescent="0.3">
      <c r="A70" s="28"/>
      <c r="B70" s="29" t="s">
        <v>60</v>
      </c>
      <c r="C70" s="30">
        <v>0</v>
      </c>
    </row>
    <row r="71" spans="1:3" s="4" customFormat="1" ht="34.5" customHeight="1" x14ac:dyDescent="0.2">
      <c r="A71" s="50" t="s">
        <v>61</v>
      </c>
      <c r="B71" s="51"/>
      <c r="C71" s="27">
        <f>SUM(C72:C74)</f>
        <v>0</v>
      </c>
    </row>
    <row r="72" spans="1:3" s="4" customFormat="1" ht="17.25" customHeight="1" x14ac:dyDescent="0.2">
      <c r="A72" s="31"/>
      <c r="B72" s="32" t="s">
        <v>62</v>
      </c>
      <c r="C72" s="24">
        <v>0</v>
      </c>
    </row>
    <row r="73" spans="1:3" s="4" customFormat="1" ht="17.25" customHeight="1" x14ac:dyDescent="0.2">
      <c r="A73" s="31"/>
      <c r="B73" s="32" t="s">
        <v>63</v>
      </c>
      <c r="C73" s="24">
        <v>0</v>
      </c>
    </row>
    <row r="74" spans="1:3" s="4" customFormat="1" ht="17.25" customHeight="1" x14ac:dyDescent="0.3">
      <c r="A74" s="33"/>
      <c r="B74" s="34" t="s">
        <v>64</v>
      </c>
      <c r="C74" s="30">
        <v>0</v>
      </c>
    </row>
    <row r="75" spans="1:3" ht="17.25" customHeight="1" x14ac:dyDescent="0.3">
      <c r="A75" s="1"/>
      <c r="B75" s="2"/>
      <c r="C75" s="3"/>
    </row>
    <row r="76" spans="1:3" s="4" customFormat="1" ht="17.25" customHeight="1" x14ac:dyDescent="0.3">
      <c r="A76" s="1"/>
      <c r="B76" s="2"/>
      <c r="C76" s="3"/>
    </row>
    <row r="77" spans="1:3" s="4" customFormat="1" ht="17.25" customHeight="1" x14ac:dyDescent="0.3">
      <c r="A77" s="1"/>
      <c r="B77" s="2"/>
      <c r="C77" s="3"/>
    </row>
    <row r="78" spans="1:3" s="4" customFormat="1" ht="17.25" customHeight="1" x14ac:dyDescent="0.3">
      <c r="A78" s="1"/>
      <c r="B78" s="2"/>
      <c r="C78" s="3"/>
    </row>
    <row r="79" spans="1:3" s="4" customFormat="1" ht="17.25" customHeight="1" x14ac:dyDescent="0.3">
      <c r="A79" s="1"/>
      <c r="B79" s="2"/>
      <c r="C79" s="3"/>
    </row>
    <row r="80" spans="1:3" s="4" customFormat="1" ht="17.25" customHeight="1" x14ac:dyDescent="0.3">
      <c r="A80" s="1"/>
      <c r="B80" s="2"/>
      <c r="C80" s="3"/>
    </row>
    <row r="81" spans="1:3" s="4" customFormat="1" ht="17.25" customHeight="1" x14ac:dyDescent="0.3">
      <c r="A81" s="1"/>
      <c r="B81" s="2"/>
      <c r="C81" s="3"/>
    </row>
    <row r="82" spans="1:3" s="4" customFormat="1" ht="17.25" customHeight="1" x14ac:dyDescent="0.3">
      <c r="A82" s="1"/>
      <c r="B82" s="2"/>
      <c r="C82" s="3"/>
    </row>
    <row r="83" spans="1:3" s="4" customFormat="1" ht="17.25" customHeight="1" x14ac:dyDescent="0.3">
      <c r="A83" s="1"/>
      <c r="B83" s="2"/>
      <c r="C83" s="3"/>
    </row>
    <row r="84" spans="1:3" s="4" customFormat="1" ht="17.25" customHeight="1" x14ac:dyDescent="0.3">
      <c r="A84" s="1"/>
      <c r="B84" s="2"/>
      <c r="C84" s="3"/>
    </row>
    <row r="85" spans="1:3" s="4" customFormat="1" ht="17.25" customHeight="1" x14ac:dyDescent="0.3">
      <c r="A85" s="1"/>
      <c r="B85" s="2"/>
      <c r="C85" s="3"/>
    </row>
    <row r="86" spans="1:3" s="4" customFormat="1" ht="17.25" customHeight="1" x14ac:dyDescent="0.3">
      <c r="A86" s="1"/>
      <c r="B86" s="2"/>
      <c r="C86" s="3"/>
    </row>
    <row r="87" spans="1:3" s="4" customFormat="1" ht="17.25" customHeight="1" x14ac:dyDescent="0.3">
      <c r="A87" s="1"/>
      <c r="B87" s="2"/>
      <c r="C87" s="3"/>
    </row>
    <row r="88" spans="1:3" s="4" customFormat="1" ht="17.25" customHeight="1" x14ac:dyDescent="0.3">
      <c r="A88" s="1"/>
      <c r="B88" s="2"/>
      <c r="C88" s="3"/>
    </row>
    <row r="89" spans="1:3" s="4" customFormat="1" ht="17.25" customHeight="1" x14ac:dyDescent="0.3">
      <c r="A89" s="1"/>
      <c r="B89" s="2"/>
      <c r="C89" s="3"/>
    </row>
    <row r="90" spans="1:3" s="4" customFormat="1" ht="17.25" customHeight="1" x14ac:dyDescent="0.3">
      <c r="A90" s="1"/>
      <c r="B90" s="2"/>
      <c r="C90" s="3"/>
    </row>
    <row r="91" spans="1:3" s="4" customFormat="1" ht="17.25" customHeight="1" x14ac:dyDescent="0.3">
      <c r="A91" s="1"/>
      <c r="B91" s="2"/>
      <c r="C91" s="3"/>
    </row>
    <row r="92" spans="1:3" s="4" customFormat="1" ht="17.25" customHeight="1" x14ac:dyDescent="0.3">
      <c r="A92" s="1"/>
      <c r="B92" s="2"/>
      <c r="C92" s="3"/>
    </row>
    <row r="93" spans="1:3" s="4" customFormat="1" ht="17.25" customHeight="1" x14ac:dyDescent="0.3">
      <c r="A93" s="1"/>
      <c r="B93" s="2"/>
      <c r="C93" s="3"/>
    </row>
    <row r="94" spans="1:3" s="4" customFormat="1" ht="17.25" customHeight="1" x14ac:dyDescent="0.3">
      <c r="A94" s="1"/>
      <c r="B94" s="2"/>
      <c r="C94" s="3"/>
    </row>
    <row r="95" spans="1:3" s="4" customFormat="1" ht="17.25" customHeight="1" x14ac:dyDescent="0.3">
      <c r="A95" s="1"/>
      <c r="B95" s="2"/>
      <c r="C95" s="3"/>
    </row>
    <row r="96" spans="1:3" s="4" customFormat="1" ht="17.25" customHeight="1" x14ac:dyDescent="0.3">
      <c r="A96" s="1"/>
      <c r="B96" s="2"/>
      <c r="C96" s="3"/>
    </row>
    <row r="97" spans="1:3" s="4" customFormat="1" ht="17.25" customHeight="1" x14ac:dyDescent="0.3">
      <c r="A97" s="1"/>
      <c r="B97" s="2"/>
      <c r="C97" s="3"/>
    </row>
    <row r="98" spans="1:3" s="4" customFormat="1" ht="17.25" customHeight="1" x14ac:dyDescent="0.3">
      <c r="A98" s="1"/>
      <c r="B98" s="2"/>
      <c r="C98" s="3"/>
    </row>
    <row r="99" spans="1:3" s="4" customFormat="1" ht="17.25" customHeight="1" x14ac:dyDescent="0.3">
      <c r="A99" s="1"/>
      <c r="B99" s="2"/>
      <c r="C99" s="3"/>
    </row>
    <row r="100" spans="1:3" s="4" customFormat="1" ht="17.25" customHeight="1" x14ac:dyDescent="0.3">
      <c r="A100" s="1"/>
      <c r="B100" s="2"/>
      <c r="C100" s="3"/>
    </row>
    <row r="101" spans="1:3" s="4" customFormat="1" ht="17.25" customHeight="1" x14ac:dyDescent="0.3">
      <c r="A101" s="1"/>
      <c r="B101" s="2"/>
      <c r="C101" s="3"/>
    </row>
    <row r="102" spans="1:3" s="4" customFormat="1" ht="17.25" customHeight="1" x14ac:dyDescent="0.3">
      <c r="A102" s="1"/>
      <c r="B102" s="2"/>
      <c r="C102" s="3"/>
    </row>
    <row r="103" spans="1:3" s="4" customFormat="1" ht="17.25" customHeight="1" x14ac:dyDescent="0.3">
      <c r="A103" s="1"/>
      <c r="B103" s="2"/>
      <c r="C103" s="3"/>
    </row>
    <row r="104" spans="1:3" s="4" customFormat="1" ht="17.25" customHeight="1" x14ac:dyDescent="0.3">
      <c r="A104" s="1"/>
      <c r="B104" s="2"/>
      <c r="C104" s="3"/>
    </row>
    <row r="105" spans="1:3" s="4" customFormat="1" ht="17.25" customHeight="1" x14ac:dyDescent="0.3">
      <c r="A105" s="1"/>
      <c r="B105" s="2"/>
      <c r="C105" s="3"/>
    </row>
    <row r="106" spans="1:3" s="4" customFormat="1" ht="17.25" customHeight="1" x14ac:dyDescent="0.3">
      <c r="A106" s="1"/>
      <c r="B106" s="2"/>
      <c r="C106" s="3"/>
    </row>
    <row r="107" spans="1:3" s="4" customFormat="1" ht="17.25" customHeight="1" x14ac:dyDescent="0.3">
      <c r="A107" s="1"/>
      <c r="B107" s="2"/>
      <c r="C107" s="3"/>
    </row>
    <row r="108" spans="1:3" s="4" customFormat="1" ht="17.25" customHeight="1" x14ac:dyDescent="0.3">
      <c r="A108" s="1"/>
      <c r="B108" s="2"/>
      <c r="C108" s="3"/>
    </row>
    <row r="109" spans="1:3" s="4" customFormat="1" ht="17.25" customHeight="1" x14ac:dyDescent="0.3">
      <c r="A109" s="1"/>
      <c r="B109" s="2"/>
      <c r="C109" s="3"/>
    </row>
    <row r="110" spans="1:3" s="4" customFormat="1" ht="17.25" customHeight="1" x14ac:dyDescent="0.3">
      <c r="A110" s="1"/>
      <c r="B110" s="2"/>
      <c r="C110" s="3"/>
    </row>
    <row r="111" spans="1:3" s="4" customFormat="1" ht="17.25" customHeight="1" x14ac:dyDescent="0.3">
      <c r="A111" s="1"/>
      <c r="B111" s="2"/>
      <c r="C111" s="3"/>
    </row>
    <row r="112" spans="1:3" s="4" customFormat="1" ht="17.25" customHeight="1" x14ac:dyDescent="0.3">
      <c r="A112" s="1"/>
      <c r="B112" s="2"/>
      <c r="C112" s="3"/>
    </row>
    <row r="113" spans="1:3" s="4" customFormat="1" ht="17.25" customHeight="1" x14ac:dyDescent="0.3">
      <c r="A113" s="1"/>
      <c r="B113" s="2"/>
      <c r="C113" s="3"/>
    </row>
    <row r="114" spans="1:3" s="4" customFormat="1" ht="17.25" customHeight="1" x14ac:dyDescent="0.3">
      <c r="A114" s="1"/>
      <c r="B114" s="2"/>
      <c r="C114" s="3"/>
    </row>
    <row r="115" spans="1:3" s="4" customFormat="1" ht="17.25" customHeight="1" x14ac:dyDescent="0.3">
      <c r="A115" s="1"/>
      <c r="B115" s="2"/>
      <c r="C115" s="3"/>
    </row>
    <row r="116" spans="1:3" s="4" customFormat="1" ht="17.25" customHeight="1" x14ac:dyDescent="0.3">
      <c r="A116" s="1"/>
      <c r="B116" s="2"/>
      <c r="C116" s="3"/>
    </row>
    <row r="117" spans="1:3" s="4" customFormat="1" ht="17.25" customHeight="1" x14ac:dyDescent="0.3">
      <c r="A117" s="1"/>
      <c r="B117" s="2"/>
      <c r="C117" s="3"/>
    </row>
    <row r="118" spans="1:3" s="4" customFormat="1" ht="17.25" customHeight="1" x14ac:dyDescent="0.3">
      <c r="A118" s="1"/>
      <c r="B118" s="2"/>
      <c r="C118" s="3"/>
    </row>
    <row r="119" spans="1:3" s="4" customFormat="1" ht="17.25" customHeight="1" x14ac:dyDescent="0.3">
      <c r="A119" s="1"/>
      <c r="B119" s="2"/>
      <c r="C119" s="3"/>
    </row>
    <row r="120" spans="1:3" s="4" customFormat="1" ht="17.25" customHeight="1" x14ac:dyDescent="0.3">
      <c r="A120" s="1"/>
      <c r="B120" s="2"/>
      <c r="C120" s="3"/>
    </row>
    <row r="121" spans="1:3" s="4" customFormat="1" ht="17.25" customHeight="1" x14ac:dyDescent="0.3">
      <c r="A121" s="1"/>
      <c r="B121" s="2"/>
      <c r="C121" s="3"/>
    </row>
    <row r="122" spans="1:3" s="4" customFormat="1" ht="17.25" customHeight="1" x14ac:dyDescent="0.3">
      <c r="A122" s="1"/>
      <c r="B122" s="2"/>
      <c r="C122" s="3"/>
    </row>
    <row r="123" spans="1:3" s="4" customFormat="1" ht="17.25" customHeight="1" x14ac:dyDescent="0.3">
      <c r="A123" s="1"/>
      <c r="B123" s="2"/>
      <c r="C123" s="3"/>
    </row>
    <row r="124" spans="1:3" s="4" customFormat="1" ht="17.25" customHeight="1" x14ac:dyDescent="0.3">
      <c r="A124" s="1"/>
      <c r="B124" s="2"/>
      <c r="C124" s="3"/>
    </row>
    <row r="125" spans="1:3" s="4" customFormat="1" ht="17.25" customHeight="1" x14ac:dyDescent="0.3">
      <c r="A125" s="1"/>
      <c r="B125" s="2"/>
      <c r="C125" s="3"/>
    </row>
    <row r="126" spans="1:3" s="4" customFormat="1" ht="17.25" customHeight="1" x14ac:dyDescent="0.3">
      <c r="A126" s="1"/>
      <c r="B126" s="2"/>
      <c r="C126" s="3"/>
    </row>
    <row r="127" spans="1:3" s="4" customFormat="1" ht="17.25" customHeight="1" x14ac:dyDescent="0.3">
      <c r="A127" s="1"/>
      <c r="B127" s="2"/>
      <c r="C127" s="3"/>
    </row>
    <row r="128" spans="1:3" s="4" customFormat="1" ht="17.25" customHeight="1" x14ac:dyDescent="0.3">
      <c r="A128" s="1"/>
      <c r="B128" s="2"/>
      <c r="C128" s="3"/>
    </row>
    <row r="129" spans="1:3" s="4" customFormat="1" ht="17.25" customHeight="1" x14ac:dyDescent="0.3">
      <c r="A129" s="1"/>
      <c r="B129" s="2"/>
      <c r="C129" s="3"/>
    </row>
    <row r="130" spans="1:3" s="4" customFormat="1" ht="17.25" customHeight="1" x14ac:dyDescent="0.3">
      <c r="A130" s="1"/>
      <c r="B130" s="2"/>
      <c r="C130" s="3"/>
    </row>
    <row r="131" spans="1:3" s="4" customFormat="1" ht="17.25" customHeight="1" x14ac:dyDescent="0.3">
      <c r="A131" s="1"/>
      <c r="B131" s="2"/>
      <c r="C131" s="3"/>
    </row>
    <row r="132" spans="1:3" s="4" customFormat="1" ht="17.25" customHeight="1" x14ac:dyDescent="0.3">
      <c r="A132" s="1"/>
      <c r="B132" s="2"/>
      <c r="C132" s="3"/>
    </row>
    <row r="133" spans="1:3" s="4" customFormat="1" ht="17.25" customHeight="1" x14ac:dyDescent="0.3">
      <c r="A133" s="1"/>
      <c r="B133" s="2"/>
      <c r="C133" s="3"/>
    </row>
    <row r="134" spans="1:3" s="4" customFormat="1" ht="17.25" customHeight="1" x14ac:dyDescent="0.3">
      <c r="A134" s="1"/>
      <c r="B134" s="2"/>
      <c r="C134" s="3"/>
    </row>
    <row r="135" spans="1:3" s="4" customFormat="1" ht="17.25" customHeight="1" x14ac:dyDescent="0.3">
      <c r="A135" s="1"/>
      <c r="B135" s="2"/>
      <c r="C135" s="3"/>
    </row>
    <row r="136" spans="1:3" s="4" customFormat="1" ht="17.25" customHeight="1" x14ac:dyDescent="0.3">
      <c r="A136" s="1"/>
      <c r="B136" s="2"/>
      <c r="C136" s="3"/>
    </row>
    <row r="137" spans="1:3" s="4" customFormat="1" ht="17.25" customHeight="1" x14ac:dyDescent="0.3">
      <c r="A137" s="1"/>
      <c r="B137" s="2"/>
      <c r="C137" s="3"/>
    </row>
    <row r="138" spans="1:3" s="4" customFormat="1" ht="17.25" customHeight="1" x14ac:dyDescent="0.3">
      <c r="A138" s="1"/>
      <c r="B138" s="2"/>
      <c r="C138" s="3"/>
    </row>
    <row r="139" spans="1:3" s="4" customFormat="1" ht="17.25" customHeight="1" x14ac:dyDescent="0.3">
      <c r="A139" s="1"/>
      <c r="B139" s="2"/>
      <c r="C139" s="3"/>
    </row>
    <row r="140" spans="1:3" s="4" customFormat="1" ht="17.25" customHeight="1" x14ac:dyDescent="0.3">
      <c r="A140" s="1"/>
      <c r="B140" s="2"/>
      <c r="C140" s="3"/>
    </row>
    <row r="141" spans="1:3" s="4" customFormat="1" ht="17.25" customHeight="1" x14ac:dyDescent="0.3">
      <c r="A141" s="1"/>
      <c r="B141" s="2"/>
      <c r="C141" s="3"/>
    </row>
    <row r="142" spans="1:3" s="4" customFormat="1" ht="17.25" customHeight="1" x14ac:dyDescent="0.3">
      <c r="A142" s="1"/>
      <c r="B142" s="2"/>
      <c r="C142" s="3"/>
    </row>
    <row r="143" spans="1:3" s="4" customFormat="1" ht="17.25" customHeight="1" x14ac:dyDescent="0.3">
      <c r="A143" s="1"/>
      <c r="B143" s="2"/>
      <c r="C143" s="3"/>
    </row>
    <row r="144" spans="1:3" s="4" customFormat="1" ht="17.25" customHeight="1" x14ac:dyDescent="0.3">
      <c r="A144" s="1"/>
      <c r="B144" s="2"/>
      <c r="C144" s="3"/>
    </row>
    <row r="145" spans="1:3" s="4" customFormat="1" ht="17.25" customHeight="1" x14ac:dyDescent="0.3">
      <c r="A145" s="1"/>
      <c r="B145" s="2"/>
      <c r="C145" s="3"/>
    </row>
    <row r="146" spans="1:3" s="4" customFormat="1" ht="17.25" customHeight="1" x14ac:dyDescent="0.3">
      <c r="A146" s="1"/>
      <c r="B146" s="2"/>
      <c r="C146" s="3"/>
    </row>
    <row r="147" spans="1:3" s="4" customFormat="1" ht="17.25" customHeight="1" x14ac:dyDescent="0.3">
      <c r="A147" s="1"/>
      <c r="B147" s="2"/>
      <c r="C147" s="3"/>
    </row>
    <row r="148" spans="1:3" s="4" customFormat="1" ht="17.25" customHeight="1" x14ac:dyDescent="0.3">
      <c r="A148" s="1"/>
      <c r="B148" s="2"/>
      <c r="C148" s="3"/>
    </row>
    <row r="149" spans="1:3" s="4" customFormat="1" ht="17.25" customHeight="1" x14ac:dyDescent="0.3">
      <c r="A149" s="1"/>
      <c r="B149" s="2"/>
      <c r="C149" s="3"/>
    </row>
    <row r="150" spans="1:3" s="4" customFormat="1" ht="17.25" customHeight="1" x14ac:dyDescent="0.3">
      <c r="A150" s="1"/>
      <c r="B150" s="2"/>
      <c r="C150" s="3"/>
    </row>
    <row r="151" spans="1:3" s="4" customFormat="1" ht="17.25" customHeight="1" x14ac:dyDescent="0.3">
      <c r="A151" s="1"/>
      <c r="B151" s="2"/>
      <c r="C151" s="3"/>
    </row>
    <row r="152" spans="1:3" s="4" customFormat="1" ht="17.25" customHeight="1" x14ac:dyDescent="0.3">
      <c r="A152" s="1"/>
      <c r="B152" s="2"/>
      <c r="C152" s="3"/>
    </row>
    <row r="153" spans="1:3" s="4" customFormat="1" ht="17.25" customHeight="1" x14ac:dyDescent="0.3">
      <c r="A153" s="1"/>
      <c r="B153" s="2"/>
      <c r="C153" s="3"/>
    </row>
    <row r="154" spans="1:3" s="4" customFormat="1" ht="17.25" customHeight="1" x14ac:dyDescent="0.3">
      <c r="A154" s="1"/>
      <c r="B154" s="2"/>
      <c r="C154" s="3"/>
    </row>
    <row r="155" spans="1:3" s="4" customFormat="1" ht="17.25" customHeight="1" x14ac:dyDescent="0.3">
      <c r="A155" s="1"/>
      <c r="B155" s="2"/>
      <c r="C155" s="3"/>
    </row>
    <row r="156" spans="1:3" s="4" customFormat="1" ht="17.25" customHeight="1" x14ac:dyDescent="0.3">
      <c r="A156" s="1"/>
      <c r="B156" s="2"/>
      <c r="C156" s="3"/>
    </row>
    <row r="157" spans="1:3" s="4" customFormat="1" ht="17.25" customHeight="1" x14ac:dyDescent="0.3">
      <c r="A157" s="1"/>
      <c r="B157" s="2"/>
      <c r="C157" s="3"/>
    </row>
    <row r="158" spans="1:3" s="4" customFormat="1" ht="17.25" customHeight="1" x14ac:dyDescent="0.3">
      <c r="A158" s="1"/>
      <c r="B158" s="2"/>
      <c r="C158" s="3"/>
    </row>
    <row r="159" spans="1:3" s="4" customFormat="1" ht="17.25" customHeight="1" x14ac:dyDescent="0.3">
      <c r="A159" s="1"/>
      <c r="B159" s="2"/>
      <c r="C159" s="3"/>
    </row>
    <row r="160" spans="1:3" s="4" customFormat="1" ht="17.25" customHeight="1" x14ac:dyDescent="0.3">
      <c r="A160" s="1"/>
      <c r="B160" s="2"/>
      <c r="C160" s="3"/>
    </row>
    <row r="161" spans="1:3" s="4" customFormat="1" ht="17.25" customHeight="1" x14ac:dyDescent="0.3">
      <c r="A161" s="1"/>
      <c r="B161" s="2"/>
      <c r="C161" s="3"/>
    </row>
    <row r="162" spans="1:3" s="4" customFormat="1" ht="17.25" customHeight="1" x14ac:dyDescent="0.3">
      <c r="A162" s="1"/>
      <c r="B162" s="2"/>
      <c r="C162" s="3"/>
    </row>
    <row r="163" spans="1:3" s="4" customFormat="1" ht="17.25" customHeight="1" x14ac:dyDescent="0.3">
      <c r="A163" s="1"/>
      <c r="B163" s="2"/>
      <c r="C163" s="3"/>
    </row>
    <row r="164" spans="1:3" s="4" customFormat="1" ht="17.25" customHeight="1" x14ac:dyDescent="0.3">
      <c r="A164" s="1"/>
      <c r="B164" s="2"/>
      <c r="C164" s="3"/>
    </row>
    <row r="165" spans="1:3" s="4" customFormat="1" ht="17.25" customHeight="1" x14ac:dyDescent="0.3">
      <c r="A165" s="1"/>
      <c r="B165" s="2"/>
      <c r="C165" s="3"/>
    </row>
    <row r="166" spans="1:3" s="4" customFormat="1" ht="17.25" customHeight="1" x14ac:dyDescent="0.3">
      <c r="A166" s="1"/>
      <c r="B166" s="2"/>
      <c r="C166" s="3"/>
    </row>
    <row r="167" spans="1:3" s="4" customFormat="1" ht="17.25" customHeight="1" x14ac:dyDescent="0.3">
      <c r="A167" s="1"/>
      <c r="B167" s="2"/>
      <c r="C167" s="3"/>
    </row>
    <row r="168" spans="1:3" s="4" customFormat="1" ht="17.25" customHeight="1" x14ac:dyDescent="0.3">
      <c r="A168" s="1"/>
      <c r="B168" s="2"/>
      <c r="C168" s="3"/>
    </row>
    <row r="169" spans="1:3" s="4" customFormat="1" ht="17.25" customHeight="1" x14ac:dyDescent="0.3">
      <c r="A169" s="1"/>
      <c r="B169" s="2"/>
      <c r="C169" s="3"/>
    </row>
    <row r="170" spans="1:3" s="4" customFormat="1" ht="17.25" customHeight="1" x14ac:dyDescent="0.3">
      <c r="A170" s="1"/>
      <c r="B170" s="2"/>
      <c r="C170" s="3"/>
    </row>
    <row r="171" spans="1:3" s="4" customFormat="1" ht="17.25" customHeight="1" x14ac:dyDescent="0.3">
      <c r="A171" s="1"/>
      <c r="B171" s="2"/>
      <c r="C171" s="3"/>
    </row>
    <row r="172" spans="1:3" s="4" customFormat="1" ht="17.25" customHeight="1" x14ac:dyDescent="0.3">
      <c r="A172" s="1"/>
      <c r="B172" s="2"/>
      <c r="C172" s="3"/>
    </row>
    <row r="173" spans="1:3" s="4" customFormat="1" ht="17.25" customHeight="1" x14ac:dyDescent="0.3">
      <c r="A173" s="1"/>
      <c r="B173" s="2"/>
      <c r="C173" s="3"/>
    </row>
    <row r="174" spans="1:3" s="4" customFormat="1" ht="17.25" customHeight="1" x14ac:dyDescent="0.3">
      <c r="A174" s="1"/>
      <c r="B174" s="2"/>
      <c r="C174" s="3"/>
    </row>
    <row r="175" spans="1:3" s="4" customFormat="1" ht="17.25" customHeight="1" x14ac:dyDescent="0.3">
      <c r="A175" s="1"/>
      <c r="B175" s="2"/>
      <c r="C175" s="3"/>
    </row>
    <row r="176" spans="1:3" s="4" customFormat="1" ht="17.25" customHeight="1" x14ac:dyDescent="0.3">
      <c r="A176" s="1"/>
      <c r="B176" s="2"/>
      <c r="C176" s="3"/>
    </row>
    <row r="177" spans="1:3" s="4" customFormat="1" ht="17.25" customHeight="1" x14ac:dyDescent="0.3">
      <c r="A177" s="1"/>
      <c r="B177" s="2"/>
      <c r="C177" s="3"/>
    </row>
    <row r="178" spans="1:3" s="4" customFormat="1" ht="17.25" customHeight="1" x14ac:dyDescent="0.3">
      <c r="A178" s="1"/>
      <c r="B178" s="2"/>
      <c r="C178" s="3"/>
    </row>
    <row r="179" spans="1:3" s="4" customFormat="1" ht="17.25" customHeight="1" x14ac:dyDescent="0.3">
      <c r="A179" s="1"/>
      <c r="B179" s="2"/>
      <c r="C179" s="3"/>
    </row>
    <row r="180" spans="1:3" s="4" customFormat="1" ht="17.25" customHeight="1" x14ac:dyDescent="0.3">
      <c r="A180" s="1"/>
      <c r="B180" s="2"/>
      <c r="C180" s="3"/>
    </row>
    <row r="181" spans="1:3" s="4" customFormat="1" ht="17.25" customHeight="1" x14ac:dyDescent="0.3">
      <c r="A181" s="1"/>
      <c r="B181" s="2"/>
      <c r="C181" s="3"/>
    </row>
    <row r="182" spans="1:3" s="4" customFormat="1" ht="17.25" customHeight="1" x14ac:dyDescent="0.3">
      <c r="A182" s="1"/>
      <c r="B182" s="2"/>
      <c r="C182" s="3"/>
    </row>
    <row r="183" spans="1:3" s="4" customFormat="1" ht="17.25" customHeight="1" x14ac:dyDescent="0.3">
      <c r="A183" s="1"/>
      <c r="B183" s="2"/>
      <c r="C183" s="3"/>
    </row>
    <row r="184" spans="1:3" s="4" customFormat="1" ht="17.25" customHeight="1" x14ac:dyDescent="0.3">
      <c r="A184" s="1"/>
      <c r="B184" s="2"/>
      <c r="C184" s="3"/>
    </row>
    <row r="185" spans="1:3" s="4" customFormat="1" ht="17.25" customHeight="1" x14ac:dyDescent="0.3">
      <c r="A185" s="1"/>
      <c r="B185" s="2"/>
      <c r="C185" s="3"/>
    </row>
    <row r="186" spans="1:3" s="4" customFormat="1" ht="17.25" customHeight="1" x14ac:dyDescent="0.3">
      <c r="A186" s="1"/>
      <c r="B186" s="2"/>
      <c r="C186" s="3"/>
    </row>
    <row r="187" spans="1:3" s="4" customFormat="1" ht="17.25" customHeight="1" x14ac:dyDescent="0.3">
      <c r="A187" s="1"/>
      <c r="B187" s="2"/>
      <c r="C187" s="3"/>
    </row>
    <row r="188" spans="1:3" s="4" customFormat="1" ht="17.25" customHeight="1" x14ac:dyDescent="0.3">
      <c r="A188" s="1"/>
      <c r="B188" s="2"/>
      <c r="C188" s="3"/>
    </row>
    <row r="189" spans="1:3" s="4" customFormat="1" ht="17.25" customHeight="1" x14ac:dyDescent="0.3">
      <c r="A189" s="1"/>
      <c r="B189" s="2"/>
      <c r="C189" s="3"/>
    </row>
    <row r="190" spans="1:3" s="4" customFormat="1" ht="17.25" customHeight="1" x14ac:dyDescent="0.3">
      <c r="A190" s="1"/>
      <c r="B190" s="2"/>
      <c r="C190" s="3"/>
    </row>
    <row r="191" spans="1:3" s="4" customFormat="1" ht="17.25" customHeight="1" x14ac:dyDescent="0.3">
      <c r="A191" s="1"/>
      <c r="B191" s="2"/>
      <c r="C191" s="3"/>
    </row>
    <row r="192" spans="1:3" s="4" customFormat="1" ht="17.25" customHeight="1" x14ac:dyDescent="0.3">
      <c r="A192" s="1"/>
      <c r="B192" s="2"/>
      <c r="C192" s="3"/>
    </row>
    <row r="193" spans="1:3" s="4" customFormat="1" ht="17.25" customHeight="1" x14ac:dyDescent="0.3">
      <c r="A193" s="1"/>
      <c r="B193" s="2"/>
      <c r="C193" s="3"/>
    </row>
    <row r="194" spans="1:3" s="4" customFormat="1" ht="17.25" customHeight="1" x14ac:dyDescent="0.3">
      <c r="A194" s="1"/>
      <c r="B194" s="2"/>
      <c r="C194" s="3"/>
    </row>
    <row r="195" spans="1:3" s="4" customFormat="1" ht="17.25" customHeight="1" x14ac:dyDescent="0.3">
      <c r="A195" s="1"/>
      <c r="B195" s="2"/>
      <c r="C195" s="3"/>
    </row>
    <row r="196" spans="1:3" s="4" customFormat="1" ht="17.25" customHeight="1" x14ac:dyDescent="0.3">
      <c r="A196" s="1"/>
      <c r="B196" s="2"/>
      <c r="C196" s="3"/>
    </row>
    <row r="197" spans="1:3" s="4" customFormat="1" ht="17.25" customHeight="1" x14ac:dyDescent="0.3">
      <c r="A197" s="1"/>
      <c r="B197" s="2"/>
      <c r="C197" s="3"/>
    </row>
    <row r="198" spans="1:3" s="4" customFormat="1" ht="17.25" customHeight="1" x14ac:dyDescent="0.3">
      <c r="A198" s="1"/>
      <c r="B198" s="2"/>
      <c r="C198" s="3"/>
    </row>
    <row r="199" spans="1:3" s="4" customFormat="1" ht="17.25" customHeight="1" x14ac:dyDescent="0.3">
      <c r="A199" s="1"/>
      <c r="B199" s="2"/>
      <c r="C199" s="3"/>
    </row>
    <row r="200" spans="1:3" s="4" customFormat="1" ht="17.25" customHeight="1" x14ac:dyDescent="0.3">
      <c r="A200" s="1"/>
      <c r="B200" s="2"/>
      <c r="C200" s="3"/>
    </row>
    <row r="201" spans="1:3" s="4" customFormat="1" ht="17.25" customHeight="1" x14ac:dyDescent="0.3">
      <c r="A201" s="1"/>
      <c r="B201" s="2"/>
      <c r="C201" s="3"/>
    </row>
    <row r="202" spans="1:3" s="4" customFormat="1" ht="17.25" customHeight="1" x14ac:dyDescent="0.3">
      <c r="A202" s="1"/>
      <c r="B202" s="2"/>
      <c r="C202" s="3"/>
    </row>
    <row r="203" spans="1:3" s="4" customFormat="1" ht="17.25" customHeight="1" x14ac:dyDescent="0.3">
      <c r="A203" s="1"/>
      <c r="B203" s="2"/>
      <c r="C203" s="3"/>
    </row>
    <row r="204" spans="1:3" s="4" customFormat="1" ht="17.25" customHeight="1" x14ac:dyDescent="0.3">
      <c r="A204" s="1"/>
      <c r="B204" s="2"/>
      <c r="C204" s="3"/>
    </row>
    <row r="205" spans="1:3" s="4" customFormat="1" ht="17.25" customHeight="1" x14ac:dyDescent="0.3">
      <c r="A205" s="1"/>
      <c r="B205" s="2"/>
      <c r="C205" s="3"/>
    </row>
    <row r="206" spans="1:3" s="4" customFormat="1" ht="17.25" customHeight="1" x14ac:dyDescent="0.3">
      <c r="A206" s="1"/>
      <c r="B206" s="2"/>
      <c r="C206" s="3"/>
    </row>
    <row r="207" spans="1:3" s="4" customFormat="1" ht="17.25" customHeight="1" x14ac:dyDescent="0.3">
      <c r="A207" s="1"/>
      <c r="B207" s="2"/>
      <c r="C207" s="3"/>
    </row>
    <row r="208" spans="1:3" s="4" customFormat="1" ht="17.25" customHeight="1" x14ac:dyDescent="0.3">
      <c r="A208" s="1"/>
      <c r="B208" s="2"/>
      <c r="C208" s="3"/>
    </row>
    <row r="209" spans="1:3" s="4" customFormat="1" ht="17.25" customHeight="1" x14ac:dyDescent="0.3">
      <c r="A209" s="1"/>
      <c r="B209" s="2"/>
      <c r="C209" s="3"/>
    </row>
    <row r="210" spans="1:3" s="4" customFormat="1" ht="17.25" customHeight="1" x14ac:dyDescent="0.3">
      <c r="A210" s="1"/>
      <c r="B210" s="2"/>
      <c r="C210" s="3"/>
    </row>
    <row r="211" spans="1:3" s="4" customFormat="1" ht="17.25" customHeight="1" x14ac:dyDescent="0.3">
      <c r="A211" s="1"/>
      <c r="B211" s="2"/>
      <c r="C211" s="3"/>
    </row>
    <row r="212" spans="1:3" s="4" customFormat="1" ht="17.25" customHeight="1" x14ac:dyDescent="0.3">
      <c r="A212" s="1"/>
      <c r="B212" s="2"/>
      <c r="C212" s="3"/>
    </row>
    <row r="213" spans="1:3" s="4" customFormat="1" ht="17.25" customHeight="1" x14ac:dyDescent="0.3">
      <c r="A213" s="1"/>
      <c r="B213" s="2"/>
      <c r="C213" s="3"/>
    </row>
    <row r="214" spans="1:3" s="4" customFormat="1" ht="17.25" customHeight="1" x14ac:dyDescent="0.3">
      <c r="A214" s="1"/>
      <c r="B214" s="2"/>
      <c r="C214" s="3"/>
    </row>
    <row r="215" spans="1:3" s="4" customFormat="1" ht="17.25" customHeight="1" x14ac:dyDescent="0.3">
      <c r="A215" s="1"/>
      <c r="B215" s="2"/>
      <c r="C215" s="3"/>
    </row>
    <row r="216" spans="1:3" s="4" customFormat="1" ht="17.25" customHeight="1" x14ac:dyDescent="0.3">
      <c r="A216" s="1"/>
      <c r="B216" s="2"/>
      <c r="C216" s="3"/>
    </row>
    <row r="217" spans="1:3" s="4" customFormat="1" ht="17.25" customHeight="1" x14ac:dyDescent="0.3">
      <c r="A217" s="1"/>
      <c r="B217" s="2"/>
      <c r="C217" s="3"/>
    </row>
    <row r="218" spans="1:3" s="4" customFormat="1" ht="17.25" customHeight="1" x14ac:dyDescent="0.3">
      <c r="A218" s="1"/>
      <c r="B218" s="2"/>
      <c r="C218" s="3"/>
    </row>
    <row r="219" spans="1:3" s="4" customFormat="1" ht="17.25" customHeight="1" x14ac:dyDescent="0.3">
      <c r="A219" s="1"/>
      <c r="B219" s="2"/>
      <c r="C219" s="3"/>
    </row>
    <row r="220" spans="1:3" s="4" customFormat="1" ht="17.25" customHeight="1" x14ac:dyDescent="0.3">
      <c r="A220" s="1"/>
      <c r="B220" s="2"/>
      <c r="C220" s="3"/>
    </row>
    <row r="221" spans="1:3" s="4" customFormat="1" ht="17.25" customHeight="1" x14ac:dyDescent="0.3">
      <c r="A221" s="1"/>
      <c r="B221" s="2"/>
      <c r="C221" s="3"/>
    </row>
    <row r="222" spans="1:3" s="4" customFormat="1" ht="17.25" customHeight="1" x14ac:dyDescent="0.3">
      <c r="A222" s="1"/>
      <c r="B222" s="2"/>
      <c r="C222" s="3"/>
    </row>
    <row r="223" spans="1:3" s="4" customFormat="1" ht="17.25" customHeight="1" x14ac:dyDescent="0.3">
      <c r="A223" s="1"/>
      <c r="B223" s="2"/>
      <c r="C223" s="3"/>
    </row>
    <row r="224" spans="1:3" s="4" customFormat="1" ht="17.25" customHeight="1" x14ac:dyDescent="0.3">
      <c r="A224" s="1"/>
      <c r="B224" s="2"/>
      <c r="C224" s="3"/>
    </row>
    <row r="225" spans="1:3" s="4" customFormat="1" ht="17.25" customHeight="1" x14ac:dyDescent="0.3">
      <c r="A225" s="1"/>
      <c r="B225" s="2"/>
      <c r="C225" s="3"/>
    </row>
    <row r="226" spans="1:3" s="4" customFormat="1" ht="17.25" customHeight="1" x14ac:dyDescent="0.3">
      <c r="A226" s="1"/>
      <c r="B226" s="2"/>
      <c r="C226" s="3"/>
    </row>
    <row r="227" spans="1:3" s="4" customFormat="1" ht="17.25" customHeight="1" x14ac:dyDescent="0.3">
      <c r="A227" s="1"/>
      <c r="B227" s="2"/>
      <c r="C227" s="3"/>
    </row>
    <row r="228" spans="1:3" s="4" customFormat="1" ht="17.25" customHeight="1" x14ac:dyDescent="0.3">
      <c r="A228" s="1"/>
      <c r="B228" s="2"/>
      <c r="C228" s="3"/>
    </row>
    <row r="229" spans="1:3" s="4" customFormat="1" ht="17.25" customHeight="1" x14ac:dyDescent="0.3">
      <c r="A229" s="1"/>
      <c r="B229" s="2"/>
      <c r="C229" s="3"/>
    </row>
    <row r="230" spans="1:3" s="4" customFormat="1" ht="17.25" customHeight="1" x14ac:dyDescent="0.3">
      <c r="A230" s="1"/>
      <c r="B230" s="2"/>
      <c r="C230" s="3"/>
    </row>
    <row r="231" spans="1:3" s="4" customFormat="1" ht="17.25" customHeight="1" x14ac:dyDescent="0.3">
      <c r="A231" s="1"/>
      <c r="B231" s="2"/>
      <c r="C231" s="3"/>
    </row>
    <row r="232" spans="1:3" s="4" customFormat="1" ht="17.25" customHeight="1" x14ac:dyDescent="0.3">
      <c r="A232" s="1"/>
      <c r="B232" s="2"/>
      <c r="C232" s="3"/>
    </row>
    <row r="233" spans="1:3" s="4" customFormat="1" ht="17.25" customHeight="1" x14ac:dyDescent="0.3">
      <c r="A233" s="1"/>
      <c r="B233" s="2"/>
      <c r="C233" s="3"/>
    </row>
    <row r="234" spans="1:3" s="4" customFormat="1" ht="17.25" customHeight="1" x14ac:dyDescent="0.3">
      <c r="A234" s="1"/>
      <c r="B234" s="2"/>
      <c r="C234" s="3"/>
    </row>
    <row r="235" spans="1:3" s="4" customFormat="1" ht="17.25" customHeight="1" x14ac:dyDescent="0.3">
      <c r="A235" s="1"/>
      <c r="B235" s="2"/>
      <c r="C235" s="3"/>
    </row>
    <row r="236" spans="1:3" s="4" customFormat="1" ht="17.25" customHeight="1" x14ac:dyDescent="0.3">
      <c r="A236" s="1"/>
      <c r="B236" s="2"/>
      <c r="C236" s="3"/>
    </row>
    <row r="237" spans="1:3" s="4" customFormat="1" ht="17.25" customHeight="1" x14ac:dyDescent="0.3">
      <c r="A237" s="1"/>
      <c r="B237" s="2"/>
      <c r="C237" s="3"/>
    </row>
    <row r="238" spans="1:3" s="4" customFormat="1" ht="17.25" customHeight="1" x14ac:dyDescent="0.3">
      <c r="A238" s="1"/>
      <c r="B238" s="2"/>
      <c r="C238" s="3"/>
    </row>
    <row r="239" spans="1:3" s="4" customFormat="1" ht="17.25" customHeight="1" x14ac:dyDescent="0.3">
      <c r="A239" s="1"/>
      <c r="B239" s="2"/>
      <c r="C239" s="3"/>
    </row>
    <row r="240" spans="1:3" s="4" customFormat="1" ht="17.25" customHeight="1" x14ac:dyDescent="0.3">
      <c r="A240" s="1"/>
      <c r="B240" s="2"/>
      <c r="C240" s="3"/>
    </row>
    <row r="241" spans="1:3" s="4" customFormat="1" ht="17.25" customHeight="1" x14ac:dyDescent="0.3">
      <c r="A241" s="1"/>
      <c r="B241" s="2"/>
      <c r="C241" s="3"/>
    </row>
    <row r="242" spans="1:3" s="4" customFormat="1" ht="17.25" customHeight="1" x14ac:dyDescent="0.3">
      <c r="A242" s="1"/>
      <c r="B242" s="2"/>
      <c r="C242" s="3"/>
    </row>
    <row r="243" spans="1:3" s="4" customFormat="1" ht="17.25" customHeight="1" x14ac:dyDescent="0.3">
      <c r="A243" s="1"/>
      <c r="B243" s="2"/>
      <c r="C243" s="3"/>
    </row>
    <row r="244" spans="1:3" s="4" customFormat="1" ht="17.25" customHeight="1" x14ac:dyDescent="0.3">
      <c r="A244" s="1"/>
      <c r="B244" s="2"/>
      <c r="C244" s="3"/>
    </row>
    <row r="245" spans="1:3" s="4" customFormat="1" ht="17.25" customHeight="1" x14ac:dyDescent="0.3">
      <c r="A245" s="1"/>
      <c r="B245" s="2"/>
      <c r="C245" s="3"/>
    </row>
    <row r="246" spans="1:3" s="4" customFormat="1" ht="17.25" customHeight="1" x14ac:dyDescent="0.3">
      <c r="A246" s="1"/>
      <c r="B246" s="2"/>
      <c r="C246" s="3"/>
    </row>
    <row r="247" spans="1:3" s="4" customFormat="1" ht="17.25" customHeight="1" x14ac:dyDescent="0.3">
      <c r="A247" s="1"/>
      <c r="B247" s="2"/>
      <c r="C247" s="3"/>
    </row>
    <row r="248" spans="1:3" s="4" customFormat="1" ht="17.25" customHeight="1" x14ac:dyDescent="0.3">
      <c r="A248" s="1"/>
      <c r="B248" s="2"/>
      <c r="C248" s="3"/>
    </row>
    <row r="249" spans="1:3" s="4" customFormat="1" ht="17.25" customHeight="1" x14ac:dyDescent="0.3">
      <c r="A249" s="1"/>
      <c r="B249" s="2"/>
      <c r="C249" s="3"/>
    </row>
    <row r="250" spans="1:3" s="4" customFormat="1" ht="17.25" customHeight="1" x14ac:dyDescent="0.3">
      <c r="A250" s="1"/>
      <c r="B250" s="2"/>
      <c r="C250" s="3"/>
    </row>
    <row r="251" spans="1:3" s="4" customFormat="1" ht="17.25" customHeight="1" x14ac:dyDescent="0.3">
      <c r="A251" s="1"/>
      <c r="B251" s="2"/>
      <c r="C251" s="3"/>
    </row>
    <row r="252" spans="1:3" s="4" customFormat="1" ht="17.25" customHeight="1" x14ac:dyDescent="0.3">
      <c r="A252" s="1"/>
      <c r="B252" s="2"/>
      <c r="C252" s="3"/>
    </row>
    <row r="253" spans="1:3" s="4" customFormat="1" ht="17.25" customHeight="1" x14ac:dyDescent="0.3">
      <c r="A253" s="1"/>
      <c r="B253" s="2"/>
      <c r="C253" s="3"/>
    </row>
    <row r="254" spans="1:3" s="4" customFormat="1" ht="17.25" customHeight="1" x14ac:dyDescent="0.3">
      <c r="A254" s="1"/>
      <c r="B254" s="2"/>
      <c r="C254" s="3"/>
    </row>
    <row r="255" spans="1:3" s="4" customFormat="1" ht="17.25" customHeight="1" x14ac:dyDescent="0.3">
      <c r="A255" s="1"/>
      <c r="B255" s="2"/>
      <c r="C255" s="3"/>
    </row>
    <row r="256" spans="1:3" s="4" customFormat="1" ht="17.25" customHeight="1" x14ac:dyDescent="0.3">
      <c r="A256" s="1"/>
      <c r="B256" s="2"/>
      <c r="C256" s="3"/>
    </row>
    <row r="257" spans="1:3" s="4" customFormat="1" ht="17.25" customHeight="1" x14ac:dyDescent="0.3">
      <c r="A257" s="1"/>
      <c r="B257" s="2"/>
      <c r="C257" s="3"/>
    </row>
    <row r="258" spans="1:3" s="4" customFormat="1" ht="17.25" customHeight="1" x14ac:dyDescent="0.3">
      <c r="A258" s="1"/>
      <c r="B258" s="2"/>
      <c r="C258" s="3"/>
    </row>
    <row r="259" spans="1:3" s="4" customFormat="1" ht="17.25" customHeight="1" x14ac:dyDescent="0.3">
      <c r="A259" s="1"/>
      <c r="B259" s="2"/>
      <c r="C259" s="3"/>
    </row>
    <row r="260" spans="1:3" s="4" customFormat="1" ht="17.25" customHeight="1" x14ac:dyDescent="0.3">
      <c r="A260" s="1"/>
      <c r="B260" s="2"/>
      <c r="C260" s="3"/>
    </row>
    <row r="261" spans="1:3" s="4" customFormat="1" ht="17.25" customHeight="1" x14ac:dyDescent="0.3">
      <c r="A261" s="1"/>
      <c r="B261" s="2"/>
      <c r="C261" s="3"/>
    </row>
    <row r="262" spans="1:3" s="4" customFormat="1" ht="17.25" customHeight="1" x14ac:dyDescent="0.3">
      <c r="A262" s="1"/>
      <c r="B262" s="2"/>
      <c r="C262" s="3"/>
    </row>
    <row r="263" spans="1:3" s="4" customFormat="1" ht="17.25" customHeight="1" x14ac:dyDescent="0.3">
      <c r="A263" s="1"/>
      <c r="B263" s="2"/>
      <c r="C263" s="3"/>
    </row>
    <row r="264" spans="1:3" s="4" customFormat="1" ht="17.25" customHeight="1" x14ac:dyDescent="0.3">
      <c r="A264" s="1"/>
      <c r="B264" s="2"/>
      <c r="C264" s="3"/>
    </row>
    <row r="265" spans="1:3" s="4" customFormat="1" ht="17.25" customHeight="1" x14ac:dyDescent="0.3">
      <c r="A265" s="1"/>
      <c r="B265" s="2"/>
      <c r="C265" s="3"/>
    </row>
    <row r="266" spans="1:3" s="4" customFormat="1" ht="17.25" customHeight="1" x14ac:dyDescent="0.3">
      <c r="A266" s="1"/>
      <c r="B266" s="2"/>
      <c r="C266" s="3"/>
    </row>
    <row r="267" spans="1:3" s="4" customFormat="1" ht="17.25" customHeight="1" x14ac:dyDescent="0.3">
      <c r="A267" s="1"/>
      <c r="B267" s="2"/>
      <c r="C267" s="3"/>
    </row>
    <row r="268" spans="1:3" s="4" customFormat="1" ht="17.25" customHeight="1" x14ac:dyDescent="0.3">
      <c r="A268" s="1"/>
      <c r="B268" s="2"/>
      <c r="C268" s="3"/>
    </row>
    <row r="269" spans="1:3" s="4" customFormat="1" ht="17.25" customHeight="1" x14ac:dyDescent="0.3">
      <c r="A269" s="1"/>
      <c r="B269" s="2"/>
      <c r="C269" s="3"/>
    </row>
    <row r="270" spans="1:3" s="4" customFormat="1" ht="17.25" customHeight="1" x14ac:dyDescent="0.3">
      <c r="A270" s="1"/>
      <c r="B270" s="2"/>
      <c r="C270" s="3"/>
    </row>
    <row r="271" spans="1:3" s="4" customFormat="1" ht="17.25" customHeight="1" x14ac:dyDescent="0.3">
      <c r="A271" s="1"/>
      <c r="B271" s="2"/>
      <c r="C271" s="3"/>
    </row>
    <row r="272" spans="1:3" s="4" customFormat="1" ht="17.25" customHeight="1" x14ac:dyDescent="0.3">
      <c r="A272" s="1"/>
      <c r="B272" s="2"/>
      <c r="C272" s="3"/>
    </row>
    <row r="273" spans="1:3" s="4" customFormat="1" ht="17.25" customHeight="1" x14ac:dyDescent="0.3">
      <c r="A273" s="1"/>
      <c r="B273" s="2"/>
      <c r="C273" s="3"/>
    </row>
    <row r="274" spans="1:3" s="4" customFormat="1" ht="17.25" customHeight="1" x14ac:dyDescent="0.3">
      <c r="A274" s="1"/>
      <c r="B274" s="2"/>
      <c r="C274" s="3"/>
    </row>
    <row r="275" spans="1:3" s="4" customFormat="1" ht="17.25" customHeight="1" x14ac:dyDescent="0.3">
      <c r="A275" s="1"/>
      <c r="B275" s="2"/>
      <c r="C275" s="3"/>
    </row>
    <row r="276" spans="1:3" s="4" customFormat="1" ht="17.25" customHeight="1" x14ac:dyDescent="0.3">
      <c r="A276" s="1"/>
      <c r="B276" s="2"/>
      <c r="C276" s="3"/>
    </row>
    <row r="277" spans="1:3" s="4" customFormat="1" ht="17.25" customHeight="1" x14ac:dyDescent="0.3">
      <c r="A277" s="1"/>
      <c r="B277" s="2"/>
      <c r="C277" s="3"/>
    </row>
    <row r="278" spans="1:3" s="4" customFormat="1" ht="17.25" customHeight="1" x14ac:dyDescent="0.3">
      <c r="A278" s="1"/>
      <c r="B278" s="2"/>
      <c r="C278" s="3"/>
    </row>
    <row r="279" spans="1:3" s="4" customFormat="1" ht="17.25" customHeight="1" x14ac:dyDescent="0.3">
      <c r="A279" s="1"/>
      <c r="B279" s="2"/>
      <c r="C279" s="3"/>
    </row>
    <row r="280" spans="1:3" s="4" customFormat="1" ht="17.25" customHeight="1" x14ac:dyDescent="0.3">
      <c r="A280" s="1"/>
      <c r="B280" s="2"/>
      <c r="C280" s="3"/>
    </row>
    <row r="281" spans="1:3" s="4" customFormat="1" ht="17.25" customHeight="1" x14ac:dyDescent="0.3">
      <c r="A281" s="1"/>
      <c r="B281" s="2"/>
      <c r="C281" s="3"/>
    </row>
    <row r="282" spans="1:3" s="4" customFormat="1" ht="17.25" customHeight="1" x14ac:dyDescent="0.3">
      <c r="A282" s="1"/>
      <c r="B282" s="2"/>
      <c r="C282" s="3"/>
    </row>
    <row r="283" spans="1:3" s="4" customFormat="1" ht="17.25" customHeight="1" x14ac:dyDescent="0.3">
      <c r="A283" s="1"/>
      <c r="B283" s="2"/>
      <c r="C283" s="3"/>
    </row>
    <row r="284" spans="1:3" s="4" customFormat="1" ht="17.25" customHeight="1" x14ac:dyDescent="0.3">
      <c r="A284" s="1"/>
      <c r="B284" s="2"/>
      <c r="C284" s="3"/>
    </row>
    <row r="285" spans="1:3" s="4" customFormat="1" ht="17.25" customHeight="1" x14ac:dyDescent="0.3">
      <c r="A285" s="1"/>
      <c r="B285" s="2"/>
      <c r="C285" s="3"/>
    </row>
    <row r="286" spans="1:3" s="4" customFormat="1" ht="17.25" customHeight="1" x14ac:dyDescent="0.3">
      <c r="A286" s="1"/>
      <c r="B286" s="2"/>
      <c r="C286" s="3"/>
    </row>
    <row r="287" spans="1:3" s="4" customFormat="1" ht="17.25" customHeight="1" x14ac:dyDescent="0.3">
      <c r="A287" s="1"/>
      <c r="B287" s="2"/>
      <c r="C287" s="3"/>
    </row>
    <row r="288" spans="1:3" s="4" customFormat="1" ht="17.25" customHeight="1" x14ac:dyDescent="0.3">
      <c r="A288" s="1"/>
      <c r="B288" s="2"/>
      <c r="C288" s="3"/>
    </row>
    <row r="289" spans="1:3" s="4" customFormat="1" ht="17.25" customHeight="1" x14ac:dyDescent="0.3">
      <c r="A289" s="1"/>
      <c r="B289" s="2"/>
      <c r="C289" s="3"/>
    </row>
    <row r="290" spans="1:3" s="4" customFormat="1" ht="17.25" customHeight="1" x14ac:dyDescent="0.3">
      <c r="A290" s="1"/>
      <c r="B290" s="2"/>
      <c r="C290" s="3"/>
    </row>
    <row r="291" spans="1:3" s="4" customFormat="1" ht="17.25" customHeight="1" x14ac:dyDescent="0.3">
      <c r="A291" s="1"/>
      <c r="B291" s="2"/>
      <c r="C291" s="3"/>
    </row>
    <row r="292" spans="1:3" s="4" customFormat="1" ht="17.25" customHeight="1" x14ac:dyDescent="0.3">
      <c r="A292" s="1"/>
      <c r="B292" s="2"/>
      <c r="C292" s="3"/>
    </row>
    <row r="293" spans="1:3" s="4" customFormat="1" ht="17.25" customHeight="1" x14ac:dyDescent="0.3">
      <c r="A293" s="1"/>
      <c r="B293" s="2"/>
      <c r="C293" s="3"/>
    </row>
    <row r="294" spans="1:3" s="4" customFormat="1" ht="17.25" customHeight="1" x14ac:dyDescent="0.3">
      <c r="A294" s="1"/>
      <c r="B294" s="2"/>
      <c r="C294" s="3"/>
    </row>
    <row r="295" spans="1:3" s="4" customFormat="1" ht="17.25" customHeight="1" x14ac:dyDescent="0.3">
      <c r="A295" s="1"/>
      <c r="B295" s="2"/>
      <c r="C295" s="3"/>
    </row>
    <row r="296" spans="1:3" s="4" customFormat="1" ht="17.25" customHeight="1" x14ac:dyDescent="0.3">
      <c r="A296" s="1"/>
      <c r="B296" s="2"/>
      <c r="C296" s="3"/>
    </row>
    <row r="297" spans="1:3" s="4" customFormat="1" ht="17.25" customHeight="1" x14ac:dyDescent="0.3">
      <c r="A297" s="1"/>
      <c r="B297" s="2"/>
      <c r="C297" s="3"/>
    </row>
    <row r="298" spans="1:3" s="4" customFormat="1" ht="17.25" customHeight="1" x14ac:dyDescent="0.3">
      <c r="A298" s="1"/>
      <c r="B298" s="2"/>
      <c r="C298" s="3"/>
    </row>
    <row r="299" spans="1:3" s="4" customFormat="1" ht="17.25" customHeight="1" x14ac:dyDescent="0.3">
      <c r="A299" s="1"/>
      <c r="B299" s="2"/>
      <c r="C299" s="3"/>
    </row>
    <row r="300" spans="1:3" s="4" customFormat="1" ht="17.25" customHeight="1" x14ac:dyDescent="0.3">
      <c r="A300" s="1"/>
      <c r="B300" s="2"/>
      <c r="C300" s="3"/>
    </row>
    <row r="301" spans="1:3" ht="17.25" customHeight="1" x14ac:dyDescent="0.3">
      <c r="A301" s="1"/>
      <c r="B301" s="2"/>
      <c r="C301" s="3"/>
    </row>
    <row r="302" spans="1:3" ht="17.25" customHeight="1" x14ac:dyDescent="0.3">
      <c r="A302" s="1"/>
      <c r="B302" s="2"/>
      <c r="C302" s="3"/>
    </row>
    <row r="303" spans="1:3" ht="17.25" customHeight="1" x14ac:dyDescent="0.3">
      <c r="A303" s="1"/>
      <c r="B303" s="2"/>
      <c r="C303" s="3"/>
    </row>
  </sheetData>
  <mergeCells count="16">
    <mergeCell ref="A50:B50"/>
    <mergeCell ref="A60:B60"/>
    <mergeCell ref="A66:B66"/>
    <mergeCell ref="A71:B71"/>
    <mergeCell ref="A27:B27"/>
    <mergeCell ref="A31:B31"/>
    <mergeCell ref="B37:B38"/>
    <mergeCell ref="A39:B39"/>
    <mergeCell ref="B42:B43"/>
    <mergeCell ref="A44:B44"/>
    <mergeCell ref="A21:B21"/>
    <mergeCell ref="A7:B7"/>
    <mergeCell ref="C7:C8"/>
    <mergeCell ref="A8:B8"/>
    <mergeCell ref="A9:B9"/>
    <mergeCell ref="A10:B10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INGRESOS 2025 POR RUBRO</vt:lpstr>
      <vt:lpstr>'INGRESOS 2025 POR RUBRO'!Área_de_impresión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ROSALES</dc:creator>
  <cp:lastModifiedBy>Coordinador Cuenta Publica</cp:lastModifiedBy>
  <cp:lastPrinted>2025-01-31T22:06:14Z</cp:lastPrinted>
  <dcterms:created xsi:type="dcterms:W3CDTF">2025-01-28T19:22:05Z</dcterms:created>
  <dcterms:modified xsi:type="dcterms:W3CDTF">2025-01-31T22:08:40Z</dcterms:modified>
</cp:coreProperties>
</file>