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admon\OneDrive\Documentos\COTUCO 2025\TRIMESTRALES TRANSPARENCIA NACIONAL 2025\4TO TRIMESTRE\"/>
    </mc:Choice>
  </mc:AlternateContent>
  <xr:revisionPtr revIDLastSave="0" documentId="13_ncr:1_{9BA01913-7518-44F0-8B6C-AC6A31B4723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380000" sheetId="4" r:id="rId4"/>
    <sheet name="Tabla_379987" sheetId="5" r:id="rId5"/>
    <sheet name="Tabla_380001" sheetId="6" r:id="rId6"/>
    <sheet name="Tabla_379971" sheetId="7" r:id="rId7"/>
    <sheet name="Tabla_379991" sheetId="8" r:id="rId8"/>
    <sheet name="Tabla_379978" sheetId="9" r:id="rId9"/>
    <sheet name="Tabla_379988" sheetId="10" r:id="rId10"/>
    <sheet name="Tabla_379979" sheetId="11" r:id="rId11"/>
    <sheet name="Tabla_379980" sheetId="12" r:id="rId12"/>
    <sheet name="Tabla_379998" sheetId="13" r:id="rId13"/>
    <sheet name="Tabla_380002" sheetId="14" r:id="rId14"/>
    <sheet name="Tabla_379999" sheetId="15" r:id="rId15"/>
    <sheet name="Tabla_380003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6" l="1"/>
  <c r="O12" i="1"/>
  <c r="AE9" i="1"/>
  <c r="AE10" i="1"/>
  <c r="AE8" i="1"/>
  <c r="C9" i="1"/>
  <c r="C10" i="1"/>
  <c r="C8" i="1"/>
  <c r="B9" i="1"/>
  <c r="B10" i="1"/>
  <c r="B8" i="1"/>
</calcChain>
</file>

<file path=xl/sharedStrings.xml><?xml version="1.0" encoding="utf-8"?>
<sst xmlns="http://schemas.openxmlformats.org/spreadsheetml/2006/main" count="394" uniqueCount="243">
  <si>
    <t>45824</t>
  </si>
  <si>
    <t>TÍTULO</t>
  </si>
  <si>
    <t>NOMBRE CORTO</t>
  </si>
  <si>
    <t>DESCRIPCIÓN</t>
  </si>
  <si>
    <t>Remuneraciones brutas y netas de todas las personas servidoras públicas de base y de confianza</t>
  </si>
  <si>
    <t>LTAIPEBC-81-F-VIIIA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</si>
  <si>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</si>
  <si>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</si>
  <si>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</si>
  <si>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</si>
  <si>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</si>
  <si>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</si>
  <si>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</si>
  <si>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</si>
  <si>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</si>
  <si>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379981</t>
  </si>
  <si>
    <t>379993</t>
  </si>
  <si>
    <t>379973</t>
  </si>
  <si>
    <t>379994</t>
  </si>
  <si>
    <t>379995</t>
  </si>
  <si>
    <t>379976</t>
  </si>
  <si>
    <t>379982</t>
  </si>
  <si>
    <t>379983</t>
  </si>
  <si>
    <t>379984</t>
  </si>
  <si>
    <t>379977</t>
  </si>
  <si>
    <t>379974</t>
  </si>
  <si>
    <t>570022</t>
  </si>
  <si>
    <t>379996</t>
  </si>
  <si>
    <t>379997</t>
  </si>
  <si>
    <t>379986</t>
  </si>
  <si>
    <t>379975</t>
  </si>
  <si>
    <t>380000</t>
  </si>
  <si>
    <t>379987</t>
  </si>
  <si>
    <t>380001</t>
  </si>
  <si>
    <t>379971</t>
  </si>
  <si>
    <t>379991</t>
  </si>
  <si>
    <t>379978</t>
  </si>
  <si>
    <t>379988</t>
  </si>
  <si>
    <t>379979</t>
  </si>
  <si>
    <t>379980</t>
  </si>
  <si>
    <t>379998</t>
  </si>
  <si>
    <t>380002</t>
  </si>
  <si>
    <t>379999</t>
  </si>
  <si>
    <t>380003</t>
  </si>
  <si>
    <t>379989</t>
  </si>
  <si>
    <t>379992</t>
  </si>
  <si>
    <t>379972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</si>
  <si>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</si>
  <si>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</si>
  <si>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</si>
  <si>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</si>
  <si>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</si>
  <si>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</si>
  <si>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</si>
  <si>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</si>
  <si>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</si>
  <si>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</si>
  <si>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</si>
  <si>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</si>
  <si>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</si>
  <si>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</si>
  <si>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</si>
  <si>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</si>
  <si>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</si>
  <si>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Tabla_380000</t>
  </si>
  <si>
    <t>Percepciones adicionales en especie y su periodicidad 
Tabla_379987</t>
  </si>
  <si>
    <t>Ingresos, monto bruto y neto, tipo de moneda y su periodicidad 
Tabla_380001</t>
  </si>
  <si>
    <t>Sistemas de compensación, monto bruto y neto, tipo de moneda y su periodicidad 
Tabla_379971</t>
  </si>
  <si>
    <t>Gratificaciones, monto bruto y neto, tipo de moneda y su periodicidad 
Tabla_379991</t>
  </si>
  <si>
    <t>Primas, monto bruto y neto, tipo de moneda y su periodicidad 
Tabla_379978</t>
  </si>
  <si>
    <t>Comisiones, monto bruto y neto, tipo de moneda y su periodicidad 
Tabla_379988</t>
  </si>
  <si>
    <t>Dietas, monto bruto y neto, tipo de moneda y su periodicidad 
Tabla_379979</t>
  </si>
  <si>
    <t>Bonos, monto bruto y neto, tipo de moneda y su periodicidad 
Tabla_379980</t>
  </si>
  <si>
    <t>Estímulos, monto bruto y neto, tipo de moneda y su periodicidad 
Tabla_379998</t>
  </si>
  <si>
    <t>Apoyos económicos, monto bruto y neto, tipo de moneda y su periodicidad 
Tabla_380002</t>
  </si>
  <si>
    <t>Prestaciones económicas, monto bruto y neto, tipo de moneda y su periodicidad 
Tabla_379999</t>
  </si>
  <si>
    <t>Prestaciones en especie y su periodicidad 
Tabla_380003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</si>
  <si>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</si>
  <si>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</si>
  <si>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</si>
  <si>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</si>
  <si>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</si>
  <si>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</si>
  <si>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</si>
  <si>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</si>
  <si>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</si>
  <si>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</si>
  <si>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</si>
  <si>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</si>
  <si>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</si>
  <si>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</si>
  <si>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</si>
  <si>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</si>
  <si>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49257</t>
  </si>
  <si>
    <t>49258</t>
  </si>
  <si>
    <t>49259</t>
  </si>
  <si>
    <t>49260</t>
  </si>
  <si>
    <t>49261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</si>
  <si>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</si>
  <si>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</si>
  <si>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</si>
  <si>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</si>
  <si>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</si>
  <si>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</si>
  <si>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49235</t>
  </si>
  <si>
    <t>49236</t>
  </si>
  <si>
    <t>Descripción de las percepciones adicionales en especie</t>
  </si>
  <si>
    <t>Periodicidad de las percepciones adicionales en especie</t>
  </si>
  <si>
    <t>49264</t>
  </si>
  <si>
    <t>49265</t>
  </si>
  <si>
    <t>49266</t>
  </si>
  <si>
    <t>49262</t>
  </si>
  <si>
    <t>49263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</si>
  <si>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</si>
  <si>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</si>
  <si>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</si>
  <si>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</si>
  <si>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</si>
  <si>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49215</t>
  </si>
  <si>
    <t>49216</t>
  </si>
  <si>
    <t>49217</t>
  </si>
  <si>
    <t>49218</t>
  </si>
  <si>
    <t>49219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</si>
  <si>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</si>
  <si>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</si>
  <si>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</si>
  <si>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</si>
  <si>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</si>
  <si>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49242</t>
  </si>
  <si>
    <t>49243</t>
  </si>
  <si>
    <t>49244</t>
  </si>
  <si>
    <t>49245</t>
  </si>
  <si>
    <t>49246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</si>
  <si>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</si>
  <si>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</si>
  <si>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</si>
  <si>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</si>
  <si>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</si>
  <si>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49220</t>
  </si>
  <si>
    <t>49221</t>
  </si>
  <si>
    <t>49222</t>
  </si>
  <si>
    <t>49223</t>
  </si>
  <si>
    <t>49224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</si>
  <si>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</si>
  <si>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</si>
  <si>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</si>
  <si>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</si>
  <si>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</si>
  <si>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49237</t>
  </si>
  <si>
    <t>49238</t>
  </si>
  <si>
    <t>49239</t>
  </si>
  <si>
    <t>49240</t>
  </si>
  <si>
    <t>49241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</si>
  <si>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</si>
  <si>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</si>
  <si>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</si>
  <si>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</si>
  <si>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</si>
  <si>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49225</t>
  </si>
  <si>
    <t>49226</t>
  </si>
  <si>
    <t>49227</t>
  </si>
  <si>
    <t>49228</t>
  </si>
  <si>
    <t>49229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</si>
  <si>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</si>
  <si>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</si>
  <si>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</si>
  <si>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</si>
  <si>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</si>
  <si>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49230</t>
  </si>
  <si>
    <t>49231</t>
  </si>
  <si>
    <t>49232</t>
  </si>
  <si>
    <t>49233</t>
  </si>
  <si>
    <t>49234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</si>
  <si>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</si>
  <si>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</si>
  <si>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</si>
  <si>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</si>
  <si>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</si>
  <si>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49247</t>
  </si>
  <si>
    <t>49248</t>
  </si>
  <si>
    <t>49249</t>
  </si>
  <si>
    <t>49250</t>
  </si>
  <si>
    <t>49251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</si>
  <si>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</si>
  <si>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</si>
  <si>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</si>
  <si>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</si>
  <si>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</si>
  <si>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49267</t>
  </si>
  <si>
    <t>49268</t>
  </si>
  <si>
    <t>49269</t>
  </si>
  <si>
    <t>49270</t>
  </si>
  <si>
    <t>49271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</si>
  <si>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</si>
  <si>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</si>
  <si>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</si>
  <si>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</si>
  <si>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</si>
  <si>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49252</t>
  </si>
  <si>
    <t>49253</t>
  </si>
  <si>
    <t>49254</t>
  </si>
  <si>
    <t>49255</t>
  </si>
  <si>
    <t>49256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</si>
  <si>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</si>
  <si>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</si>
  <si>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</si>
  <si>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</si>
  <si>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</si>
  <si>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49272</t>
  </si>
  <si>
    <t>49273</t>
  </si>
  <si>
    <t>Descripción de las prestaciones en especie</t>
  </si>
  <si>
    <t>Periodicidad de las prestaciones en especie</t>
  </si>
  <si>
    <t>Confianza</t>
  </si>
  <si>
    <t>Gerente administrativo</t>
  </si>
  <si>
    <t>Administrador</t>
  </si>
  <si>
    <t>Direccion</t>
  </si>
  <si>
    <t xml:space="preserve">Luis Fernando </t>
  </si>
  <si>
    <t>Arevalo</t>
  </si>
  <si>
    <t>Casas</t>
  </si>
  <si>
    <t>Pesos Mexicanos</t>
  </si>
  <si>
    <t>Dirección</t>
  </si>
  <si>
    <t>Saul Eduardo</t>
  </si>
  <si>
    <t>Rojas</t>
  </si>
  <si>
    <t>Promotor</t>
  </si>
  <si>
    <t>Bayardo</t>
  </si>
  <si>
    <t>Cardoso</t>
  </si>
  <si>
    <t>Director General</t>
  </si>
  <si>
    <t>Sueldo</t>
  </si>
  <si>
    <t>Mensual</t>
  </si>
  <si>
    <t>Sin informacion que revelar</t>
  </si>
  <si>
    <t>Sin infromacion que revelar</t>
  </si>
  <si>
    <t>Alvarez</t>
  </si>
  <si>
    <t>Asistente de oficina</t>
  </si>
  <si>
    <t>Gerente de promocion y publicidad</t>
  </si>
  <si>
    <t>Recepcionista</t>
  </si>
  <si>
    <t>Gerente de promocion</t>
  </si>
  <si>
    <t>Yadira</t>
  </si>
  <si>
    <t>Gonzalez</t>
  </si>
  <si>
    <t>Troncoso</t>
  </si>
  <si>
    <t>Daniela</t>
  </si>
  <si>
    <t>Rivera</t>
  </si>
  <si>
    <t>Martinez</t>
  </si>
  <si>
    <t>Horacio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</si>
</sst>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 applyAlignment="1">
      <alignment horizontal="center"/>
    </xf>
    <xf numFmtId="14" fontId="3" fillId="3" borderId="0" xfId="1" applyNumberFormat="1" applyAlignment="1">
      <alignment horizontal="center"/>
    </xf>
    <xf numFmtId="0" fontId="3" fillId="3" borderId="0" xfId="1"/>
    <xf numFmtId="0" fontId="3" fillId="3" borderId="0" xfId="2"/>
    <xf numFmtId="0" fontId="3" fillId="3" borderId="0" xfId="3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 applyBorder="1" applyAlignment="1">
      <alignment horizontal="center"/>
    </xf>
    <xf numFmtId="0" fontId="3" fillId="3" borderId="0" xfId="1" applyBorder="1"/>
    <xf numFmtId="14" fontId="0" fillId="0" borderId="0" xfId="0" applyNumberFormat="1" applyAlignment="1">
      <alignment horizontal="center"/>
    </xf>
    <xf numFmtId="164" fontId="0" fillId="0" borderId="0" xfId="0" applyNumberFormat="1"/>
    <xf numFmtId="0" fontId="3" fillId="3" borderId="0" xfId="3" applyBorder="1"/>
  </cellXfs>
  <cellStyles count="4">
    <cellStyle name="Normal" xfId="0" builtinId="0"/>
    <cellStyle name="Normal 16" xfId="2" xr:uid="{00000000-0005-0000-0000-000001000000}"/>
    <cellStyle name="Normal 2" xfId="1" xr:uid="{00000000-0005-0000-0000-000002000000}"/>
    <cellStyle name="Normal 3" xfId="3" xr:uid="{A131A5C5-4E45-4EC2-909B-53C84F1003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58.6640625" bestFit="1" customWidth="1"/>
    <col min="13" max="13" width="93.33203125" bestFit="1" customWidth="1"/>
    <col min="14" max="14" width="43.88671875" bestFit="1" customWidth="1"/>
    <col min="15" max="15" width="92.5546875" bestFit="1" customWidth="1"/>
    <col min="16" max="16" width="43.109375" bestFit="1" customWidth="1"/>
    <col min="17" max="17" width="77.44140625" bestFit="1" customWidth="1"/>
    <col min="18" max="18" width="46.6640625" bestFit="1" customWidth="1"/>
    <col min="19" max="19" width="54.6640625" bestFit="1" customWidth="1"/>
    <col min="20" max="20" width="70.44140625" bestFit="1" customWidth="1"/>
    <col min="21" max="21" width="60.109375" bestFit="1" customWidth="1"/>
    <col min="22" max="22" width="53.44140625" bestFit="1" customWidth="1"/>
    <col min="23" max="23" width="57.33203125" bestFit="1" customWidth="1"/>
    <col min="24" max="24" width="53" bestFit="1" customWidth="1"/>
    <col min="25" max="25" width="52.8867187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1093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27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 s="3">
        <v>2025</v>
      </c>
      <c r="B8" s="4" t="str">
        <f>"01/10/2025"</f>
        <v>01/10/2025</v>
      </c>
      <c r="C8" s="4" t="str">
        <f>"31/12/2025"</f>
        <v>31/12/2025</v>
      </c>
      <c r="D8" s="5" t="s">
        <v>81</v>
      </c>
      <c r="E8" s="5" t="s">
        <v>212</v>
      </c>
      <c r="F8" s="5" t="s">
        <v>213</v>
      </c>
      <c r="G8" s="5" t="s">
        <v>214</v>
      </c>
      <c r="H8" s="5" t="s">
        <v>215</v>
      </c>
      <c r="I8" s="5" t="s">
        <v>216</v>
      </c>
      <c r="J8" s="5" t="s">
        <v>217</v>
      </c>
      <c r="K8" s="5" t="s">
        <v>218</v>
      </c>
      <c r="L8" s="5" t="s">
        <v>91</v>
      </c>
      <c r="M8" s="5">
        <v>20600</v>
      </c>
      <c r="N8" s="5" t="s">
        <v>219</v>
      </c>
      <c r="O8" s="5">
        <v>15861.6</v>
      </c>
      <c r="P8" s="5" t="s">
        <v>219</v>
      </c>
      <c r="Q8" s="5">
        <v>1</v>
      </c>
      <c r="R8" s="5">
        <v>1</v>
      </c>
      <c r="S8" s="5">
        <v>1</v>
      </c>
      <c r="T8" s="5">
        <v>1</v>
      </c>
      <c r="U8" s="5">
        <v>1</v>
      </c>
      <c r="V8" s="5">
        <v>1</v>
      </c>
      <c r="W8" s="5">
        <v>1</v>
      </c>
      <c r="X8" s="5">
        <v>1</v>
      </c>
      <c r="Y8" s="5">
        <v>1</v>
      </c>
      <c r="Z8" s="5">
        <v>1</v>
      </c>
      <c r="AA8" s="5">
        <v>1</v>
      </c>
      <c r="AB8" s="5">
        <v>1</v>
      </c>
      <c r="AC8" s="5">
        <v>1</v>
      </c>
      <c r="AD8" s="5" t="s">
        <v>220</v>
      </c>
      <c r="AE8" s="4" t="str">
        <f>"31/12/2025"</f>
        <v>31/12/2025</v>
      </c>
      <c r="AF8" s="6"/>
    </row>
    <row r="9" spans="1:32" x14ac:dyDescent="0.3">
      <c r="A9" s="3">
        <v>2025</v>
      </c>
      <c r="B9" s="4" t="str">
        <f t="shared" ref="B9:B10" si="0">"01/10/2025"</f>
        <v>01/10/2025</v>
      </c>
      <c r="C9" s="4" t="str">
        <f t="shared" ref="C9:C10" si="1">"31/12/2025"</f>
        <v>31/12/2025</v>
      </c>
      <c r="D9" s="5" t="s">
        <v>81</v>
      </c>
      <c r="E9" s="5" t="s">
        <v>212</v>
      </c>
      <c r="F9" s="5" t="s">
        <v>223</v>
      </c>
      <c r="G9" s="5" t="s">
        <v>223</v>
      </c>
      <c r="H9" s="5" t="s">
        <v>215</v>
      </c>
      <c r="I9" s="5" t="s">
        <v>236</v>
      </c>
      <c r="J9" s="5" t="s">
        <v>237</v>
      </c>
      <c r="K9" s="5" t="s">
        <v>238</v>
      </c>
      <c r="L9" s="5" t="s">
        <v>92</v>
      </c>
      <c r="M9" s="5">
        <v>15400</v>
      </c>
      <c r="N9" s="5" t="s">
        <v>219</v>
      </c>
      <c r="O9" s="5">
        <v>12251.8</v>
      </c>
      <c r="P9" s="5" t="s">
        <v>219</v>
      </c>
      <c r="Q9" s="5">
        <v>1</v>
      </c>
      <c r="R9" s="5">
        <v>1</v>
      </c>
      <c r="S9" s="5">
        <v>2</v>
      </c>
      <c r="T9" s="5">
        <v>1</v>
      </c>
      <c r="U9" s="5">
        <v>1</v>
      </c>
      <c r="V9" s="5">
        <v>1</v>
      </c>
      <c r="W9" s="5">
        <v>1</v>
      </c>
      <c r="X9" s="5">
        <v>1</v>
      </c>
      <c r="Y9" s="5">
        <v>1</v>
      </c>
      <c r="Z9" s="5">
        <v>1</v>
      </c>
      <c r="AA9" s="5">
        <v>1</v>
      </c>
      <c r="AB9" s="5">
        <v>1</v>
      </c>
      <c r="AC9" s="5">
        <v>1</v>
      </c>
      <c r="AD9" s="5" t="s">
        <v>220</v>
      </c>
      <c r="AE9" s="4" t="str">
        <f t="shared" ref="AE9:AE10" si="2">"31/12/2025"</f>
        <v>31/12/2025</v>
      </c>
      <c r="AF9" s="6"/>
    </row>
    <row r="10" spans="1:32" x14ac:dyDescent="0.3">
      <c r="A10" s="3">
        <v>2025</v>
      </c>
      <c r="B10" s="4" t="str">
        <f t="shared" si="0"/>
        <v>01/10/2025</v>
      </c>
      <c r="C10" s="4" t="str">
        <f t="shared" si="1"/>
        <v>31/12/2025</v>
      </c>
      <c r="D10" t="s">
        <v>81</v>
      </c>
      <c r="E10" s="5" t="s">
        <v>212</v>
      </c>
      <c r="F10" s="5" t="s">
        <v>226</v>
      </c>
      <c r="G10" s="5" t="s">
        <v>226</v>
      </c>
      <c r="H10" s="5" t="s">
        <v>215</v>
      </c>
      <c r="I10" s="5" t="s">
        <v>221</v>
      </c>
      <c r="J10" s="5" t="s">
        <v>231</v>
      </c>
      <c r="K10" s="5" t="s">
        <v>222</v>
      </c>
      <c r="L10" t="s">
        <v>91</v>
      </c>
      <c r="M10" s="5">
        <v>36000</v>
      </c>
      <c r="N10" s="5" t="s">
        <v>219</v>
      </c>
      <c r="O10" s="5">
        <v>26451.599999999999</v>
      </c>
      <c r="P10" s="5" t="s">
        <v>219</v>
      </c>
      <c r="Q10" s="5">
        <v>1</v>
      </c>
      <c r="R10" s="5">
        <v>1</v>
      </c>
      <c r="S10" s="5">
        <v>3</v>
      </c>
      <c r="T10" s="5">
        <v>1</v>
      </c>
      <c r="U10" s="5">
        <v>1</v>
      </c>
      <c r="V10" s="5">
        <v>1</v>
      </c>
      <c r="W10" s="5">
        <v>1</v>
      </c>
      <c r="X10" s="5">
        <v>1</v>
      </c>
      <c r="Y10" s="5">
        <v>1</v>
      </c>
      <c r="Z10" s="5">
        <v>1</v>
      </c>
      <c r="AA10" s="5">
        <v>1</v>
      </c>
      <c r="AB10" s="5">
        <v>1</v>
      </c>
      <c r="AC10" s="5">
        <v>1</v>
      </c>
      <c r="AD10" s="5" t="s">
        <v>220</v>
      </c>
      <c r="AE10" s="4" t="str">
        <f t="shared" si="2"/>
        <v>31/12/2025</v>
      </c>
    </row>
    <row r="11" spans="1:32" x14ac:dyDescent="0.3">
      <c r="A11" s="11">
        <v>2025</v>
      </c>
      <c r="B11" s="13">
        <v>45931</v>
      </c>
      <c r="C11" s="13">
        <v>46022</v>
      </c>
      <c r="D11" t="s">
        <v>81</v>
      </c>
      <c r="E11" s="12" t="s">
        <v>212</v>
      </c>
      <c r="F11" s="12" t="s">
        <v>232</v>
      </c>
      <c r="G11" s="12" t="s">
        <v>234</v>
      </c>
      <c r="H11" s="12" t="s">
        <v>215</v>
      </c>
      <c r="I11" s="12" t="s">
        <v>239</v>
      </c>
      <c r="J11" s="12" t="s">
        <v>240</v>
      </c>
      <c r="K11" s="12" t="s">
        <v>241</v>
      </c>
      <c r="L11" t="s">
        <v>92</v>
      </c>
      <c r="M11" s="12">
        <v>20600</v>
      </c>
      <c r="N11" s="12" t="s">
        <v>219</v>
      </c>
      <c r="O11" s="12">
        <v>15861.6</v>
      </c>
      <c r="P11" s="12" t="s">
        <v>219</v>
      </c>
      <c r="Q11" s="12">
        <v>1</v>
      </c>
      <c r="R11" s="12">
        <v>1</v>
      </c>
      <c r="S11" s="12">
        <v>4</v>
      </c>
      <c r="T11" s="12">
        <v>1</v>
      </c>
      <c r="U11" s="12">
        <v>1</v>
      </c>
      <c r="V11" s="12">
        <v>1</v>
      </c>
      <c r="W11" s="12">
        <v>1</v>
      </c>
      <c r="X11" s="12">
        <v>1</v>
      </c>
      <c r="Y11" s="12">
        <v>1</v>
      </c>
      <c r="Z11" s="12">
        <v>1</v>
      </c>
      <c r="AA11" s="12">
        <v>1</v>
      </c>
      <c r="AB11" s="12">
        <v>1</v>
      </c>
      <c r="AC11" s="12">
        <v>1</v>
      </c>
      <c r="AD11" s="12" t="s">
        <v>220</v>
      </c>
      <c r="AE11" s="13">
        <v>46022</v>
      </c>
    </row>
    <row r="12" spans="1:32" x14ac:dyDescent="0.3">
      <c r="A12" s="11">
        <v>2025</v>
      </c>
      <c r="B12" s="13">
        <v>45931</v>
      </c>
      <c r="C12" s="13">
        <v>46022</v>
      </c>
      <c r="D12" t="s">
        <v>81</v>
      </c>
      <c r="E12" s="12" t="s">
        <v>212</v>
      </c>
      <c r="F12" s="12" t="s">
        <v>233</v>
      </c>
      <c r="G12" s="12" t="s">
        <v>235</v>
      </c>
      <c r="H12" s="12" t="s">
        <v>215</v>
      </c>
      <c r="I12" s="12" t="s">
        <v>242</v>
      </c>
      <c r="J12" s="12" t="s">
        <v>224</v>
      </c>
      <c r="K12" s="12" t="s">
        <v>225</v>
      </c>
      <c r="L12" t="s">
        <v>91</v>
      </c>
      <c r="M12" s="12">
        <v>13900</v>
      </c>
      <c r="N12" s="12" t="s">
        <v>219</v>
      </c>
      <c r="O12" s="14">
        <f>5583.43+5583.43</f>
        <v>11166.86</v>
      </c>
      <c r="P12" s="12" t="s">
        <v>219</v>
      </c>
      <c r="Q12" s="12">
        <v>1</v>
      </c>
      <c r="R12" s="12">
        <v>1</v>
      </c>
      <c r="S12" s="12">
        <v>5</v>
      </c>
      <c r="T12" s="12">
        <v>1</v>
      </c>
      <c r="U12" s="12">
        <v>1</v>
      </c>
      <c r="V12" s="12">
        <v>1</v>
      </c>
      <c r="W12" s="12">
        <v>1</v>
      </c>
      <c r="X12" s="12">
        <v>1</v>
      </c>
      <c r="Y12" s="12">
        <v>1</v>
      </c>
      <c r="Z12" s="12">
        <v>1</v>
      </c>
      <c r="AA12" s="12">
        <v>1</v>
      </c>
      <c r="AB12" s="12">
        <v>1</v>
      </c>
      <c r="AC12" s="12">
        <v>1</v>
      </c>
      <c r="AD12" s="12" t="s">
        <v>220</v>
      </c>
      <c r="AE12" s="13">
        <v>46022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 xr:uid="{00000000-0002-0000-0000-000000000000}">
      <formula1>Hidden_13</formula1>
    </dataValidation>
    <dataValidation type="list" allowBlank="1" showErrorMessage="1" sqref="L8:L199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C4" sqref="C4"/>
    </sheetView>
  </sheetViews>
  <sheetFormatPr baseColWidth="10" defaultColWidth="9.109375" defaultRowHeight="14.4" x14ac:dyDescent="0.3"/>
  <cols>
    <col min="1" max="1" width="3.44140625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3">
      <c r="A4">
        <v>1</v>
      </c>
      <c r="B4" t="s">
        <v>230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C4" sqref="C4"/>
    </sheetView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3">
      <c r="A4">
        <v>1</v>
      </c>
      <c r="B4" t="s">
        <v>229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C4" sqref="C4"/>
    </sheetView>
  </sheetViews>
  <sheetFormatPr baseColWidth="10" defaultColWidth="9.1093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3">
      <c r="A4">
        <v>1</v>
      </c>
      <c r="B4" t="s">
        <v>229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C4" sqref="C4"/>
    </sheetView>
  </sheetViews>
  <sheetFormatPr baseColWidth="10" defaultColWidth="9.109375" defaultRowHeight="14.4" x14ac:dyDescent="0.3"/>
  <cols>
    <col min="1" max="1" width="3.44140625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3">
      <c r="A4">
        <v>1</v>
      </c>
      <c r="B4" t="s">
        <v>229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C4" sqref="C4"/>
    </sheetView>
  </sheetViews>
  <sheetFormatPr baseColWidth="10" defaultColWidth="9.1093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">
      <c r="A4">
        <v>1</v>
      </c>
      <c r="B4" t="s">
        <v>229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C4" sqref="C4"/>
    </sheetView>
  </sheetViews>
  <sheetFormatPr baseColWidth="10" defaultColWidth="9.1093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">
      <c r="A4">
        <v>1</v>
      </c>
      <c r="B4" t="s">
        <v>229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C4" sqref="C4"/>
    </sheetView>
  </sheetViews>
  <sheetFormatPr baseColWidth="10" defaultColWidth="9.109375" defaultRowHeight="14.4" x14ac:dyDescent="0.3"/>
  <cols>
    <col min="1" max="1" width="3.44140625" bestFit="1" customWidth="1"/>
    <col min="2" max="2" width="45.554687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  <row r="4" spans="1:3" x14ac:dyDescent="0.3">
      <c r="A4">
        <v>1</v>
      </c>
      <c r="B4" t="s">
        <v>229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B4" sqref="B4"/>
    </sheetView>
  </sheetViews>
  <sheetFormatPr baseColWidth="10" defaultColWidth="9.109375" defaultRowHeight="14.4" x14ac:dyDescent="0.3"/>
  <cols>
    <col min="1" max="1" width="3.44140625" bestFit="1" customWidth="1"/>
    <col min="2" max="2" width="59.886718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">
      <c r="A4">
        <v>1</v>
      </c>
      <c r="B4" t="s">
        <v>229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B4" sqref="B4"/>
    </sheetView>
  </sheetViews>
  <sheetFormatPr baseColWidth="10" defaultColWidth="9.109375" defaultRowHeight="14.4" x14ac:dyDescent="0.3"/>
  <cols>
    <col min="1" max="1" width="3.44140625" bestFit="1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  <row r="4" spans="1:3" x14ac:dyDescent="0.3">
      <c r="A4">
        <v>1</v>
      </c>
      <c r="B4" t="s">
        <v>229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"/>
  <sheetViews>
    <sheetView topLeftCell="A3" workbookViewId="0">
      <selection activeCell="D8" sqref="D8"/>
    </sheetView>
  </sheetViews>
  <sheetFormatPr baseColWidth="10" defaultColWidth="9.109375" defaultRowHeight="14.4" x14ac:dyDescent="0.3"/>
  <cols>
    <col min="1" max="1" width="3.44140625" bestFit="1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">
      <c r="A4">
        <v>1</v>
      </c>
      <c r="B4" s="7" t="s">
        <v>227</v>
      </c>
      <c r="C4" s="7">
        <v>20600</v>
      </c>
      <c r="D4" s="7">
        <v>15861.6</v>
      </c>
      <c r="E4" s="7" t="s">
        <v>219</v>
      </c>
      <c r="F4" s="7" t="s">
        <v>228</v>
      </c>
    </row>
    <row r="5" spans="1:6" x14ac:dyDescent="0.3">
      <c r="A5">
        <v>2</v>
      </c>
      <c r="B5" s="7" t="s">
        <v>227</v>
      </c>
      <c r="C5" s="7">
        <v>15400</v>
      </c>
      <c r="D5" s="7">
        <v>12251.8</v>
      </c>
      <c r="E5" s="7" t="s">
        <v>219</v>
      </c>
      <c r="F5" s="7" t="s">
        <v>228</v>
      </c>
    </row>
    <row r="6" spans="1:6" x14ac:dyDescent="0.3">
      <c r="A6">
        <v>3</v>
      </c>
      <c r="B6" s="7" t="s">
        <v>227</v>
      </c>
      <c r="C6" s="7">
        <v>36000</v>
      </c>
      <c r="D6" s="7">
        <v>26451.599999999999</v>
      </c>
      <c r="E6" s="7" t="s">
        <v>219</v>
      </c>
      <c r="F6" s="7" t="s">
        <v>228</v>
      </c>
    </row>
    <row r="7" spans="1:6" x14ac:dyDescent="0.3">
      <c r="A7">
        <v>4</v>
      </c>
      <c r="B7" s="7" t="s">
        <v>227</v>
      </c>
      <c r="C7" s="15">
        <v>20600</v>
      </c>
      <c r="D7" s="15">
        <v>15860.6</v>
      </c>
      <c r="E7" s="15" t="s">
        <v>219</v>
      </c>
      <c r="F7" s="15" t="s">
        <v>228</v>
      </c>
    </row>
    <row r="8" spans="1:6" x14ac:dyDescent="0.3">
      <c r="A8">
        <v>5</v>
      </c>
      <c r="B8" s="7" t="s">
        <v>227</v>
      </c>
      <c r="C8" s="15">
        <v>13900</v>
      </c>
      <c r="D8" s="14">
        <f>5583.43+5583.43</f>
        <v>11166.86</v>
      </c>
      <c r="E8" s="15" t="s">
        <v>219</v>
      </c>
      <c r="F8" s="15" t="s">
        <v>228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C4" sqref="C4"/>
    </sheetView>
  </sheetViews>
  <sheetFormatPr baseColWidth="10" defaultColWidth="9.109375" defaultRowHeight="14.4" x14ac:dyDescent="0.3"/>
  <cols>
    <col min="1" max="1" width="3.44140625" bestFit="1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3">
      <c r="A4">
        <v>1</v>
      </c>
      <c r="B4" t="s">
        <v>229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C4" sqref="C4"/>
    </sheetView>
  </sheetViews>
  <sheetFormatPr baseColWidth="10" defaultColWidth="9.109375" defaultRowHeight="14.4" x14ac:dyDescent="0.3"/>
  <cols>
    <col min="1" max="1" width="3.44140625" bestFit="1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36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3">
      <c r="A4">
        <v>1</v>
      </c>
      <c r="B4" t="s">
        <v>229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C4" sqref="C4"/>
    </sheetView>
  </sheetViews>
  <sheetFormatPr baseColWidth="10" defaultColWidth="9.109375" defaultRowHeight="14.4" x14ac:dyDescent="0.3"/>
  <cols>
    <col min="1" max="1" width="3.44140625" bestFit="1" customWidth="1"/>
    <col min="2" max="2" width="30.441406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">
      <c r="A4">
        <v>1</v>
      </c>
      <c r="B4" t="s">
        <v>229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Tabla_380000</vt:lpstr>
      <vt:lpstr>Tabla_379987</vt:lpstr>
      <vt:lpstr>Tabla_380001</vt:lpstr>
      <vt:lpstr>Tabla_379971</vt:lpstr>
      <vt:lpstr>Tabla_379991</vt:lpstr>
      <vt:lpstr>Tabla_379978</vt:lpstr>
      <vt:lpstr>Tabla_379988</vt:lpstr>
      <vt:lpstr>Tabla_379979</vt:lpstr>
      <vt:lpstr>Tabla_379980</vt:lpstr>
      <vt:lpstr>Tabla_379998</vt:lpstr>
      <vt:lpstr>Tabla_380002</vt:lpstr>
      <vt:lpstr>Tabla_379999</vt:lpstr>
      <vt:lpstr>Tabla_380003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Gerencia Administrativa</cp:lastModifiedBy>
  <dcterms:created xsi:type="dcterms:W3CDTF">2025-05-06T17:01:08Z</dcterms:created>
  <dcterms:modified xsi:type="dcterms:W3CDTF">2026-05-22T22:18:53Z</dcterms:modified>
</cp:coreProperties>
</file>