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II. INFORMACION PROGRAMATICA\"/>
    </mc:Choice>
  </mc:AlternateContent>
  <xr:revisionPtr revIDLastSave="0" documentId="13_ncr:1_{94FCB047-949C-4751-A467-BFD66BF8FADA}" xr6:coauthVersionLast="47" xr6:coauthVersionMax="47" xr10:uidLastSave="{00000000-0000-0000-0000-000000000000}"/>
  <bookViews>
    <workbookView xWindow="-120" yWindow="-120" windowWidth="29040" windowHeight="15720" xr2:uid="{FC91C611-DCB4-425C-8527-DDB1371A6FCC}"/>
  </bookViews>
  <sheets>
    <sheet name="2do TRIM 2025" sheetId="1" r:id="rId1"/>
  </sheets>
  <definedNames>
    <definedName name="_xlnm._FilterDatabase" localSheetId="0" hidden="1">'2do TRIM 2025'!$A$4:$G$28</definedName>
    <definedName name="_xlnm.Print_Area" localSheetId="0">'2do TRIM 2025'!$A$1:$G$35</definedName>
    <definedName name="_xlnm.Print_Titles" localSheetId="0">'2do TRIM 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18" i="1"/>
  <c r="G11" i="1"/>
  <c r="G5" i="1"/>
  <c r="G28" i="1" l="1"/>
</calcChain>
</file>

<file path=xl/sharedStrings.xml><?xml version="1.0" encoding="utf-8"?>
<sst xmlns="http://schemas.openxmlformats.org/spreadsheetml/2006/main" count="55" uniqueCount="43">
  <si>
    <t>Nombre de Obra</t>
  </si>
  <si>
    <t>No. Contrato</t>
  </si>
  <si>
    <t xml:space="preserve">Contratista </t>
  </si>
  <si>
    <t>Recurso</t>
  </si>
  <si>
    <t>Monto</t>
  </si>
  <si>
    <t xml:space="preserve">            Obra pública en bienes de dominio público</t>
  </si>
  <si>
    <t xml:space="preserve">                    Escuelas</t>
  </si>
  <si>
    <t xml:space="preserve">                    Hospitales</t>
  </si>
  <si>
    <t xml:space="preserve">                    Edificios públicos diversos</t>
  </si>
  <si>
    <t>PRON</t>
  </si>
  <si>
    <t xml:space="preserve">                    Construcción de obras para el abastecimiento de agua, petróleo, gas, electricidad y telecomunicaciones</t>
  </si>
  <si>
    <t xml:space="preserve">                    División de terrenos y construcción de obras de urbanización</t>
  </si>
  <si>
    <t xml:space="preserve">                    Construcción de vías de comunicación</t>
  </si>
  <si>
    <t>VIVE INVERSION Y DESARROLLOS, S. DE R.L. DE C.V.</t>
  </si>
  <si>
    <t xml:space="preserve">            Obra pública en bienes propios</t>
  </si>
  <si>
    <t xml:space="preserve">                    Construcción de obras para el abastecimiento de agua, petróleo, gas, electricidad y tecomunicaciones</t>
  </si>
  <si>
    <t xml:space="preserve">                    Diversas obras públicas en bienes propios (Especificar en Observaciones)</t>
  </si>
  <si>
    <t>Instalaciones y equipamiento en construcciones en bienes propios</t>
  </si>
  <si>
    <t>INVERSIÓN PUBLICA 2025</t>
  </si>
  <si>
    <t>REMODELACION DE RECEPCION EN PRESIDENCIA, CONSTRUCCION DE MODULOS DE ATENCION CIUDADANA, UBICADA EN LA CASA MUNICIPAL, FRACCIONAMIENTO VILLA TURISTICA, ZONA CENTRO, PLAYAS DE ROSARITO,B.C.</t>
  </si>
  <si>
    <t>PRODEUR-PRON-2025-ROS-AD-01</t>
  </si>
  <si>
    <t>PAVIMENTACION CON CONCRETO HIDRAULICO DE LA CALLE CULIACAN (POLIDUCTO  PEMEX) ENTRE CALLES SONORA Y CALLE CHILPANCINGO, COLONIA AMPLIACION LUCIO BLANCO, PLAYAS DE ROSARITO, B.C.</t>
  </si>
  <si>
    <t>PRODEUR-RVE-2025-ROS-IS-01</t>
  </si>
  <si>
    <t>URBANIZADO Y PAVIMENTACION DE BAJA CALIFORNIA S.A. DE C.V.</t>
  </si>
  <si>
    <t>RVE</t>
  </si>
  <si>
    <t>REGENERACION URBANA DEL BLVD. ARTESANAL POPOTLA QUE COMPRENDE EL TRAMO DESDE EL KM 30+660.00 HASTA EL 32+400.00 DE LA CARRETERA LIBRE TIJUANA-ENSENADA</t>
  </si>
  <si>
    <t>PRODEUR-PRON-2025-ROS-LP-01</t>
  </si>
  <si>
    <t>TRAFFICLIGHT DE MEXICO,S.A DE C.V.</t>
  </si>
  <si>
    <t>KALEN SERVICIOS Y PRODUCTOS, S. DE R.L. DE C.V.</t>
  </si>
  <si>
    <t xml:space="preserve">PAVIMENTACION CON CARPETA ASFALTICA DE LA CALLE REGINO ENTRE CALLE RIO LERMA Y CALLE CIPRIANO PORTUGAL, PRIMO TAPIA, PLAYAS DE ROSARITO B.C.                                      </t>
  </si>
  <si>
    <t>PRODEUR-PRON-2025-ROS-LP-05</t>
  </si>
  <si>
    <t>PAVIMENTACION  CON CARPETA ASFALTICA DE LA CALLE PROCOPIO ZAZUETA OLIVAS ENTRE CALLE MANUEL ZAZUETA Y CALLE REGINO, PRIMO TAPIA, PLAYAS DE ROSARITO B.C.</t>
  </si>
  <si>
    <t>PRODEUR-PRON-2025-ROS-LP-03</t>
  </si>
  <si>
    <t>ALFA CONSTRUCCIONES URBANAS, S.A. DE C.V.</t>
  </si>
  <si>
    <t>PAVIMENTACION CON CARPETA ASFALTICA DE LA CALLE RODOLFO MARQUEZ ENTRE CALLE MANUEL ZAZUETA Y CALLE REGINO, PRIMO TAPIA, PLAYAS DE ROSARITO B.C.</t>
  </si>
  <si>
    <t>PRODEUR-PRON-2025-ROS-LP-04</t>
  </si>
  <si>
    <t>LOS REMOS CONSTRUCTORA S. DE R.L. DE C.V.</t>
  </si>
  <si>
    <t>PAVIMENTACION CON CARPETA ASFALTICA DE LA CALLE GUADALUPE RIVERA ENTRE CALLE MANUEL ZAZUETA Y CALLE REGINO, PRIMO TAPIA, PLAYAS DE ROSARITO B.C.</t>
  </si>
  <si>
    <t>PRODEUR-PRON-2025-ROS-LP-02</t>
  </si>
  <si>
    <t>REHABILITACION DE BAÑOS PUBLICOS EN LA CASA MUNICIPAL</t>
  </si>
  <si>
    <t>PRODEUR-PRON-2025-ROS-AD-03</t>
  </si>
  <si>
    <t>INGENIERIA Y EDIFICACION BAJA SON S. DE R.L. DE C.V.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</si>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</sst>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44" fontId="3" fillId="0" borderId="0" xfId="1" applyFont="1" applyFill="1" applyBorder="1" applyAlignment="1" applyProtection="1">
      <alignment horizontal="center" vertical="center"/>
      <protection hidden="1"/>
    </xf>
    <xf numFmtId="44" fontId="6" fillId="0" borderId="0" xfId="0" applyNumberFormat="1" applyFont="1"/>
    <xf numFmtId="0" fontId="7" fillId="0" borderId="0" xfId="0" applyFont="1"/>
    <xf numFmtId="0" fontId="9" fillId="0" borderId="2" xfId="2" applyFont="1" applyFill="1" applyBorder="1" applyAlignment="1" applyProtection="1">
      <alignment horizontal="left" vertical="center"/>
      <protection hidden="1"/>
    </xf>
    <xf numFmtId="0" fontId="7" fillId="0" borderId="2" xfId="0" applyFont="1" applyBorder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  <protection hidden="1"/>
    </xf>
    <xf numFmtId="44" fontId="3" fillId="0" borderId="2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3" fillId="0" borderId="2" xfId="2" applyFont="1" applyFill="1" applyBorder="1" applyAlignment="1" applyProtection="1">
      <alignment vertical="center"/>
      <protection hidden="1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1" applyFont="1" applyFill="1"/>
    <xf numFmtId="44" fontId="7" fillId="0" borderId="2" xfId="0" applyNumberFormat="1" applyFont="1" applyBorder="1" applyAlignment="1">
      <alignment horizontal="center" vertical="center"/>
    </xf>
    <xf numFmtId="44" fontId="3" fillId="0" borderId="2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0" fillId="3" borderId="0" xfId="0" applyFont="1" applyFill="1"/>
    <xf numFmtId="0" fontId="11" fillId="0" borderId="0" xfId="2" applyFont="1" applyFill="1" applyBorder="1" applyAlignment="1" applyProtection="1">
      <alignment horizontal="left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44" fontId="11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4" fontId="14" fillId="0" borderId="0" xfId="1" applyFont="1" applyFill="1"/>
    <xf numFmtId="0" fontId="2" fillId="0" borderId="0" xfId="0" applyFont="1"/>
    <xf numFmtId="44" fontId="1" fillId="0" borderId="0" xfId="1" applyFont="1" applyFill="1"/>
    <xf numFmtId="0" fontId="0" fillId="0" borderId="0" xfId="0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6" xfId="2" applyFont="1" applyFill="1" applyBorder="1" applyAlignment="1" applyProtection="1">
      <alignment horizontal="left" vertical="center"/>
      <protection hidden="1"/>
    </xf>
    <xf numFmtId="0" fontId="15" fillId="0" borderId="7" xfId="2" applyFont="1" applyFill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3" borderId="8" xfId="0" applyFont="1" applyFill="1" applyBorder="1" applyAlignment="1">
      <alignment horizontal="center" vertical="center" wrapText="1"/>
    </xf>
    <xf numFmtId="44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2" applyFont="1" applyFill="1" applyBorder="1" applyAlignment="1" applyProtection="1">
      <alignment horizontal="left" vertical="center"/>
      <protection hidden="1"/>
    </xf>
    <xf numFmtId="0" fontId="3" fillId="0" borderId="3" xfId="2" applyFont="1" applyFill="1" applyBorder="1" applyAlignment="1" applyProtection="1">
      <alignment horizontal="left" vertical="center"/>
      <protection hidden="1"/>
    </xf>
    <xf numFmtId="0" fontId="3" fillId="0" borderId="4" xfId="2" applyFont="1" applyFill="1" applyBorder="1" applyAlignment="1" applyProtection="1">
      <alignment horizontal="left" vertical="center"/>
      <protection hidden="1"/>
    </xf>
    <xf numFmtId="0" fontId="3" fillId="0" borderId="0" xfId="2" applyFont="1" applyFill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</cellXfs>
  <cellStyles count="4">
    <cellStyle name="Hipervínculo" xfId="2" builtinId="8"/>
    <cellStyle name="Moneda" xfId="1" builtinId="4"/>
    <cellStyle name="Moneda 7" xfId="3" xr:uid="{74F98666-D545-4BE8-8C07-8F78DE375F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2209582</xdr:colOff>
      <xdr:row>32</xdr:row>
      <xdr:rowOff>65393</xdr:rowOff>
    </xdr:from>
    <xdr:to>
      <xdr:col>4</xdr:col>
      <xdr:colOff>3276599</xdr:colOff>
      <xdr:row>34</xdr:row>
      <xdr:rowOff>257175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A38926-6D3A-41EE-8CDD-702515FDD9E8}"/>
            </a:ext>
          </a:extLst>
        </xdr:cNvPr>
        <xdr:cNvSpPr txBox="1"/>
      </xdr:nvSpPr>
      <xdr:spPr>
        <a:xfrm>
          <a:off x="9858157" y="40641893"/>
          <a:ext cx="3276817" cy="5061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Mtra. Daniela Lizbeth</a:t>
          </a:r>
          <a:r>
            <a:rPr lang="es-MX" sz="1100" b="1" baseline="0"/>
            <a:t>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2</xdr:col>
      <xdr:colOff>1343024</xdr:colOff>
      <xdr:row>32</xdr:row>
      <xdr:rowOff>57151</xdr:rowOff>
    </xdr:from>
    <xdr:to>
      <xdr:col>2</xdr:col>
      <xdr:colOff>4371975</xdr:colOff>
      <xdr:row>34</xdr:row>
      <xdr:rowOff>381000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C07F15-4C60-4574-9132-930F720A7FC6}"/>
            </a:ext>
          </a:extLst>
        </xdr:cNvPr>
        <xdr:cNvSpPr txBox="1"/>
      </xdr:nvSpPr>
      <xdr:spPr>
        <a:xfrm>
          <a:off x="3552824" y="40633651"/>
          <a:ext cx="3028951" cy="6381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Mtra. María del Rocío Adame Muñoz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PRESIDENTA MUNICIPAL</a:t>
          </a:r>
        </a:p>
      </xdr:txBody>
    </xdr:sp>
    <xdr:clientData/>
  </xdr:twoCellAnchor>
  <xdr:twoCellAnchor>
    <xdr:from>
      <xdr:col>2</xdr:col>
      <xdr:colOff>1530927</xdr:colOff>
      <xdr:row>32</xdr:row>
      <xdr:rowOff>17984</xdr:rowOff>
    </xdr:from>
    <xdr:to>
      <xdr:col>2</xdr:col>
      <xdr:colOff>4345997</xdr:colOff>
      <xdr:row>32</xdr:row>
      <xdr:rowOff>17984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C67AB65F-71C8-4681-B33B-34D9EF16E6BE}"/>
            </a:ext>
          </a:extLst>
        </xdr:cNvPr>
        <xdr:cNvCxnSpPr>
          <a:cxnSpLocks noChangeShapeType="1"/>
        </xdr:cNvCxnSpPr>
      </xdr:nvCxnSpPr>
      <xdr:spPr bwMode="auto">
        <a:xfrm>
          <a:off x="3740727" y="40594484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304800</xdr:colOff>
      <xdr:row>32</xdr:row>
      <xdr:rowOff>19050</xdr:rowOff>
    </xdr:from>
    <xdr:to>
      <xdr:col>4</xdr:col>
      <xdr:colOff>3119870</xdr:colOff>
      <xdr:row>32</xdr:row>
      <xdr:rowOff>19050</xdr:rowOff>
    </xdr:to>
    <xdr:cxnSp macro="">
      <xdr:nvCxnSpPr>
        <xdr:cNvPr id="5" name="Conector recto 7">
          <a:extLst>
            <a:ext uri="{FF2B5EF4-FFF2-40B4-BE49-F238E27FC236}">
              <a16:creationId xmlns:a16="http://schemas.microsoft.com/office/drawing/2014/main" id="{D8AFFDFB-9FD2-4065-87E9-0A2066BDAFF4}"/>
            </a:ext>
          </a:extLst>
        </xdr:cNvPr>
        <xdr:cNvCxnSpPr>
          <a:cxnSpLocks noChangeShapeType="1"/>
        </xdr:cNvCxnSpPr>
      </xdr:nvCxnSpPr>
      <xdr:spPr bwMode="auto">
        <a:xfrm>
          <a:off x="10163175" y="40595550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ED2A-17E2-4672-853B-5934A147D059}">
  <dimension ref="A1:I35"/>
  <sheetViews>
    <sheetView tabSelected="1" zoomScaleNormal="100" zoomScaleSheetLayoutView="100" workbookViewId="0">
      <selection activeCell="H2" sqref="H2"/>
    </sheetView>
  </sheetViews>
  <sheetFormatPr baseColWidth="10" defaultColWidth="11.42578125" defaultRowHeight="27.75" customHeight="1" x14ac:dyDescent="0.25"/>
  <cols>
    <col min="1" max="1" width="3" style="44" customWidth="1"/>
    <col min="2" max="2" width="2" customWidth="1"/>
    <col min="3" max="3" width="66.7109375" style="2" customWidth="1"/>
    <col min="4" max="4" width="29.42578125" style="3" customWidth="1"/>
    <col min="5" max="5" width="32.140625" style="4" customWidth="1"/>
    <col min="6" max="6" width="8.28515625" style="5" bestFit="1" customWidth="1"/>
    <col min="7" max="7" width="14.85546875" style="26" bestFit="1" customWidth="1"/>
    <col min="8" max="8" width="14.42578125" bestFit="1" customWidth="1"/>
    <col min="9" max="9" width="15.42578125" bestFit="1" customWidth="1"/>
  </cols>
  <sheetData>
    <row r="1" spans="1:9" ht="27.75" customHeight="1" x14ac:dyDescent="0.25">
      <c r="A1" s="53" t="s">
        <v>18</v>
      </c>
      <c r="B1" s="53"/>
      <c r="C1" s="53"/>
      <c r="D1" s="53"/>
      <c r="E1" s="53"/>
      <c r="F1" s="53"/>
      <c r="G1" s="53"/>
    </row>
    <row r="2" spans="1:9" ht="18" customHeight="1" x14ac:dyDescent="0.25">
      <c r="A2" s="54" t="s">
        <v>42</v>
      </c>
      <c r="B2" s="54"/>
      <c r="C2" s="54"/>
      <c r="D2" s="54"/>
      <c r="E2" s="54"/>
      <c r="F2" s="54"/>
      <c r="G2" s="54"/>
    </row>
    <row r="3" spans="1:9" ht="18" customHeight="1" x14ac:dyDescent="0.25">
      <c r="A3" s="1"/>
      <c r="G3" s="6"/>
    </row>
    <row r="4" spans="1:9" s="12" customFormat="1" ht="30.75" customHeight="1" x14ac:dyDescent="0.2">
      <c r="A4" s="7"/>
      <c r="B4" s="7"/>
      <c r="C4" s="8" t="s">
        <v>0</v>
      </c>
      <c r="D4" s="9" t="s">
        <v>1</v>
      </c>
      <c r="E4" s="10" t="s">
        <v>2</v>
      </c>
      <c r="F4" s="9" t="s">
        <v>3</v>
      </c>
      <c r="G4" s="11" t="s">
        <v>4</v>
      </c>
    </row>
    <row r="5" spans="1:9" s="12" customFormat="1" ht="27.75" customHeight="1" x14ac:dyDescent="0.2">
      <c r="A5" s="55" t="s">
        <v>5</v>
      </c>
      <c r="B5" s="55"/>
      <c r="C5" s="55"/>
      <c r="D5" s="55"/>
      <c r="E5" s="55"/>
      <c r="F5" s="55"/>
      <c r="G5" s="13">
        <f>G6+G7+G8+G9+G10+G11</f>
        <v>49870260.469999999</v>
      </c>
      <c r="I5" s="14"/>
    </row>
    <row r="6" spans="1:9" s="12" customFormat="1" ht="18" customHeight="1" x14ac:dyDescent="0.2">
      <c r="A6" s="15"/>
      <c r="B6" s="56" t="s">
        <v>6</v>
      </c>
      <c r="C6" s="56"/>
      <c r="D6" s="16"/>
      <c r="E6" s="17"/>
      <c r="F6" s="18"/>
      <c r="G6" s="19">
        <v>0</v>
      </c>
      <c r="I6" s="14"/>
    </row>
    <row r="7" spans="1:9" s="12" customFormat="1" ht="19.5" customHeight="1" x14ac:dyDescent="0.2">
      <c r="A7" s="15"/>
      <c r="B7" s="56" t="s">
        <v>7</v>
      </c>
      <c r="C7" s="56"/>
      <c r="D7" s="16"/>
      <c r="E7" s="20"/>
      <c r="F7" s="18"/>
      <c r="G7" s="19">
        <v>0</v>
      </c>
    </row>
    <row r="8" spans="1:9" s="12" customFormat="1" ht="18" customHeight="1" x14ac:dyDescent="0.2">
      <c r="A8" s="15"/>
      <c r="B8" s="52" t="s">
        <v>8</v>
      </c>
      <c r="C8" s="52"/>
      <c r="D8" s="21"/>
      <c r="E8" s="22"/>
      <c r="F8" s="23"/>
      <c r="G8" s="19">
        <v>0</v>
      </c>
    </row>
    <row r="9" spans="1:9" s="12" customFormat="1" ht="18" customHeight="1" x14ac:dyDescent="0.2">
      <c r="A9" s="15"/>
      <c r="B9" s="24" t="s">
        <v>10</v>
      </c>
      <c r="C9" s="24"/>
      <c r="D9" s="18"/>
      <c r="E9" s="20"/>
      <c r="F9" s="18"/>
      <c r="G9" s="13">
        <v>0</v>
      </c>
    </row>
    <row r="10" spans="1:9" s="12" customFormat="1" ht="18" customHeight="1" x14ac:dyDescent="0.2">
      <c r="A10" s="15"/>
      <c r="B10" s="56" t="s">
        <v>11</v>
      </c>
      <c r="C10" s="56"/>
      <c r="D10" s="18"/>
      <c r="E10" s="20"/>
      <c r="F10" s="18"/>
      <c r="G10" s="13">
        <v>0</v>
      </c>
    </row>
    <row r="11" spans="1:9" s="12" customFormat="1" ht="18" customHeight="1" x14ac:dyDescent="0.2">
      <c r="A11" s="15"/>
      <c r="B11" s="59" t="s">
        <v>12</v>
      </c>
      <c r="C11" s="59"/>
      <c r="D11" s="23"/>
      <c r="E11" s="22"/>
      <c r="F11" s="23"/>
      <c r="G11" s="13">
        <f>G12+G13+G14+G15+G16+G17</f>
        <v>49870260.469999999</v>
      </c>
    </row>
    <row r="12" spans="1:9" s="12" customFormat="1" ht="58.5" customHeight="1" x14ac:dyDescent="0.2">
      <c r="A12" s="15"/>
      <c r="B12" s="45"/>
      <c r="C12" s="46" t="s">
        <v>25</v>
      </c>
      <c r="D12" s="47" t="s">
        <v>26</v>
      </c>
      <c r="E12" s="50" t="s">
        <v>27</v>
      </c>
      <c r="F12" s="47" t="s">
        <v>9</v>
      </c>
      <c r="G12" s="51">
        <v>28897510.240000002</v>
      </c>
      <c r="I12" s="14"/>
    </row>
    <row r="13" spans="1:9" s="12" customFormat="1" ht="58.5" customHeight="1" x14ac:dyDescent="0.2">
      <c r="A13" s="15"/>
      <c r="B13" s="45"/>
      <c r="C13" s="46" t="s">
        <v>29</v>
      </c>
      <c r="D13" s="47" t="s">
        <v>30</v>
      </c>
      <c r="E13" s="50" t="s">
        <v>28</v>
      </c>
      <c r="F13" s="47" t="s">
        <v>9</v>
      </c>
      <c r="G13" s="51">
        <v>7661324.4199999999</v>
      </c>
      <c r="I13" s="14"/>
    </row>
    <row r="14" spans="1:9" s="12" customFormat="1" ht="58.5" customHeight="1" x14ac:dyDescent="0.2">
      <c r="A14" s="15"/>
      <c r="B14" s="45"/>
      <c r="C14" s="46" t="s">
        <v>31</v>
      </c>
      <c r="D14" s="47" t="s">
        <v>32</v>
      </c>
      <c r="E14" s="50" t="s">
        <v>33</v>
      </c>
      <c r="F14" s="47" t="s">
        <v>9</v>
      </c>
      <c r="G14" s="51">
        <v>3369889.19</v>
      </c>
      <c r="H14" s="14"/>
      <c r="I14" s="14"/>
    </row>
    <row r="15" spans="1:9" s="12" customFormat="1" ht="58.5" customHeight="1" x14ac:dyDescent="0.2">
      <c r="A15" s="15"/>
      <c r="B15" s="45"/>
      <c r="C15" s="46" t="s">
        <v>34</v>
      </c>
      <c r="D15" s="47" t="s">
        <v>35</v>
      </c>
      <c r="E15" s="50" t="s">
        <v>36</v>
      </c>
      <c r="F15" s="47" t="s">
        <v>9</v>
      </c>
      <c r="G15" s="51">
        <v>3011676.4</v>
      </c>
      <c r="I15" s="14"/>
    </row>
    <row r="16" spans="1:9" s="12" customFormat="1" ht="58.5" customHeight="1" x14ac:dyDescent="0.2">
      <c r="A16" s="15"/>
      <c r="B16" s="45"/>
      <c r="C16" s="46" t="s">
        <v>37</v>
      </c>
      <c r="D16" s="47" t="s">
        <v>38</v>
      </c>
      <c r="E16" s="50" t="s">
        <v>33</v>
      </c>
      <c r="F16" s="47" t="s">
        <v>9</v>
      </c>
      <c r="G16" s="51">
        <v>3104550.6</v>
      </c>
      <c r="I16" s="14"/>
    </row>
    <row r="17" spans="1:9" s="12" customFormat="1" ht="58.5" customHeight="1" x14ac:dyDescent="0.2">
      <c r="A17" s="15"/>
      <c r="B17" s="45"/>
      <c r="C17" s="46" t="s">
        <v>21</v>
      </c>
      <c r="D17" s="47" t="s">
        <v>22</v>
      </c>
      <c r="E17" s="50" t="s">
        <v>23</v>
      </c>
      <c r="F17" s="47" t="s">
        <v>24</v>
      </c>
      <c r="G17" s="51">
        <v>3825309.62</v>
      </c>
      <c r="I17" s="14"/>
    </row>
    <row r="18" spans="1:9" s="12" customFormat="1" ht="27.75" customHeight="1" x14ac:dyDescent="0.2">
      <c r="A18" s="55" t="s">
        <v>14</v>
      </c>
      <c r="B18" s="55"/>
      <c r="C18" s="55"/>
      <c r="D18" s="55"/>
      <c r="E18" s="55"/>
      <c r="F18" s="55"/>
      <c r="G18" s="13">
        <f>G19+G20+G21+G22+G23+G24+G25</f>
        <v>1661784.97</v>
      </c>
    </row>
    <row r="19" spans="1:9" s="12" customFormat="1" ht="18" customHeight="1" x14ac:dyDescent="0.2">
      <c r="A19" s="15"/>
      <c r="B19" s="56" t="s">
        <v>6</v>
      </c>
      <c r="C19" s="56"/>
      <c r="D19" s="16"/>
      <c r="E19" s="27"/>
      <c r="F19" s="18"/>
      <c r="G19" s="19">
        <v>0</v>
      </c>
    </row>
    <row r="20" spans="1:9" s="12" customFormat="1" ht="18" customHeight="1" x14ac:dyDescent="0.2">
      <c r="A20" s="15"/>
      <c r="B20" s="57" t="s">
        <v>7</v>
      </c>
      <c r="C20" s="57"/>
      <c r="D20" s="16"/>
      <c r="E20" s="17"/>
      <c r="F20" s="18"/>
      <c r="G20" s="19">
        <v>0</v>
      </c>
    </row>
    <row r="21" spans="1:9" s="12" customFormat="1" ht="18" customHeight="1" x14ac:dyDescent="0.2">
      <c r="A21" s="15"/>
      <c r="B21" s="60" t="s">
        <v>8</v>
      </c>
      <c r="C21" s="60"/>
      <c r="D21" s="18"/>
      <c r="E21" s="17"/>
      <c r="F21" s="18"/>
      <c r="G21" s="19">
        <v>0</v>
      </c>
    </row>
    <row r="22" spans="1:9" s="12" customFormat="1" ht="18" customHeight="1" x14ac:dyDescent="0.2">
      <c r="A22" s="15"/>
      <c r="B22" s="24" t="s">
        <v>15</v>
      </c>
      <c r="C22" s="24"/>
      <c r="D22" s="18"/>
      <c r="E22" s="17"/>
      <c r="F22" s="18"/>
      <c r="G22" s="28">
        <v>0</v>
      </c>
    </row>
    <row r="23" spans="1:9" s="12" customFormat="1" ht="18" customHeight="1" x14ac:dyDescent="0.2">
      <c r="A23" s="15"/>
      <c r="B23" s="57" t="s">
        <v>11</v>
      </c>
      <c r="C23" s="57"/>
      <c r="D23" s="18"/>
      <c r="E23" s="17"/>
      <c r="F23" s="18"/>
      <c r="G23" s="28">
        <v>0</v>
      </c>
    </row>
    <row r="24" spans="1:9" s="12" customFormat="1" ht="18" customHeight="1" x14ac:dyDescent="0.2">
      <c r="A24" s="15"/>
      <c r="B24" s="57" t="s">
        <v>12</v>
      </c>
      <c r="C24" s="57"/>
      <c r="D24" s="18"/>
      <c r="E24" s="17"/>
      <c r="F24" s="18"/>
      <c r="G24" s="19">
        <v>0</v>
      </c>
    </row>
    <row r="25" spans="1:9" s="12" customFormat="1" ht="18" customHeight="1" x14ac:dyDescent="0.2">
      <c r="A25" s="15"/>
      <c r="B25" s="57" t="s">
        <v>16</v>
      </c>
      <c r="C25" s="58"/>
      <c r="D25" s="23"/>
      <c r="E25" s="29"/>
      <c r="F25" s="23"/>
      <c r="G25" s="25">
        <f>G26+G27</f>
        <v>1661784.97</v>
      </c>
      <c r="I25" s="14"/>
    </row>
    <row r="26" spans="1:9" s="12" customFormat="1" ht="58.5" customHeight="1" x14ac:dyDescent="0.2">
      <c r="A26" s="15"/>
      <c r="B26" s="45"/>
      <c r="C26" s="46" t="s">
        <v>19</v>
      </c>
      <c r="D26" s="47" t="s">
        <v>20</v>
      </c>
      <c r="E26" s="48" t="s">
        <v>13</v>
      </c>
      <c r="F26" s="47" t="s">
        <v>9</v>
      </c>
      <c r="G26" s="51">
        <v>797123.51</v>
      </c>
      <c r="I26" s="14"/>
    </row>
    <row r="27" spans="1:9" s="12" customFormat="1" ht="58.5" customHeight="1" x14ac:dyDescent="0.2">
      <c r="A27" s="15"/>
      <c r="B27" s="45"/>
      <c r="C27" s="46" t="s">
        <v>39</v>
      </c>
      <c r="D27" s="47" t="s">
        <v>40</v>
      </c>
      <c r="E27" s="48" t="s">
        <v>41</v>
      </c>
      <c r="F27" s="47" t="s">
        <v>9</v>
      </c>
      <c r="G27" s="51">
        <v>864661.46</v>
      </c>
      <c r="I27" s="14"/>
    </row>
    <row r="28" spans="1:9" ht="18" customHeight="1" x14ac:dyDescent="0.25">
      <c r="A28" s="49"/>
      <c r="B28" s="57" t="s">
        <v>17</v>
      </c>
      <c r="C28" s="56"/>
      <c r="D28" s="18"/>
      <c r="E28" s="17"/>
      <c r="F28" s="18"/>
      <c r="G28" s="19">
        <f>SUM(G30:G30)</f>
        <v>0</v>
      </c>
    </row>
    <row r="29" spans="1:9" ht="18" customHeight="1" x14ac:dyDescent="0.25">
      <c r="A29" s="30"/>
      <c r="B29" s="31"/>
      <c r="C29" s="31"/>
      <c r="D29" s="32"/>
      <c r="E29" s="33"/>
      <c r="F29" s="32"/>
      <c r="G29" s="34"/>
    </row>
    <row r="30" spans="1:9" ht="19.5" customHeight="1" x14ac:dyDescent="0.25">
      <c r="A30" s="35"/>
      <c r="B30" s="35"/>
      <c r="C30" s="36"/>
      <c r="D30" s="37"/>
      <c r="E30" s="38"/>
      <c r="F30" s="39"/>
      <c r="G30" s="40"/>
    </row>
    <row r="31" spans="1:9" ht="21.75" customHeight="1" x14ac:dyDescent="0.25">
      <c r="A31" s="41"/>
      <c r="B31" s="41"/>
      <c r="G31" s="42"/>
    </row>
    <row r="32" spans="1:9" ht="9.75" customHeight="1" x14ac:dyDescent="0.25">
      <c r="A32" s="41"/>
      <c r="B32" s="41"/>
      <c r="G32" s="42"/>
    </row>
    <row r="33" spans="1:5" ht="11.25" customHeight="1" x14ac:dyDescent="0.25">
      <c r="A33"/>
    </row>
    <row r="34" spans="1:5" ht="13.5" customHeight="1" x14ac:dyDescent="0.25">
      <c r="A34"/>
    </row>
    <row r="35" spans="1:5" s="43" customFormat="1" ht="43.5" customHeight="1" x14ac:dyDescent="0.25">
      <c r="D35" s="3"/>
      <c r="E35" s="4"/>
    </row>
  </sheetData>
  <mergeCells count="16">
    <mergeCell ref="B23:C23"/>
    <mergeCell ref="B24:C24"/>
    <mergeCell ref="B25:C25"/>
    <mergeCell ref="B28:C28"/>
    <mergeCell ref="B10:C10"/>
    <mergeCell ref="B11:C11"/>
    <mergeCell ref="A18:F18"/>
    <mergeCell ref="B19:C19"/>
    <mergeCell ref="B20:C20"/>
    <mergeCell ref="B21:C21"/>
    <mergeCell ref="B8:C8"/>
    <mergeCell ref="A1:G1"/>
    <mergeCell ref="A2:G2"/>
    <mergeCell ref="A5:F5"/>
    <mergeCell ref="B6:C6"/>
    <mergeCell ref="B7:C7"/>
  </mergeCells>
  <printOptions horizontalCentered="1"/>
  <pageMargins left="0" right="0.11811023622047245" top="1.3385826771653544" bottom="0.55118110236220474" header="0.31496062992125984" footer="0.31496062992125984"/>
  <pageSetup scale="84" fitToHeight="0" orientation="landscape" r:id="rId1"/>
  <headerFooter>
    <oddHeader>&amp;C&amp;G</oddHeader>
    <oddFooter>Página &amp;P</oddFooter>
  </headerFooter>
  <ignoredErrors>
    <ignoredError sqref="G28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2do TRIM 2025</vt:lpstr>
      <vt:lpstr>'2do TRIM 2025'!Área_de_impresión</vt:lpstr>
      <vt:lpstr>'2do TRIM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Programas Federales</dc:creator>
  <cp:lastModifiedBy>Coordinador Cuenta Publica</cp:lastModifiedBy>
  <cp:lastPrinted>2025-07-22T22:07:46Z</cp:lastPrinted>
  <dcterms:created xsi:type="dcterms:W3CDTF">2025-04-24T16:45:29Z</dcterms:created>
  <dcterms:modified xsi:type="dcterms:W3CDTF">2025-07-22T22:07:53Z</dcterms:modified>
</cp:coreProperties>
</file>