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estre 2020\II. Información Presupuestaria\"/>
    </mc:Choice>
  </mc:AlternateContent>
  <xr:revisionPtr revIDLastSave="0" documentId="13_ncr:1_{AC585575-01E5-489C-A14F-E485C7756AE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#1" sheetId="1" r:id="rId1"/>
  </sheets>
  <definedNames>
    <definedName name="_xlnm.Print_Area" localSheetId="0">'REPORTE #1'!$A$1:$S$45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" i="1" l="1"/>
  <c r="F13" i="1"/>
  <c r="J13" i="1" l="1"/>
  <c r="E14" i="1"/>
  <c r="I14" i="1" s="1"/>
  <c r="H13" i="1" s="1"/>
  <c r="P13" i="1" s="1"/>
  <c r="Q14" i="1" l="1"/>
</calcChain>
</file>

<file path=xl/sharedStrings.xml><?xml version="1.0" encoding="utf-8"?>
<sst xmlns="http://schemas.openxmlformats.org/spreadsheetml/2006/main" count="13" uniqueCount="13">
  <si>
    <t>Ayuntamiento Municipal de Playas de Rosarito, B.C.</t>
  </si>
  <si>
    <t>Concepto</t>
  </si>
  <si>
    <t>Aprobado</t>
  </si>
  <si>
    <t>Modificado</t>
  </si>
  <si>
    <t>Devengado</t>
  </si>
  <si>
    <t>Pagado</t>
  </si>
  <si>
    <t>01 - Ayuntamiento</t>
  </si>
  <si>
    <t>Estado Analítico del Ejercicio del Presupuesto de Egresos (Clasificación Administrativa)</t>
  </si>
  <si>
    <t>Ampliaciones/
Reducciones</t>
  </si>
  <si>
    <t>Calle José Haroz Aguilar No.2000, Fraccionamiento Villa Turística</t>
  </si>
  <si>
    <t>Subejercicio</t>
  </si>
  <si>
    <t>+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</si>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</sst>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[$-1080A]&quot;$&quot;\ #,##0.00;&quot;$&quot;\ \-#,##0.00"/>
  </numFmts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rgb="FF013552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1" fillId="0" borderId="0" xfId="0" applyFont="1" applyFill="1" applyBorder="1"/>
    <xf numFmtId="164" fontId="4" fillId="0" borderId="5" xfId="0" applyNumberFormat="1" applyFont="1" applyFill="1" applyBorder="1" applyAlignment="1">
      <alignment horizontal="right" vertical="center" wrapText="1" readingOrder="1"/>
    </xf>
    <xf numFmtId="0" fontId="1" fillId="0" borderId="5" xfId="0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horizontal="right" vertical="center" wrapText="1" readingOrder="1"/>
    </xf>
    <xf numFmtId="0" fontId="6" fillId="2" borderId="2" xfId="0" applyNumberFormat="1" applyFont="1" applyFill="1" applyBorder="1" applyAlignment="1">
      <alignment horizontal="center" vertical="center" wrapText="1" readingOrder="1"/>
    </xf>
    <xf numFmtId="164" fontId="3" fillId="0" borderId="8" xfId="0" applyNumberFormat="1" applyFont="1" applyFill="1" applyBorder="1" applyAlignment="1">
      <alignment horizontal="right" vertical="center" wrapText="1" readingOrder="1"/>
    </xf>
    <xf numFmtId="8" fontId="4" fillId="0" borderId="10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right" vertical="center" wrapText="1" readingOrder="1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164" fontId="4" fillId="0" borderId="5" xfId="0" applyNumberFormat="1" applyFont="1" applyFill="1" applyBorder="1" applyAlignment="1">
      <alignment horizontal="right" vertical="center" wrapText="1" readingOrder="1"/>
    </xf>
    <xf numFmtId="0" fontId="1" fillId="0" borderId="6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left" vertical="center" wrapText="1" readingOrder="1"/>
    </xf>
    <xf numFmtId="0" fontId="1" fillId="0" borderId="8" xfId="0" applyNumberFormat="1" applyFont="1" applyFill="1" applyBorder="1" applyAlignment="1">
      <alignment vertical="center" wrapText="1"/>
    </xf>
    <xf numFmtId="164" fontId="3" fillId="0" borderId="8" xfId="0" applyNumberFormat="1" applyFont="1" applyFill="1" applyBorder="1" applyAlignment="1">
      <alignment horizontal="right" vertical="center" wrapText="1" readingOrder="1"/>
    </xf>
    <xf numFmtId="0" fontId="1" fillId="0" borderId="9" xfId="0" applyNumberFormat="1" applyFont="1" applyFill="1" applyBorder="1" applyAlignment="1">
      <alignment vertical="center" wrapText="1"/>
    </xf>
    <xf numFmtId="0" fontId="1" fillId="0" borderId="0" xfId="0" applyFont="1" applyFill="1" applyBorder="1"/>
    <xf numFmtId="0" fontId="6" fillId="2" borderId="1" xfId="0" applyNumberFormat="1" applyFont="1" applyFill="1" applyBorder="1" applyAlignment="1">
      <alignment horizontal="center" vertical="center" wrapText="1" readingOrder="1"/>
    </xf>
    <xf numFmtId="0" fontId="1" fillId="3" borderId="2" xfId="0" applyFont="1" applyFill="1" applyBorder="1"/>
    <xf numFmtId="0" fontId="6" fillId="2" borderId="2" xfId="0" applyNumberFormat="1" applyFont="1" applyFill="1" applyBorder="1" applyAlignment="1">
      <alignment horizontal="center" vertical="top" wrapText="1" readingOrder="1"/>
    </xf>
    <xf numFmtId="0" fontId="6" fillId="2" borderId="2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3" borderId="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3552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50021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30</xdr:row>
      <xdr:rowOff>166481</xdr:rowOff>
    </xdr:from>
    <xdr:to>
      <xdr:col>4</xdr:col>
      <xdr:colOff>687457</xdr:colOff>
      <xdr:row>33</xdr:row>
      <xdr:rowOff>74544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9696" y="8192329"/>
          <a:ext cx="2062370" cy="4795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/>
            <a:t>C. HILDA ARACELI BROWN FIGUEREDO</a:t>
          </a:r>
        </a:p>
        <a:p>
          <a:pPr algn="ctr"/>
          <a:r>
            <a:rPr lang="es-MX" sz="900"/>
            <a:t>PRESIDENTE MUNICIPAL</a:t>
          </a:r>
        </a:p>
      </xdr:txBody>
    </xdr:sp>
    <xdr:clientData/>
  </xdr:twoCellAnchor>
  <xdr:twoCellAnchor>
    <xdr:from>
      <xdr:col>4</xdr:col>
      <xdr:colOff>651428</xdr:colOff>
      <xdr:row>30</xdr:row>
      <xdr:rowOff>169792</xdr:rowOff>
    </xdr:from>
    <xdr:to>
      <xdr:col>9</xdr:col>
      <xdr:colOff>132522</xdr:colOff>
      <xdr:row>33</xdr:row>
      <xdr:rowOff>107673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076037" y="8195640"/>
          <a:ext cx="2056985" cy="5093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/>
            <a:t>LIC.</a:t>
          </a:r>
          <a:r>
            <a:rPr lang="es-MX" sz="900" baseline="0"/>
            <a:t> MANUEL ZERMEÑO CHAVEZ</a:t>
          </a:r>
        </a:p>
        <a:p>
          <a:pPr algn="ctr"/>
          <a:r>
            <a:rPr lang="es-MX" sz="900" baseline="0"/>
            <a:t>TESORERO MUNICIPAL</a:t>
          </a:r>
          <a:endParaRPr lang="es-MX" sz="900"/>
        </a:p>
      </xdr:txBody>
    </xdr:sp>
    <xdr:clientData/>
  </xdr:twoCellAnchor>
  <xdr:twoCellAnchor>
    <xdr:from>
      <xdr:col>9</xdr:col>
      <xdr:colOff>57978</xdr:colOff>
      <xdr:row>30</xdr:row>
      <xdr:rowOff>154471</xdr:rowOff>
    </xdr:from>
    <xdr:to>
      <xdr:col>17</xdr:col>
      <xdr:colOff>364434</xdr:colOff>
      <xdr:row>34</xdr:row>
      <xdr:rowOff>115956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389782" y="8180319"/>
          <a:ext cx="2435087" cy="7234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/>
            <a:t>LIC. HECTOR</a:t>
          </a:r>
          <a:r>
            <a:rPr lang="es-MX" sz="900" baseline="0"/>
            <a:t> DANIEL PACHECO CABADA</a:t>
          </a:r>
        </a:p>
        <a:p>
          <a:pPr algn="ctr"/>
          <a:r>
            <a:rPr lang="es-MX" sz="900" baseline="0"/>
            <a:t>SUB-DIR. PROG. Y PRESUPUESTOS</a:t>
          </a:r>
          <a:endParaRPr lang="es-MX" sz="900"/>
        </a:p>
      </xdr:txBody>
    </xdr:sp>
    <xdr:clientData/>
  </xdr:twoCellAnchor>
  <xdr:twoCellAnchor>
    <xdr:from>
      <xdr:col>0</xdr:col>
      <xdr:colOff>265043</xdr:colOff>
      <xdr:row>31</xdr:row>
      <xdr:rowOff>8282</xdr:rowOff>
    </xdr:from>
    <xdr:to>
      <xdr:col>4</xdr:col>
      <xdr:colOff>480391</xdr:colOff>
      <xdr:row>31</xdr:row>
      <xdr:rowOff>8283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273326" y="8224630"/>
          <a:ext cx="1631674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467139</xdr:colOff>
      <xdr:row>30</xdr:row>
      <xdr:rowOff>185530</xdr:rowOff>
    </xdr:from>
    <xdr:to>
      <xdr:col>16</xdr:col>
      <xdr:colOff>392596</xdr:colOff>
      <xdr:row>30</xdr:row>
      <xdr:rowOff>185531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4467639" y="8211378"/>
          <a:ext cx="1631674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31474</xdr:colOff>
      <xdr:row>30</xdr:row>
      <xdr:rowOff>188843</xdr:rowOff>
    </xdr:from>
    <xdr:to>
      <xdr:col>8</xdr:col>
      <xdr:colOff>818322</xdr:colOff>
      <xdr:row>30</xdr:row>
      <xdr:rowOff>188844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2317474" y="8214691"/>
          <a:ext cx="1631674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149086</xdr:colOff>
      <xdr:row>0</xdr:row>
      <xdr:rowOff>465423</xdr:rowOff>
    </xdr:from>
    <xdr:to>
      <xdr:col>9</xdr:col>
      <xdr:colOff>323021</xdr:colOff>
      <xdr:row>0</xdr:row>
      <xdr:rowOff>1751357</xdr:rowOff>
    </xdr:to>
    <xdr:pic>
      <xdr:nvPicPr>
        <xdr:cNvPr id="9" name="image1.jpg">
          <a:extLst>
            <a:ext uri="{FF2B5EF4-FFF2-40B4-BE49-F238E27FC236}">
              <a16:creationId xmlns:a16="http://schemas.microsoft.com/office/drawing/2014/main" id="{98489217-A813-479E-974A-69EC1AF9365B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0831" t="11078" r="38631" b="9182"/>
        <a:stretch/>
      </xdr:blipFill>
      <xdr:spPr bwMode="auto">
        <a:xfrm>
          <a:off x="2269434" y="465423"/>
          <a:ext cx="1888435" cy="128593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33130</xdr:colOff>
      <xdr:row>40</xdr:row>
      <xdr:rowOff>157370</xdr:rowOff>
    </xdr:from>
    <xdr:to>
      <xdr:col>17</xdr:col>
      <xdr:colOff>331304</xdr:colOff>
      <xdr:row>44</xdr:row>
      <xdr:rowOff>80426</xdr:rowOff>
    </xdr:to>
    <xdr:pic>
      <xdr:nvPicPr>
        <xdr:cNvPr id="11" name="image2.jpg">
          <a:extLst>
            <a:ext uri="{FF2B5EF4-FFF2-40B4-BE49-F238E27FC236}">
              <a16:creationId xmlns:a16="http://schemas.microsoft.com/office/drawing/2014/main" id="{F57811E5-A017-4D3F-BCCA-C2FEAB30E50E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4983" t="13200" r="5209" b="23910"/>
        <a:stretch/>
      </xdr:blipFill>
      <xdr:spPr bwMode="auto">
        <a:xfrm>
          <a:off x="33130" y="10088218"/>
          <a:ext cx="6286500" cy="68505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view="pageBreakPreview" zoomScale="115" zoomScaleNormal="115" zoomScaleSheetLayoutView="115" workbookViewId="0">
      <selection activeCell="J43" sqref="J43"/>
    </sheetView>
  </sheetViews>
  <sheetFormatPr baseColWidth="10" defaultRowHeight="15" x14ac:dyDescent="0.25"/>
  <cols>
    <col min="1" max="1" width="5.5703125" customWidth="1"/>
    <col min="2" max="2" width="13.28515625" customWidth="1"/>
    <col min="3" max="3" width="0.42578125" hidden="1" customWidth="1"/>
    <col min="4" max="4" width="3.42578125" hidden="1" customWidth="1"/>
    <col min="5" max="5" width="12.85546875" customWidth="1"/>
    <col min="6" max="6" width="1.42578125" hidden="1" customWidth="1"/>
    <col min="7" max="7" width="12.7109375" customWidth="1"/>
    <col min="8" max="8" width="0" hidden="1" customWidth="1"/>
    <col min="9" max="9" width="13" bestFit="1" customWidth="1"/>
    <col min="10" max="10" width="12.85546875" customWidth="1"/>
    <col min="11" max="11" width="0" hidden="1" customWidth="1"/>
    <col min="12" max="12" width="6" customWidth="1"/>
    <col min="13" max="13" width="0.140625" customWidth="1"/>
    <col min="14" max="14" width="0" hidden="1" customWidth="1"/>
    <col min="15" max="15" width="6.5703125" customWidth="1"/>
    <col min="16" max="16" width="0" hidden="1" customWidth="1"/>
    <col min="17" max="17" width="6.7109375" customWidth="1"/>
    <col min="18" max="18" width="5.85546875" customWidth="1"/>
    <col min="19" max="19" width="0" hidden="1" customWidth="1"/>
  </cols>
  <sheetData>
    <row r="1" spans="1:19" ht="142.5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9" ht="16.5" customHeight="1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9.5" customHeight="1" x14ac:dyDescent="0.25">
      <c r="A3" s="23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5" customHeight="1" x14ac:dyDescent="0.25">
      <c r="A4" s="12" t="s">
        <v>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5.75" customHeight="1" x14ac:dyDescent="0.25">
      <c r="A5" s="12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7.100000000000001" customHeight="1" x14ac:dyDescent="0.25"/>
    <row r="7" spans="1:19" ht="13.5" customHeight="1" x14ac:dyDescent="0.25"/>
    <row r="8" spans="1:19" ht="17.100000000000001" customHeight="1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9" ht="16.5" customHeight="1" x14ac:dyDescent="0.25"/>
    <row r="10" spans="1:19" ht="48.75" customHeight="1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9" ht="10.5" customHeight="1" thickBot="1" x14ac:dyDescent="0.3"/>
    <row r="12" spans="1:19" ht="31.5" customHeight="1" x14ac:dyDescent="0.25">
      <c r="A12" s="19" t="s">
        <v>1</v>
      </c>
      <c r="B12" s="20"/>
      <c r="C12" s="20"/>
      <c r="D12" s="20"/>
      <c r="E12" s="4" t="s">
        <v>2</v>
      </c>
      <c r="F12" s="21" t="s">
        <v>8</v>
      </c>
      <c r="G12" s="21"/>
      <c r="H12" s="22" t="s">
        <v>3</v>
      </c>
      <c r="I12" s="20"/>
      <c r="J12" s="4" t="s">
        <v>4</v>
      </c>
      <c r="K12" s="22" t="s">
        <v>5</v>
      </c>
      <c r="L12" s="20"/>
      <c r="M12" s="20"/>
      <c r="N12" s="20"/>
      <c r="O12" s="20"/>
      <c r="P12" s="22" t="s">
        <v>10</v>
      </c>
      <c r="Q12" s="20"/>
      <c r="R12" s="24"/>
    </row>
    <row r="13" spans="1:19" ht="18.75" customHeight="1" x14ac:dyDescent="0.25">
      <c r="A13" s="14" t="s">
        <v>6</v>
      </c>
      <c r="B13" s="15"/>
      <c r="C13" s="15"/>
      <c r="D13" s="15"/>
      <c r="E13" s="5">
        <v>566309059</v>
      </c>
      <c r="F13" s="16">
        <f>+G14</f>
        <v>86903077.689999998</v>
      </c>
      <c r="G13" s="16"/>
      <c r="H13" s="16">
        <f>+I14</f>
        <v>653212136.69000006</v>
      </c>
      <c r="I13" s="15"/>
      <c r="J13" s="3">
        <f>+J14</f>
        <v>632426347.62</v>
      </c>
      <c r="K13" s="16">
        <f>+L14</f>
        <v>602019597.89999998</v>
      </c>
      <c r="L13" s="15"/>
      <c r="M13" s="15"/>
      <c r="N13" s="15"/>
      <c r="O13" s="15"/>
      <c r="P13" s="16">
        <f>+H13-J13</f>
        <v>20785789.070000052</v>
      </c>
      <c r="Q13" s="15"/>
      <c r="R13" s="17"/>
    </row>
    <row r="14" spans="1:19" ht="21.75" customHeight="1" thickBot="1" x14ac:dyDescent="0.3">
      <c r="A14" s="8"/>
      <c r="B14" s="9"/>
      <c r="C14" s="9"/>
      <c r="D14" s="9"/>
      <c r="E14" s="1">
        <f>+E13</f>
        <v>566309059</v>
      </c>
      <c r="F14" s="2"/>
      <c r="G14" s="6">
        <v>86903077.689999998</v>
      </c>
      <c r="H14" s="2"/>
      <c r="I14" s="6">
        <f>+E14+G14</f>
        <v>653212136.69000006</v>
      </c>
      <c r="J14" s="7">
        <v>632426347.62</v>
      </c>
      <c r="K14" s="2"/>
      <c r="L14" s="10">
        <v>602019597.89999998</v>
      </c>
      <c r="M14" s="9"/>
      <c r="N14" s="9"/>
      <c r="O14" s="9"/>
      <c r="P14" s="2" t="s">
        <v>11</v>
      </c>
      <c r="Q14" s="10">
        <f>+P13</f>
        <v>20785789.070000052</v>
      </c>
      <c r="R14" s="11"/>
    </row>
    <row r="15" spans="1:19" ht="3.75" customHeight="1" x14ac:dyDescent="0.25"/>
  </sheetData>
  <mergeCells count="20">
    <mergeCell ref="A1:R1"/>
    <mergeCell ref="A13:D13"/>
    <mergeCell ref="F13:G13"/>
    <mergeCell ref="H13:I13"/>
    <mergeCell ref="K13:O13"/>
    <mergeCell ref="P13:R13"/>
    <mergeCell ref="A8:R8"/>
    <mergeCell ref="A10:R10"/>
    <mergeCell ref="A12:D12"/>
    <mergeCell ref="F12:G12"/>
    <mergeCell ref="H12:I12"/>
    <mergeCell ref="A2:S2"/>
    <mergeCell ref="A3:S3"/>
    <mergeCell ref="K12:O12"/>
    <mergeCell ref="P12:R12"/>
    <mergeCell ref="A14:D14"/>
    <mergeCell ref="L14:O14"/>
    <mergeCell ref="Q14:R14"/>
    <mergeCell ref="A4:S4"/>
    <mergeCell ref="A5:S5"/>
  </mergeCells>
  <pageMargins left="0.78740157480314965" right="0.19685039370078741" top="0.19685039370078741" bottom="0.19685039370078741" header="0.19685039370078741" footer="0.19685039370078741"/>
  <pageSetup scale="92" orientation="portrait" r:id="rId1"/>
  <headerFooter alignWithMargins="0">
    <oddFooter>&amp;C&amp;G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#1</vt:lpstr>
      <vt:lpstr>'REPORTE #1'!Área_de_impresión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 Presupuestos</cp:lastModifiedBy>
  <cp:lastPrinted>2021-04-26T22:31:57Z</cp:lastPrinted>
  <dcterms:created xsi:type="dcterms:W3CDTF">2020-03-30T20:54:44Z</dcterms:created>
  <dcterms:modified xsi:type="dcterms:W3CDTF">2021-04-26T22:32:15Z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