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\IV. Información Financiera Adicional LDF\"/>
    </mc:Choice>
  </mc:AlternateContent>
  <bookViews>
    <workbookView xWindow="0" yWindow="0" windowWidth="28800" windowHeight="12330"/>
  </bookViews>
  <sheets>
    <sheet name="IADP Y OP LDF" sheetId="1" r:id="rId1"/>
  </sheets>
  <externalReferences>
    <externalReference r:id="rId2"/>
  </externalReferences>
  <definedNames>
    <definedName name="_xlnm.Print_Area" localSheetId="0">'IADP Y OP LDF'!$C$4:$L$52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6" i="1" s="1"/>
  <c r="F18" i="1"/>
  <c r="F16" i="1" s="1"/>
  <c r="I16" i="1"/>
  <c r="K12" i="1"/>
  <c r="K11" i="1" s="1"/>
  <c r="K9" i="1" s="1"/>
  <c r="J12" i="1"/>
  <c r="H12" i="1"/>
  <c r="F12" i="1"/>
  <c r="J11" i="1"/>
  <c r="I11" i="1"/>
  <c r="H11" i="1"/>
  <c r="F11" i="1"/>
  <c r="J9" i="1" l="1"/>
  <c r="F9" i="1"/>
  <c r="F22" i="1" l="1"/>
  <c r="F24" i="1" s="1"/>
  <c r="J22" i="1"/>
  <c r="J24" i="1"/>
</calcChain>
</file>

<file path=xl/sharedStrings.xml><?xml version="1.0" encoding="utf-8"?>
<sst xmlns="http://schemas.openxmlformats.org/spreadsheetml/2006/main" count="48" uniqueCount="45">
  <si>
    <t>INFORME ANALÍTICO DE LA DEUDA PÚBLICA Y OTROS PASIVOS - LDF</t>
  </si>
  <si>
    <t>DEL 01 DE ENERO AL 30 DE JUNIO   DE 2019</t>
  </si>
  <si>
    <t>PESOS</t>
  </si>
  <si>
    <t>Denominación de la Dueda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</si>
  <si>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</si>
  <si>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</si>
  <si>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</si>
  <si>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</si>
  <si>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</si>
  <si>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</si>
  <si>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</si>
  <si>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</si>
  <si>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</si>
  <si>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2.1.3</t>
  </si>
  <si>
    <t>5.4.1</t>
  </si>
  <si>
    <t>Instituciones de Crédito</t>
  </si>
  <si>
    <t>Titulos y Valores</t>
  </si>
  <si>
    <t>Arrendamientos Financieros</t>
  </si>
  <si>
    <t>Largo Plazo</t>
  </si>
  <si>
    <t>2.2.3</t>
  </si>
  <si>
    <t>Otros Pasivos</t>
  </si>
  <si>
    <t>Total de la Dueda Pública y Otros Pasivos</t>
  </si>
  <si>
    <t>Deuda Contingente</t>
  </si>
  <si>
    <t>Deuda Contingente 1</t>
  </si>
  <si>
    <t>Deuda Contingente 2</t>
  </si>
  <si>
    <t>Valor de Instrumentos Bono Cupón Cero</t>
  </si>
  <si>
    <t>Instrumento Bono Cupón Cero 1</t>
  </si>
  <si>
    <t>Instrumento Bono Cupón Cero 2</t>
  </si>
  <si>
    <t>OBLIGACIONES A CORTO PLAZO</t>
  </si>
  <si>
    <t>MONTO CONTRATADO</t>
  </si>
  <si>
    <t>PLAZO PACTADO</t>
  </si>
  <si>
    <t>TOTAL DE INTERES</t>
  </si>
  <si>
    <t>COMISIONES Y COSTOS RELACIONADOS</t>
  </si>
  <si>
    <t>TASA EFECTIVA</t>
  </si>
  <si>
    <t>Obligaciones a Corto Plazo</t>
  </si>
  <si>
    <t>Crédito 1</t>
  </si>
  <si>
    <t>Crédito 2</t>
  </si>
  <si>
    <t>Crédito 3</t>
  </si>
  <si>
    <t>Bajo protesta de decir verdad declaramos que los Estados Financieros y sus Notas son razonablemente correctos y responsabilidad del emisor.</t>
  </si>
  <si>
    <t>Lic. Mirna Cecilia Rincón Vargas</t>
  </si>
  <si>
    <t>LAE. Carlos Alberto Franco Murguia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</si>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</sst>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</numFmts>
  <fonts count="11">
    <font>
      <sz val="10"/>
      <color indexed="8"/>
      <name val="ARIAL"/>
      <charset val="1"/>
    </font>
    <font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Arial Unicode MS"/>
      <family val="2"/>
    </font>
    <font>
      <b/>
      <sz val="9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</cellStyleXfs>
  <cellXfs count="61">
    <xf numFmtId="0" fontId="0" fillId="0" borderId="0" xfId="0">
      <alignment vertical="top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8" xfId="0" applyFont="1" applyBorder="1" applyAlignment="1"/>
    <xf numFmtId="164" fontId="3" fillId="0" borderId="10" xfId="2" applyNumberFormat="1" applyFont="1" applyBorder="1" applyAlignment="1"/>
    <xf numFmtId="164" fontId="1" fillId="0" borderId="10" xfId="2" applyNumberFormat="1" applyFont="1" applyBorder="1" applyAlignment="1"/>
    <xf numFmtId="0" fontId="3" fillId="0" borderId="0" xfId="0" applyFont="1" applyBorder="1" applyAlignment="1"/>
    <xf numFmtId="44" fontId="1" fillId="0" borderId="0" xfId="2" applyFont="1" applyAlignment="1"/>
    <xf numFmtId="44" fontId="1" fillId="0" borderId="10" xfId="2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44" fontId="1" fillId="0" borderId="14" xfId="2" applyFont="1" applyBorder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top" wrapText="1"/>
    </xf>
    <xf numFmtId="44" fontId="1" fillId="0" borderId="0" xfId="2" applyFont="1" applyBorder="1" applyAlignment="1"/>
    <xf numFmtId="165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/>
    </xf>
    <xf numFmtId="0" fontId="10" fillId="0" borderId="12" xfId="0" applyFont="1" applyBorder="1" applyAlignment="1">
      <alignment horizontal="center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3" fontId="6" fillId="0" borderId="0" xfId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43" fontId="1" fillId="0" borderId="0" xfId="0" applyNumberFormat="1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Y%20;)%20&#9829;\Edos%20Financieros%202019\EDOS.%20FIN.%20CON%20LOGOS%20JUNIO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30  DE JUNIO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>
            <v>1</v>
          </cell>
          <cell r="B3" t="str">
            <v>Activo</v>
          </cell>
          <cell r="C3">
            <v>1415715082.21</v>
          </cell>
          <cell r="E3">
            <v>869686877.98000002</v>
          </cell>
          <cell r="F3">
            <v>849819574.90999997</v>
          </cell>
          <cell r="G3">
            <v>1435582385.28</v>
          </cell>
        </row>
        <row r="4">
          <cell r="A4">
            <v>1.1000000000000001</v>
          </cell>
          <cell r="B4" t="str">
            <v>Activo Circulante</v>
          </cell>
          <cell r="C4">
            <v>172624885.56</v>
          </cell>
          <cell r="E4">
            <v>850489838.86000001</v>
          </cell>
          <cell r="F4">
            <v>841781464.63</v>
          </cell>
          <cell r="G4">
            <v>181333259.78999999</v>
          </cell>
        </row>
        <row r="5">
          <cell r="A5" t="str">
            <v>1.1.1</v>
          </cell>
          <cell r="B5" t="str">
            <v>Efectivo y Equivalentes</v>
          </cell>
          <cell r="C5">
            <v>161826988.36000001</v>
          </cell>
          <cell r="E5">
            <v>844137571.76999998</v>
          </cell>
          <cell r="F5">
            <v>839737223.46000004</v>
          </cell>
          <cell r="G5">
            <v>166227336.66999999</v>
          </cell>
        </row>
        <row r="6">
          <cell r="A6" t="str">
            <v>1.1.1.1</v>
          </cell>
          <cell r="B6" t="str">
            <v>Efectivo</v>
          </cell>
          <cell r="C6">
            <v>11225.61</v>
          </cell>
          <cell r="E6">
            <v>57170081.520000003</v>
          </cell>
          <cell r="F6">
            <v>57169807.130000003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11225.61</v>
          </cell>
          <cell r="E7">
            <v>57170081.520000003</v>
          </cell>
          <cell r="F7">
            <v>57169807.130000003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11225.61</v>
          </cell>
          <cell r="E8">
            <v>57170081.520000003</v>
          </cell>
          <cell r="F8">
            <v>57169807.130000003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C9">
            <v>-274.39</v>
          </cell>
          <cell r="E9">
            <v>57170081.520000003</v>
          </cell>
          <cell r="F9">
            <v>57169807.130000003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10249651.15</v>
          </cell>
          <cell r="E11">
            <v>433382646.80000001</v>
          </cell>
          <cell r="F11">
            <v>427661285.68000001</v>
          </cell>
          <cell r="G11">
            <v>15971012.27</v>
          </cell>
        </row>
        <row r="12">
          <cell r="A12" t="str">
            <v>1.1.1.2.1</v>
          </cell>
          <cell r="B12" t="str">
            <v>Bancos Moneda Nacional</v>
          </cell>
          <cell r="C12">
            <v>6515947.5899999999</v>
          </cell>
          <cell r="E12">
            <v>433292147.32999998</v>
          </cell>
          <cell r="F12">
            <v>427656944.13999999</v>
          </cell>
          <cell r="G12">
            <v>12151150.779999999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6515947.5899999999</v>
          </cell>
          <cell r="E13">
            <v>433292147.32999998</v>
          </cell>
          <cell r="F13">
            <v>427656944.13999999</v>
          </cell>
          <cell r="G13">
            <v>12151150.779999999</v>
          </cell>
        </row>
        <row r="14">
          <cell r="A14" t="str">
            <v>1.1.1.2.1.1.2</v>
          </cell>
          <cell r="B14" t="str">
            <v>Banorte</v>
          </cell>
          <cell r="C14">
            <v>3718068.61</v>
          </cell>
          <cell r="E14">
            <v>103458673.51000001</v>
          </cell>
          <cell r="F14">
            <v>97870114.120000005</v>
          </cell>
          <cell r="G14">
            <v>9306628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-1655095.3</v>
          </cell>
          <cell r="E15">
            <v>28296262.510000002</v>
          </cell>
          <cell r="F15">
            <v>28549614.640000001</v>
          </cell>
          <cell r="G15">
            <v>-1908447.43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20383.02</v>
          </cell>
          <cell r="E16">
            <v>18450030.870000001</v>
          </cell>
          <cell r="F16">
            <v>18449974.920000002</v>
          </cell>
          <cell r="G16">
            <v>20438.97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948759.12</v>
          </cell>
          <cell r="E17">
            <v>24829625.559999999</v>
          </cell>
          <cell r="F17">
            <v>24866821.359999999</v>
          </cell>
          <cell r="G17">
            <v>911563.32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939349.31</v>
          </cell>
          <cell r="E18">
            <v>31881985.629999999</v>
          </cell>
          <cell r="F18">
            <v>24805476.890000001</v>
          </cell>
          <cell r="G18">
            <v>8015858.0499999998</v>
          </cell>
        </row>
        <row r="19">
          <cell r="A19" t="str">
            <v>1.1.1.2.1.1.2.21</v>
          </cell>
          <cell r="B19" t="str">
            <v>Banorte S.A. Cta. Fortaseg Mpal 2019 1056476256</v>
          </cell>
          <cell r="C19">
            <v>3464672.46</v>
          </cell>
          <cell r="E19">
            <v>768.94</v>
          </cell>
          <cell r="F19">
            <v>1198226.31</v>
          </cell>
          <cell r="G19">
            <v>2267215.09</v>
          </cell>
        </row>
        <row r="20">
          <cell r="A20" t="str">
            <v>1.1.1.2.1.1.3</v>
          </cell>
          <cell r="B20" t="str">
            <v>BBVA Bancomer</v>
          </cell>
          <cell r="C20">
            <v>1167620.06</v>
          </cell>
          <cell r="E20">
            <v>2313451.61</v>
          </cell>
          <cell r="F20">
            <v>2270588.2799999998</v>
          </cell>
          <cell r="G20">
            <v>1210483.3899999999</v>
          </cell>
        </row>
        <row r="21">
          <cell r="A21" t="str">
            <v>1.1.1.2.1.1.3.1</v>
          </cell>
          <cell r="B21" t="str">
            <v>0159159231 Predial BBVA y Nomina</v>
          </cell>
          <cell r="C21">
            <v>1167620.06</v>
          </cell>
          <cell r="E21">
            <v>2313451.61</v>
          </cell>
          <cell r="F21">
            <v>2270588.2799999998</v>
          </cell>
          <cell r="G21">
            <v>1210483.3899999999</v>
          </cell>
        </row>
        <row r="22">
          <cell r="A22" t="str">
            <v>1.1.1.2.1.1.4</v>
          </cell>
          <cell r="B22" t="str">
            <v>HSBC</v>
          </cell>
          <cell r="C22">
            <v>130667.04</v>
          </cell>
          <cell r="E22">
            <v>5.12</v>
          </cell>
          <cell r="F22">
            <v>701.22</v>
          </cell>
          <cell r="G22">
            <v>129970.94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G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68757.5</v>
          </cell>
          <cell r="E25">
            <v>5.12</v>
          </cell>
          <cell r="F25">
            <v>701.22</v>
          </cell>
          <cell r="G25">
            <v>68061.399999999994</v>
          </cell>
        </row>
        <row r="26">
          <cell r="A26" t="str">
            <v>1.1.1.2.1.1.5</v>
          </cell>
          <cell r="B26" t="str">
            <v>BanBajio</v>
          </cell>
          <cell r="C26">
            <v>1499591.88</v>
          </cell>
          <cell r="E26">
            <v>327520017.08999997</v>
          </cell>
          <cell r="F26">
            <v>327515540.51999998</v>
          </cell>
          <cell r="G26">
            <v>1504068.45</v>
          </cell>
        </row>
        <row r="27">
          <cell r="A27" t="str">
            <v>1.1.1.2.1.1.5.1</v>
          </cell>
          <cell r="B27" t="str">
            <v>Efectivo Restringido</v>
          </cell>
          <cell r="C27">
            <v>0.72</v>
          </cell>
          <cell r="E27">
            <v>7742129.5300000003</v>
          </cell>
          <cell r="F27">
            <v>7742130.25</v>
          </cell>
        </row>
        <row r="28">
          <cell r="A28" t="str">
            <v>1.1.1.2.1.1.5.1.1</v>
          </cell>
          <cell r="B28" t="str">
            <v>13637277 Fideicomiso 16905-12-85 (Concentradora)</v>
          </cell>
          <cell r="C28">
            <v>0.72</v>
          </cell>
          <cell r="E28">
            <v>7742129.5300000003</v>
          </cell>
          <cell r="F28">
            <v>7742130.25</v>
          </cell>
        </row>
        <row r="29">
          <cell r="A29" t="str">
            <v>1.1.1.2.1.1.5.2</v>
          </cell>
          <cell r="B29" t="str">
            <v>13637376 Fideicomiso 16905-12-85 (Disposicion)</v>
          </cell>
          <cell r="C29">
            <v>98.86</v>
          </cell>
          <cell r="E29">
            <v>248066093</v>
          </cell>
          <cell r="F29">
            <v>248066082.63999999</v>
          </cell>
          <cell r="G29">
            <v>109.22</v>
          </cell>
        </row>
        <row r="30">
          <cell r="A30" t="str">
            <v>1.1.1.2.1.1.5.3</v>
          </cell>
          <cell r="B30" t="str">
            <v>13637426 Fideicomiso (Fondo Reserva Para Servicio De La Deuda)</v>
          </cell>
          <cell r="C30">
            <v>266.33</v>
          </cell>
          <cell r="E30">
            <v>67594320</v>
          </cell>
          <cell r="F30">
            <v>67594310.969999999</v>
          </cell>
          <cell r="G30">
            <v>275.36</v>
          </cell>
        </row>
        <row r="31">
          <cell r="A31" t="str">
            <v>1.1.1.2.1.1.5.4</v>
          </cell>
          <cell r="B31" t="str">
            <v>13637483 Fideicomiso (Fondo Fiduciario)</v>
          </cell>
          <cell r="C31">
            <v>66.11</v>
          </cell>
          <cell r="E31">
            <v>1123770</v>
          </cell>
          <cell r="F31">
            <v>1123762.01</v>
          </cell>
          <cell r="G31">
            <v>74.099999999999994</v>
          </cell>
        </row>
        <row r="32">
          <cell r="A32" t="str">
            <v>1.1.1.2.1.1.5.5</v>
          </cell>
          <cell r="B32" t="str">
            <v>14228241 Fideicomiso Clasica Ayuntamiento Municipal de Playas de Rosarito</v>
          </cell>
          <cell r="C32">
            <v>1499159.86</v>
          </cell>
          <cell r="E32">
            <v>2993704.56</v>
          </cell>
          <cell r="F32">
            <v>2989254.65</v>
          </cell>
          <cell r="G32">
            <v>1503609.77</v>
          </cell>
        </row>
        <row r="33">
          <cell r="A33" t="str">
            <v>1.1.1.2.2</v>
          </cell>
          <cell r="B33" t="str">
            <v>Bancos Dolares</v>
          </cell>
          <cell r="C33">
            <v>194064.48</v>
          </cell>
          <cell r="E33">
            <v>5213.58</v>
          </cell>
          <cell r="G33">
            <v>199278.06</v>
          </cell>
        </row>
        <row r="34">
          <cell r="A34" t="str">
            <v>1.1.1.2.2.1</v>
          </cell>
          <cell r="B34" t="str">
            <v>Bancos Dlls Oficina Central</v>
          </cell>
          <cell r="C34">
            <v>194064.48</v>
          </cell>
          <cell r="E34">
            <v>5213.58</v>
          </cell>
          <cell r="G34">
            <v>199278.06</v>
          </cell>
        </row>
        <row r="35">
          <cell r="A35" t="str">
            <v>1.1.1.2.2.1.2</v>
          </cell>
          <cell r="B35" t="str">
            <v>Banorte Dlls</v>
          </cell>
          <cell r="C35">
            <v>194064.48</v>
          </cell>
          <cell r="E35">
            <v>5213.58</v>
          </cell>
          <cell r="G35">
            <v>199278.06</v>
          </cell>
        </row>
        <row r="36">
          <cell r="A36" t="str">
            <v>1.1.1.2.2.1.2.1</v>
          </cell>
          <cell r="B36" t="str">
            <v>566264665 Banorte Dlls</v>
          </cell>
          <cell r="C36">
            <v>194064.48</v>
          </cell>
          <cell r="E36">
            <v>5213.58</v>
          </cell>
          <cell r="G36">
            <v>199278.06</v>
          </cell>
        </row>
        <row r="37">
          <cell r="A37" t="str">
            <v>1.1.1.2.3</v>
          </cell>
          <cell r="B37" t="str">
            <v>Complementaria</v>
          </cell>
          <cell r="C37">
            <v>3539639.08</v>
          </cell>
          <cell r="E37">
            <v>85285.89</v>
          </cell>
          <cell r="F37">
            <v>4341.54</v>
          </cell>
          <cell r="G37">
            <v>3620583.43</v>
          </cell>
        </row>
        <row r="38">
          <cell r="A38" t="str">
            <v>1.1.1.2.3.1</v>
          </cell>
          <cell r="B38" t="str">
            <v>Complementaria Oficina Central</v>
          </cell>
          <cell r="C38">
            <v>3539639.08</v>
          </cell>
          <cell r="E38">
            <v>85285.89</v>
          </cell>
          <cell r="F38">
            <v>4341.54</v>
          </cell>
          <cell r="G38">
            <v>3620583.43</v>
          </cell>
        </row>
        <row r="39">
          <cell r="A39" t="str">
            <v>1.1.1.2.3.1.1</v>
          </cell>
          <cell r="B39" t="str">
            <v>Complementaria</v>
          </cell>
          <cell r="C39">
            <v>3539639.08</v>
          </cell>
          <cell r="E39">
            <v>85285.89</v>
          </cell>
          <cell r="F39">
            <v>4341.54</v>
          </cell>
          <cell r="G39">
            <v>3620583.43</v>
          </cell>
        </row>
        <row r="40">
          <cell r="A40" t="str">
            <v>1.1.1.3</v>
          </cell>
          <cell r="B40" t="str">
            <v>Bancos/ Dependencias y Otros</v>
          </cell>
          <cell r="C40">
            <v>35193990</v>
          </cell>
          <cell r="E40">
            <v>9927207.4399999995</v>
          </cell>
          <cell r="F40">
            <v>18035448.91</v>
          </cell>
          <cell r="G40">
            <v>27085748.530000001</v>
          </cell>
        </row>
        <row r="41">
          <cell r="A41" t="str">
            <v>1.1.1.3.1</v>
          </cell>
          <cell r="B41" t="str">
            <v>Bancos Fondos Federales</v>
          </cell>
          <cell r="C41">
            <v>35193990</v>
          </cell>
          <cell r="E41">
            <v>9927207.4399999995</v>
          </cell>
          <cell r="F41">
            <v>18035448.91</v>
          </cell>
          <cell r="G41">
            <v>27085748.530000001</v>
          </cell>
        </row>
        <row r="42">
          <cell r="A42" t="str">
            <v>1.1.1.3.1.1</v>
          </cell>
          <cell r="B42" t="str">
            <v>Bancos Fondos Federales Oficina Central</v>
          </cell>
          <cell r="C42">
            <v>35193990</v>
          </cell>
          <cell r="E42">
            <v>9927207.4399999995</v>
          </cell>
          <cell r="F42">
            <v>18035448.91</v>
          </cell>
          <cell r="G42">
            <v>27085748.530000001</v>
          </cell>
        </row>
        <row r="43">
          <cell r="A43" t="str">
            <v>1.1.1.3.1.1.2</v>
          </cell>
          <cell r="B43" t="str">
            <v>Banorte Fondos Federales</v>
          </cell>
          <cell r="C43">
            <v>34559751.789999999</v>
          </cell>
          <cell r="E43">
            <v>9927207.4399999995</v>
          </cell>
          <cell r="F43">
            <v>18035448.91</v>
          </cell>
          <cell r="G43">
            <v>26451510.32</v>
          </cell>
        </row>
        <row r="44">
          <cell r="A44" t="str">
            <v>1.1.1.3.1.1.2.5</v>
          </cell>
          <cell r="B44" t="str">
            <v>639785309 Subsemun 2010 Banorte</v>
          </cell>
          <cell r="C44">
            <v>5936.53</v>
          </cell>
          <cell r="G44">
            <v>5936.53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-66776.89</v>
          </cell>
          <cell r="E45">
            <v>640035.88</v>
          </cell>
          <cell r="F45">
            <v>448310.93</v>
          </cell>
          <cell r="G45">
            <v>124948.06</v>
          </cell>
        </row>
        <row r="46">
          <cell r="A46" t="str">
            <v>1.1.1.3.1.1.2.33</v>
          </cell>
          <cell r="B46" t="str">
            <v>0484915780 Banorte Habitat Fed 2016</v>
          </cell>
          <cell r="C46">
            <v>2850.33</v>
          </cell>
          <cell r="F46">
            <v>2850.33</v>
          </cell>
        </row>
        <row r="47">
          <cell r="A47" t="str">
            <v>1.1.1.3.1.1.2.45</v>
          </cell>
          <cell r="B47" t="str">
            <v>0595063523 Banorte FAISM (FIII) 2018</v>
          </cell>
          <cell r="C47">
            <v>1266734.53</v>
          </cell>
          <cell r="E47">
            <v>229.85</v>
          </cell>
          <cell r="F47">
            <v>541732.47</v>
          </cell>
          <cell r="G47">
            <v>725231.91</v>
          </cell>
        </row>
        <row r="48">
          <cell r="A48" t="str">
            <v>1.1.1.3.1.1.2.49</v>
          </cell>
          <cell r="B48" t="str">
            <v>1046081464 Banorte Fortamun (FIV) 2019</v>
          </cell>
          <cell r="C48">
            <v>6617113.5899999999</v>
          </cell>
          <cell r="E48">
            <v>5885327.5</v>
          </cell>
          <cell r="F48">
            <v>6223313.9299999997</v>
          </cell>
          <cell r="G48">
            <v>6279127.1600000001</v>
          </cell>
        </row>
        <row r="49">
          <cell r="A49" t="str">
            <v>1.1.1.3.1.1.2.50</v>
          </cell>
          <cell r="B49" t="str">
            <v>1046085006 Banorte Faism (FIII) 2019</v>
          </cell>
          <cell r="C49">
            <v>14676722.65</v>
          </cell>
          <cell r="E49">
            <v>3399010.51</v>
          </cell>
          <cell r="F49">
            <v>6943099.3099999996</v>
          </cell>
          <cell r="G49">
            <v>11132633.85</v>
          </cell>
        </row>
        <row r="50">
          <cell r="A50" t="str">
            <v>1.1.1.3.1.1.2.51</v>
          </cell>
          <cell r="B50" t="str">
            <v>1056474654 Banorte Fortaseg Fed 2019</v>
          </cell>
          <cell r="C50">
            <v>12057171.050000001</v>
          </cell>
          <cell r="E50">
            <v>2603.6999999999998</v>
          </cell>
          <cell r="F50">
            <v>3876141.94</v>
          </cell>
          <cell r="G50">
            <v>8183632.8099999996</v>
          </cell>
        </row>
        <row r="51">
          <cell r="A51" t="str">
            <v>1.1.1.3.1.1.4</v>
          </cell>
          <cell r="B51" t="str">
            <v>HSBC Fondos Federales</v>
          </cell>
          <cell r="C51">
            <v>634238.21</v>
          </cell>
          <cell r="G51">
            <v>634238.21</v>
          </cell>
        </row>
        <row r="52">
          <cell r="A52" t="str">
            <v>1.1.1.3.1.1.4.1</v>
          </cell>
          <cell r="B52" t="str">
            <v>4051538510 Subsemun 2011 HSBC</v>
          </cell>
          <cell r="C52">
            <v>634238.21</v>
          </cell>
          <cell r="G52">
            <v>634238.21</v>
          </cell>
        </row>
        <row r="53">
          <cell r="A53" t="str">
            <v>1.1.1.4</v>
          </cell>
          <cell r="B53" t="str">
            <v>Inversiones Temporales (Hasta 3 meses)</v>
          </cell>
          <cell r="C53">
            <v>116314921.59999999</v>
          </cell>
          <cell r="E53">
            <v>343657636.00999999</v>
          </cell>
          <cell r="F53">
            <v>336870681.74000001</v>
          </cell>
          <cell r="G53">
            <v>123101875.87</v>
          </cell>
        </row>
        <row r="54">
          <cell r="A54" t="str">
            <v>1.1.1.4.1</v>
          </cell>
          <cell r="B54" t="str">
            <v>Inversiones Temporales</v>
          </cell>
          <cell r="C54">
            <v>116314921.59999999</v>
          </cell>
          <cell r="E54">
            <v>343657636.00999999</v>
          </cell>
          <cell r="F54">
            <v>336870681.74000001</v>
          </cell>
          <cell r="G54">
            <v>123101875.87</v>
          </cell>
        </row>
        <row r="55">
          <cell r="A55" t="str">
            <v>1.1.1.4.1.1</v>
          </cell>
          <cell r="B55" t="str">
            <v>Inversiones Temporales Oficina Central</v>
          </cell>
          <cell r="C55">
            <v>116314921.59999999</v>
          </cell>
          <cell r="E55">
            <v>343657636.00999999</v>
          </cell>
          <cell r="F55">
            <v>336870681.74000001</v>
          </cell>
          <cell r="G55">
            <v>123101875.87</v>
          </cell>
        </row>
        <row r="56">
          <cell r="A56" t="str">
            <v>1.1.1.4.1.1.2</v>
          </cell>
          <cell r="B56" t="str">
            <v>Banorte Inversión Temporal</v>
          </cell>
          <cell r="C56">
            <v>91020602.040000007</v>
          </cell>
          <cell r="E56">
            <v>23511910.91</v>
          </cell>
          <cell r="F56">
            <v>19200028.219999999</v>
          </cell>
          <cell r="G56">
            <v>95332484.730000004</v>
          </cell>
        </row>
        <row r="57">
          <cell r="A57" t="str">
            <v>1.1.1.4.1.1.2.14</v>
          </cell>
          <cell r="B57" t="str">
            <v>Banorte S.A. Cta. 0502489637</v>
          </cell>
          <cell r="C57">
            <v>49631669.380000003</v>
          </cell>
          <cell r="E57">
            <v>8730791.1699999999</v>
          </cell>
          <cell r="F57">
            <v>10000017.960000001</v>
          </cell>
          <cell r="G57">
            <v>48362442.590000004</v>
          </cell>
        </row>
        <row r="58">
          <cell r="A58" t="str">
            <v>1.1.1.4.1.1.2.15</v>
          </cell>
          <cell r="B58" t="str">
            <v>0503723460 Inv. Ramo 28 2018</v>
          </cell>
          <cell r="C58">
            <v>35178871.490000002</v>
          </cell>
          <cell r="E58">
            <v>14507579.27</v>
          </cell>
          <cell r="F58">
            <v>9000009.4700000007</v>
          </cell>
          <cell r="G58">
            <v>40686441.289999999</v>
          </cell>
        </row>
        <row r="59">
          <cell r="A59" t="str">
            <v>1.1.1.4.1.1.2.16</v>
          </cell>
          <cell r="B59" t="str">
            <v>0298494914 Inv. Zofemat</v>
          </cell>
          <cell r="C59">
            <v>6210061.1699999999</v>
          </cell>
          <cell r="E59">
            <v>273540.46999999997</v>
          </cell>
          <cell r="F59">
            <v>200000.79</v>
          </cell>
          <cell r="G59">
            <v>6283600.8499999996</v>
          </cell>
        </row>
        <row r="60">
          <cell r="A60" t="str">
            <v>1.1.1.4.1.1.3</v>
          </cell>
          <cell r="B60" t="str">
            <v>BBVA Bancomer Inversión Temporal</v>
          </cell>
          <cell r="C60">
            <v>9476126.8499999996</v>
          </cell>
          <cell r="E60">
            <v>910200.76</v>
          </cell>
          <cell r="G60">
            <v>10386327.609999999</v>
          </cell>
        </row>
        <row r="61">
          <cell r="A61" t="str">
            <v>1.1.1.4.1.1.3.2</v>
          </cell>
          <cell r="B61" t="str">
            <v>2048489394 Inv. Predial BBVA</v>
          </cell>
          <cell r="C61">
            <v>9476126.8499999996</v>
          </cell>
          <cell r="E61">
            <v>910200.76</v>
          </cell>
          <cell r="G61">
            <v>10386327.609999999</v>
          </cell>
        </row>
        <row r="62">
          <cell r="A62" t="str">
            <v>1.1.1.4.1.1.8</v>
          </cell>
          <cell r="B62" t="str">
            <v>BanBajio Inversión Temporal</v>
          </cell>
          <cell r="C62">
            <v>15818192.710000001</v>
          </cell>
          <cell r="E62">
            <v>319235524.33999997</v>
          </cell>
          <cell r="F62">
            <v>317670653.51999998</v>
          </cell>
          <cell r="G62">
            <v>17383063.530000001</v>
          </cell>
        </row>
        <row r="63">
          <cell r="A63" t="str">
            <v>1.1.1.4.1.1.8.1</v>
          </cell>
          <cell r="B63" t="str">
            <v>13637376 Inv. Fideicomiso 16905-12-85 (Disposicion)</v>
          </cell>
          <cell r="C63">
            <v>12374500.470000001</v>
          </cell>
          <cell r="E63">
            <v>248118157.58000001</v>
          </cell>
          <cell r="F63">
            <v>248066093</v>
          </cell>
          <cell r="G63">
            <v>12426565.050000001</v>
          </cell>
        </row>
        <row r="64">
          <cell r="A64" t="str">
            <v>1.1.1.4.1.1.8.2</v>
          </cell>
          <cell r="B64" t="str">
            <v>13637426 Inv. Fideicomiso (Fondo Reserva Para Servicio De La Deuda)</v>
          </cell>
          <cell r="C64">
            <v>3371869.66</v>
          </cell>
          <cell r="E64">
            <v>67608500.620000005</v>
          </cell>
          <cell r="F64">
            <v>67594320</v>
          </cell>
          <cell r="G64">
            <v>3386050.28</v>
          </cell>
        </row>
        <row r="65">
          <cell r="A65" t="str">
            <v>1.1.1.4.1.1.8.3</v>
          </cell>
          <cell r="B65" t="str">
            <v>13637277 Inv. Fideicomiso 16905-12-85 (Concentradora)</v>
          </cell>
          <cell r="C65">
            <v>1602.28</v>
          </cell>
          <cell r="E65">
            <v>2384868.2400000002</v>
          </cell>
          <cell r="F65">
            <v>886470.52</v>
          </cell>
          <cell r="G65">
            <v>1500000</v>
          </cell>
        </row>
        <row r="66">
          <cell r="A66" t="str">
            <v>1.1.1.4.1.1.8.4</v>
          </cell>
          <cell r="B66" t="str">
            <v>13637483 Inv. Fideicomiso (Fondo Fiduciario)</v>
          </cell>
          <cell r="C66">
            <v>56061.77</v>
          </cell>
          <cell r="E66">
            <v>1123997.8999999999</v>
          </cell>
          <cell r="F66">
            <v>1123770</v>
          </cell>
          <cell r="G66">
            <v>56289.67</v>
          </cell>
        </row>
        <row r="67">
          <cell r="A67" t="str">
            <v>1.1.1.4.1.1.8.5</v>
          </cell>
          <cell r="B67" t="str">
            <v>14228241 Inv. Fideicomiso Brillante</v>
          </cell>
          <cell r="C67">
            <v>14158.53</v>
          </cell>
          <cell r="G67">
            <v>14158.53</v>
          </cell>
        </row>
        <row r="68">
          <cell r="A68" t="str">
            <v>1.1.1.6</v>
          </cell>
          <cell r="B68" t="str">
            <v>Depósitos de Fondos de Terceros</v>
          </cell>
          <cell r="C68">
            <v>57200</v>
          </cell>
          <cell r="G68">
            <v>57200</v>
          </cell>
        </row>
        <row r="69">
          <cell r="A69" t="str">
            <v>1.1.1.6.1</v>
          </cell>
          <cell r="B69" t="str">
            <v>Depositos en Garantia MN</v>
          </cell>
          <cell r="C69">
            <v>57200</v>
          </cell>
          <cell r="G69">
            <v>57200</v>
          </cell>
        </row>
        <row r="70">
          <cell r="A70" t="str">
            <v>1.1.1.6.1.1</v>
          </cell>
          <cell r="B70" t="str">
            <v>Depositos en Garantia Oficina Central</v>
          </cell>
          <cell r="C70">
            <v>57200</v>
          </cell>
          <cell r="G70">
            <v>57200</v>
          </cell>
        </row>
        <row r="71">
          <cell r="A71" t="str">
            <v>1.1.1.6.1.1.5</v>
          </cell>
          <cell r="B71" t="str">
            <v>Florencia Maria de Jesus Ruiz Moncayo</v>
          </cell>
          <cell r="C71">
            <v>7200</v>
          </cell>
          <cell r="G71">
            <v>7200</v>
          </cell>
        </row>
        <row r="72">
          <cell r="A72" t="str">
            <v>1.1.1.6.1.1.6</v>
          </cell>
          <cell r="B72" t="str">
            <v>Quick Medicine, S.A.  de C.V.</v>
          </cell>
          <cell r="C72">
            <v>50000</v>
          </cell>
          <cell r="G72">
            <v>50000</v>
          </cell>
        </row>
        <row r="73">
          <cell r="A73" t="str">
            <v>1.1.2</v>
          </cell>
          <cell r="B73" t="str">
            <v>Derechos a Recibir Efectivo o Equivalentes</v>
          </cell>
          <cell r="C73">
            <v>9799312.25</v>
          </cell>
          <cell r="E73">
            <v>1394896.24</v>
          </cell>
          <cell r="F73">
            <v>510194.22</v>
          </cell>
          <cell r="G73">
            <v>10684014.27</v>
          </cell>
        </row>
        <row r="74">
          <cell r="A74" t="str">
            <v>1.1.2.2</v>
          </cell>
          <cell r="B74" t="str">
            <v>Cuentas por Cobrar a Corto Plazo</v>
          </cell>
          <cell r="C74">
            <v>516965.91</v>
          </cell>
          <cell r="E74">
            <v>23263.73</v>
          </cell>
          <cell r="F74">
            <v>150000</v>
          </cell>
          <cell r="G74">
            <v>390229.64</v>
          </cell>
        </row>
        <row r="75">
          <cell r="A75" t="str">
            <v>1.1.2.2.4</v>
          </cell>
          <cell r="B75" t="str">
            <v>Cuentas por Cobrar de Entidades Paramunicipales</v>
          </cell>
          <cell r="C75">
            <v>498995.94</v>
          </cell>
          <cell r="E75">
            <v>23263.73</v>
          </cell>
          <cell r="F75">
            <v>150000</v>
          </cell>
          <cell r="G75">
            <v>372259.67</v>
          </cell>
        </row>
        <row r="76">
          <cell r="A76" t="str">
            <v>1.1.2.2.4.1</v>
          </cell>
          <cell r="B76" t="str">
            <v>Cuentas por Cobrar de Entidades Paramunicipales Oficina Central</v>
          </cell>
          <cell r="C76">
            <v>498995.94</v>
          </cell>
          <cell r="E76">
            <v>23263.73</v>
          </cell>
          <cell r="F76">
            <v>150000</v>
          </cell>
          <cell r="G76">
            <v>372259.67</v>
          </cell>
        </row>
        <row r="77">
          <cell r="A77" t="str">
            <v>1.1.2.2.4.1.1</v>
          </cell>
          <cell r="B77" t="str">
            <v>Prodeur (Promotora Del Desarrollo Urbano)</v>
          </cell>
          <cell r="C77">
            <v>304779.87</v>
          </cell>
          <cell r="G77">
            <v>304779.87</v>
          </cell>
        </row>
        <row r="78">
          <cell r="A78" t="str">
            <v>1.1.2.2.4.1.2</v>
          </cell>
          <cell r="B78" t="str">
            <v>Imder (Instituto Mpal. Del Deporte)</v>
          </cell>
          <cell r="C78">
            <v>23901.15</v>
          </cell>
          <cell r="E78">
            <v>20118.95</v>
          </cell>
          <cell r="G78">
            <v>44020.1</v>
          </cell>
        </row>
        <row r="79">
          <cell r="A79" t="str">
            <v>1.1.2.2.4.1.4</v>
          </cell>
          <cell r="B79" t="str">
            <v>Copladem</v>
          </cell>
          <cell r="C79">
            <v>18340.919999999998</v>
          </cell>
          <cell r="E79">
            <v>3144.78</v>
          </cell>
          <cell r="G79">
            <v>21485.7</v>
          </cell>
        </row>
        <row r="80">
          <cell r="A80" t="str">
            <v>1.1.2.2.4.1.5</v>
          </cell>
          <cell r="B80" t="str">
            <v>IMAC (Instituto de Arte y Cultura)</v>
          </cell>
          <cell r="C80">
            <v>1974</v>
          </cell>
          <cell r="G80">
            <v>1974</v>
          </cell>
        </row>
        <row r="81">
          <cell r="A81" t="str">
            <v>1.1.2.2.4.1.6</v>
          </cell>
          <cell r="B81" t="str">
            <v>Cotuco (Comite de Turismo)</v>
          </cell>
          <cell r="C81">
            <v>150000</v>
          </cell>
          <cell r="F81">
            <v>150000</v>
          </cell>
        </row>
        <row r="82">
          <cell r="A82" t="str">
            <v>1.1.2.2.9</v>
          </cell>
          <cell r="B82" t="str">
            <v>Otras Cuentas por Cobrar</v>
          </cell>
          <cell r="C82">
            <v>17969.97</v>
          </cell>
          <cell r="G82">
            <v>17969.97</v>
          </cell>
        </row>
        <row r="83">
          <cell r="A83" t="str">
            <v>1.1.2.2.9.1</v>
          </cell>
          <cell r="B83" t="str">
            <v>Otras Cuentas por cobrar Oficina Central</v>
          </cell>
          <cell r="C83">
            <v>17969.97</v>
          </cell>
          <cell r="G83">
            <v>17969.97</v>
          </cell>
        </row>
        <row r="84">
          <cell r="A84" t="str">
            <v>1.1.2.2.9.1.4</v>
          </cell>
          <cell r="B84" t="str">
            <v>Dacion en pago</v>
          </cell>
          <cell r="C84">
            <v>10121</v>
          </cell>
          <cell r="G84">
            <v>10121</v>
          </cell>
        </row>
        <row r="85">
          <cell r="A85" t="str">
            <v>1.1.2.2.9.1.4.2</v>
          </cell>
          <cell r="B85" t="str">
            <v>Tinoco Maria Aurelia</v>
          </cell>
          <cell r="C85">
            <v>10121</v>
          </cell>
          <cell r="G85">
            <v>10121</v>
          </cell>
        </row>
        <row r="86">
          <cell r="A86" t="str">
            <v>1.1.2.2.9.1.5</v>
          </cell>
          <cell r="B86" t="str">
            <v>Otras Cuentas por Cobrar a Sociedades Financieras</v>
          </cell>
          <cell r="C86">
            <v>7848.97</v>
          </cell>
          <cell r="G86">
            <v>7848.97</v>
          </cell>
        </row>
        <row r="87">
          <cell r="A87" t="str">
            <v>1.1.2.2.9.1.5.3</v>
          </cell>
          <cell r="B87" t="str">
            <v>Fimubac S.A. De C.V. (Credito Credenz)</v>
          </cell>
          <cell r="C87">
            <v>7848.97</v>
          </cell>
          <cell r="G87">
            <v>7848.97</v>
          </cell>
        </row>
        <row r="88">
          <cell r="A88" t="str">
            <v>1.1.2.3</v>
          </cell>
          <cell r="B88" t="str">
            <v>Deudores Diversos por Cobrar a Corto Plazo</v>
          </cell>
          <cell r="C88">
            <v>9231167.5500000007</v>
          </cell>
          <cell r="E88">
            <v>1325607.03</v>
          </cell>
          <cell r="F88">
            <v>329289.95</v>
          </cell>
          <cell r="G88">
            <v>10227484.630000001</v>
          </cell>
        </row>
        <row r="89">
          <cell r="A89" t="str">
            <v>1.1.2.3.1</v>
          </cell>
          <cell r="B89" t="str">
            <v>Gastos por Comprobar</v>
          </cell>
          <cell r="C89">
            <v>93130.1</v>
          </cell>
          <cell r="E89">
            <v>121902</v>
          </cell>
          <cell r="F89">
            <v>76762</v>
          </cell>
          <cell r="G89">
            <v>138270.1</v>
          </cell>
        </row>
        <row r="90">
          <cell r="A90" t="str">
            <v>1.1.2.3.1.1</v>
          </cell>
          <cell r="B90" t="str">
            <v>Gastos por Comprobar Oficina Central</v>
          </cell>
          <cell r="C90">
            <v>93130.1</v>
          </cell>
          <cell r="E90">
            <v>121902</v>
          </cell>
          <cell r="F90">
            <v>76762</v>
          </cell>
          <cell r="G90">
            <v>138270.1</v>
          </cell>
        </row>
        <row r="91">
          <cell r="A91" t="str">
            <v>1.1.2.3.1.1.6</v>
          </cell>
          <cell r="B91" t="str">
            <v>Ramirez Robles Diego Alfonso</v>
          </cell>
          <cell r="C91">
            <v>1000</v>
          </cell>
          <cell r="F91">
            <v>1000</v>
          </cell>
        </row>
        <row r="92">
          <cell r="A92" t="str">
            <v>1.1.2.3.1.1.119</v>
          </cell>
          <cell r="B92" t="str">
            <v>Arevalo Mendoza Jorge Nicolas</v>
          </cell>
          <cell r="C92">
            <v>15000</v>
          </cell>
          <cell r="F92">
            <v>15000</v>
          </cell>
        </row>
        <row r="93">
          <cell r="A93" t="str">
            <v>1.1.2.3.1.1.185</v>
          </cell>
          <cell r="B93" t="str">
            <v>Lozano Casavantes Oscar Rene</v>
          </cell>
          <cell r="C93">
            <v>35000</v>
          </cell>
          <cell r="E93">
            <v>24000</v>
          </cell>
          <cell r="G93">
            <v>59000</v>
          </cell>
        </row>
        <row r="94">
          <cell r="A94" t="str">
            <v>1.1.2.3.1.1.201</v>
          </cell>
          <cell r="B94" t="str">
            <v>Muñoz Garcia Ivan Ilario</v>
          </cell>
          <cell r="C94">
            <v>1600</v>
          </cell>
          <cell r="E94">
            <v>1400</v>
          </cell>
          <cell r="F94">
            <v>1600</v>
          </cell>
          <cell r="G94">
            <v>1400</v>
          </cell>
        </row>
        <row r="95">
          <cell r="A95" t="str">
            <v>1.1.2.3.1.1.252</v>
          </cell>
          <cell r="B95" t="str">
            <v>Araujo Luevanos Ana Claudia</v>
          </cell>
          <cell r="C95">
            <v>1180.0999999999999</v>
          </cell>
          <cell r="G95">
            <v>1180.0999999999999</v>
          </cell>
        </row>
        <row r="96">
          <cell r="A96" t="str">
            <v>1.1.2.3.1.1.259</v>
          </cell>
          <cell r="B96" t="str">
            <v>Martin Arturo Bernal Gapi</v>
          </cell>
          <cell r="E96">
            <v>6300</v>
          </cell>
          <cell r="G96">
            <v>6300</v>
          </cell>
        </row>
        <row r="97">
          <cell r="A97" t="str">
            <v>1.1.2.3.1.1.260</v>
          </cell>
          <cell r="B97" t="str">
            <v>Martinez Cabrales Ricardo</v>
          </cell>
          <cell r="E97">
            <v>3712</v>
          </cell>
          <cell r="F97">
            <v>3712</v>
          </cell>
        </row>
        <row r="98">
          <cell r="A98" t="str">
            <v>1.1.2.3.1.1.262</v>
          </cell>
          <cell r="B98" t="str">
            <v>Cipres Tinoco Jose Manuel</v>
          </cell>
          <cell r="C98">
            <v>33000</v>
          </cell>
          <cell r="E98">
            <v>5000</v>
          </cell>
          <cell r="F98">
            <v>35000</v>
          </cell>
          <cell r="G98">
            <v>3000</v>
          </cell>
        </row>
        <row r="99">
          <cell r="A99" t="str">
            <v>1.1.2.3.1.1.269</v>
          </cell>
          <cell r="B99" t="str">
            <v>Esquivel Fierro Ana Luisa</v>
          </cell>
          <cell r="E99">
            <v>13800</v>
          </cell>
          <cell r="F99">
            <v>3500</v>
          </cell>
          <cell r="G99">
            <v>10300</v>
          </cell>
        </row>
        <row r="100">
          <cell r="A100" t="str">
            <v>1.1.2.3.1.1.270</v>
          </cell>
          <cell r="B100" t="str">
            <v>Calles Muñoz Miguel Apolinar</v>
          </cell>
          <cell r="E100">
            <v>10000</v>
          </cell>
          <cell r="G100">
            <v>10000</v>
          </cell>
        </row>
        <row r="101">
          <cell r="A101" t="str">
            <v>1.1.2.3.1.1.586</v>
          </cell>
          <cell r="B101" t="str">
            <v>Cardenas Teno Jorge Omar</v>
          </cell>
          <cell r="C101">
            <v>4500</v>
          </cell>
          <cell r="E101">
            <v>2000</v>
          </cell>
          <cell r="F101">
            <v>6500</v>
          </cell>
        </row>
        <row r="102">
          <cell r="A102" t="str">
            <v>1.1.2.3.1.1.587</v>
          </cell>
          <cell r="B102" t="str">
            <v>Miguel Angel Chavez Leal</v>
          </cell>
          <cell r="E102">
            <v>30000</v>
          </cell>
          <cell r="F102">
            <v>2000</v>
          </cell>
          <cell r="G102">
            <v>28000</v>
          </cell>
        </row>
        <row r="103">
          <cell r="A103" t="str">
            <v>1.1.2.3.1.1.594</v>
          </cell>
          <cell r="B103" t="str">
            <v>Rodriguez Ibarra Ivan Hiram</v>
          </cell>
          <cell r="E103">
            <v>15590</v>
          </cell>
          <cell r="G103">
            <v>15590</v>
          </cell>
        </row>
        <row r="104">
          <cell r="A104" t="str">
            <v>1.1.2.3.1.1.595</v>
          </cell>
          <cell r="B104" t="str">
            <v>Tovar Servin Griselda</v>
          </cell>
          <cell r="C104">
            <v>1350</v>
          </cell>
          <cell r="F104">
            <v>1350</v>
          </cell>
        </row>
        <row r="105">
          <cell r="A105" t="str">
            <v>1.1.2.3.1.1.597</v>
          </cell>
          <cell r="B105" t="str">
            <v>Roxanne Caldera Hernandez</v>
          </cell>
          <cell r="E105">
            <v>1500</v>
          </cell>
          <cell r="F105">
            <v>1500</v>
          </cell>
        </row>
        <row r="106">
          <cell r="A106" t="str">
            <v>1.1.2.3.1.1.604</v>
          </cell>
          <cell r="B106" t="str">
            <v>Araujo Luevano Azucena</v>
          </cell>
          <cell r="C106">
            <v>500</v>
          </cell>
          <cell r="G106">
            <v>500</v>
          </cell>
        </row>
        <row r="107">
          <cell r="A107" t="str">
            <v>1.1.2.3.1.1.605</v>
          </cell>
          <cell r="B107" t="str">
            <v>Martinez Velazquez Jose Raul</v>
          </cell>
          <cell r="E107">
            <v>1500</v>
          </cell>
          <cell r="F107">
            <v>600</v>
          </cell>
          <cell r="G107">
            <v>900</v>
          </cell>
        </row>
        <row r="108">
          <cell r="A108" t="str">
            <v>1.1.2.3.1.1.606</v>
          </cell>
          <cell r="B108" t="str">
            <v>Rodriguez Navarro Elyda</v>
          </cell>
          <cell r="E108">
            <v>2000</v>
          </cell>
          <cell r="F108">
            <v>1500</v>
          </cell>
          <cell r="G108">
            <v>500</v>
          </cell>
        </row>
        <row r="109">
          <cell r="A109" t="str">
            <v>1.1.2.3.1.1.607</v>
          </cell>
          <cell r="B109" t="str">
            <v>Jimenez Serrano Hilda Veronica</v>
          </cell>
          <cell r="E109">
            <v>500</v>
          </cell>
          <cell r="F109">
            <v>500</v>
          </cell>
        </row>
        <row r="110">
          <cell r="A110" t="str">
            <v>1.1.2.3.1.1.608</v>
          </cell>
          <cell r="B110" t="str">
            <v>Vila Ruiz Miguel Angel</v>
          </cell>
          <cell r="E110">
            <v>3000</v>
          </cell>
          <cell r="F110">
            <v>3000</v>
          </cell>
        </row>
        <row r="111">
          <cell r="A111" t="str">
            <v>1.1.2.3.1.1.609</v>
          </cell>
          <cell r="B111" t="str">
            <v>Martinez Monarrez Siddharta Gautama</v>
          </cell>
          <cell r="E111">
            <v>1600</v>
          </cell>
          <cell r="G111">
            <v>1600</v>
          </cell>
        </row>
        <row r="112">
          <cell r="A112" t="str">
            <v>1.1.2.3.2</v>
          </cell>
          <cell r="B112" t="str">
            <v>Faltantes de Caja</v>
          </cell>
          <cell r="C112">
            <v>1055.8</v>
          </cell>
          <cell r="E112">
            <v>1861.92</v>
          </cell>
          <cell r="F112">
            <v>833.64</v>
          </cell>
          <cell r="G112">
            <v>2084.08</v>
          </cell>
        </row>
        <row r="113">
          <cell r="A113" t="str">
            <v>1.1.2.3.2.1</v>
          </cell>
          <cell r="B113" t="str">
            <v>Faltantes de Caja Oficina Central</v>
          </cell>
          <cell r="C113">
            <v>1055.8</v>
          </cell>
          <cell r="E113">
            <v>1861.92</v>
          </cell>
          <cell r="F113">
            <v>833.64</v>
          </cell>
          <cell r="G113">
            <v>2084.08</v>
          </cell>
        </row>
        <row r="114">
          <cell r="A114" t="str">
            <v>1.1.2.3.2.1.2</v>
          </cell>
          <cell r="B114" t="str">
            <v>Nuñez Napoles Arlet</v>
          </cell>
          <cell r="C114">
            <v>0.23</v>
          </cell>
          <cell r="E114">
            <v>208.25</v>
          </cell>
          <cell r="F114">
            <v>0.25</v>
          </cell>
          <cell r="G114">
            <v>208.23</v>
          </cell>
        </row>
        <row r="115">
          <cell r="A115" t="str">
            <v>1.1.2.3.2.1.4</v>
          </cell>
          <cell r="B115" t="str">
            <v>Lopez Gilbert Martha Gpe.</v>
          </cell>
          <cell r="C115">
            <v>-20.02</v>
          </cell>
          <cell r="E115">
            <v>380.81</v>
          </cell>
          <cell r="F115">
            <v>199.7</v>
          </cell>
          <cell r="G115">
            <v>161.09</v>
          </cell>
        </row>
        <row r="116">
          <cell r="A116" t="str">
            <v>1.1.2.3.2.1.7</v>
          </cell>
          <cell r="B116" t="str">
            <v>Grijalva Galdean Jesus Manuel</v>
          </cell>
          <cell r="E116">
            <v>13</v>
          </cell>
          <cell r="F116">
            <v>11</v>
          </cell>
          <cell r="G116">
            <v>2</v>
          </cell>
        </row>
        <row r="117">
          <cell r="A117" t="str">
            <v>1.1.2.3.2.1.17</v>
          </cell>
          <cell r="B117" t="str">
            <v>Rios Gutierrez Lluvia Arlene</v>
          </cell>
          <cell r="C117">
            <v>115.79</v>
          </cell>
          <cell r="G117">
            <v>115.79</v>
          </cell>
        </row>
        <row r="118">
          <cell r="A118" t="str">
            <v>1.1.2.3.2.1.35</v>
          </cell>
          <cell r="B118" t="str">
            <v>Ortega Medellin Herminio</v>
          </cell>
          <cell r="C118">
            <v>1.7</v>
          </cell>
          <cell r="G118">
            <v>1.7</v>
          </cell>
        </row>
        <row r="119">
          <cell r="A119" t="str">
            <v>1.1.2.3.2.1.37</v>
          </cell>
          <cell r="B119" t="str">
            <v>De Leon Beltran Irma Yolanda</v>
          </cell>
          <cell r="C119">
            <v>84.1</v>
          </cell>
          <cell r="G119">
            <v>84.1</v>
          </cell>
        </row>
        <row r="120">
          <cell r="A120" t="str">
            <v>1.1.2.3.2.1.42</v>
          </cell>
          <cell r="B120" t="str">
            <v>Vergara Saucedo Jesus Antonio</v>
          </cell>
          <cell r="C120">
            <v>10</v>
          </cell>
          <cell r="F120">
            <v>9</v>
          </cell>
          <cell r="G120">
            <v>1</v>
          </cell>
        </row>
        <row r="121">
          <cell r="A121" t="str">
            <v>1.1.2.3.2.1.57</v>
          </cell>
          <cell r="B121" t="str">
            <v>Aguilar Graciano Adriana</v>
          </cell>
          <cell r="C121">
            <v>864</v>
          </cell>
          <cell r="E121">
            <v>1005.86</v>
          </cell>
          <cell r="F121">
            <v>613.69000000000005</v>
          </cell>
          <cell r="G121">
            <v>1256.17</v>
          </cell>
        </row>
        <row r="122">
          <cell r="A122" t="str">
            <v>1.1.2.3.2.1.58</v>
          </cell>
          <cell r="B122" t="str">
            <v>Baltazar Garcia Jesus Eduardo</v>
          </cell>
          <cell r="E122">
            <v>254</v>
          </cell>
          <cell r="G122">
            <v>254</v>
          </cell>
        </row>
        <row r="123">
          <cell r="A123" t="str">
            <v>1.1.2.3.3</v>
          </cell>
          <cell r="B123" t="str">
            <v>Cheques devueltos</v>
          </cell>
          <cell r="C123">
            <v>1264075.98</v>
          </cell>
          <cell r="F123">
            <v>36099.410000000003</v>
          </cell>
          <cell r="G123">
            <v>1227976.57</v>
          </cell>
        </row>
        <row r="124">
          <cell r="A124" t="str">
            <v>1.1.2.3.3.1</v>
          </cell>
          <cell r="B124" t="str">
            <v>Cheques devueltos Oficina Central</v>
          </cell>
          <cell r="C124">
            <v>1264075.98</v>
          </cell>
          <cell r="F124">
            <v>36099.410000000003</v>
          </cell>
          <cell r="G124">
            <v>1227976.57</v>
          </cell>
        </row>
        <row r="125">
          <cell r="A125" t="str">
            <v>1.1.2.3.3.1.1</v>
          </cell>
          <cell r="B125" t="str">
            <v>Cheques devueltos MN</v>
          </cell>
          <cell r="C125">
            <v>1264075.98</v>
          </cell>
          <cell r="F125">
            <v>36099.410000000003</v>
          </cell>
          <cell r="G125">
            <v>1227976.57</v>
          </cell>
        </row>
        <row r="126">
          <cell r="A126" t="str">
            <v>1.1.2.3.4</v>
          </cell>
          <cell r="B126" t="str">
            <v>Funcionarios y Empleados</v>
          </cell>
          <cell r="C126">
            <v>109009.62</v>
          </cell>
          <cell r="E126">
            <v>323560.57</v>
          </cell>
          <cell r="F126">
            <v>215594.9</v>
          </cell>
          <cell r="G126">
            <v>216975.29</v>
          </cell>
        </row>
        <row r="127">
          <cell r="A127" t="str">
            <v>1.1.2.3.4.1</v>
          </cell>
          <cell r="B127" t="str">
            <v>Funcionarios y Empleados Oficina Central</v>
          </cell>
          <cell r="C127">
            <v>109009.62</v>
          </cell>
          <cell r="E127">
            <v>323560.57</v>
          </cell>
          <cell r="F127">
            <v>215594.9</v>
          </cell>
          <cell r="G127">
            <v>216975.29</v>
          </cell>
        </row>
        <row r="128">
          <cell r="A128" t="str">
            <v>1.1.2.3.4.1.11</v>
          </cell>
          <cell r="B128" t="str">
            <v>Martinez Yorba Luis Fabian</v>
          </cell>
          <cell r="C128">
            <v>10500</v>
          </cell>
          <cell r="F128">
            <v>10500</v>
          </cell>
        </row>
        <row r="129">
          <cell r="A129" t="str">
            <v>1.1.2.3.4.1.17</v>
          </cell>
          <cell r="B129" t="str">
            <v>Favela Rivera Adan</v>
          </cell>
          <cell r="C129">
            <v>-15344.91</v>
          </cell>
          <cell r="E129">
            <v>15344.91</v>
          </cell>
        </row>
        <row r="130">
          <cell r="A130" t="str">
            <v>1.1.2.3.4.1.37</v>
          </cell>
          <cell r="B130" t="str">
            <v>Casillas Rodriguez Hizhar Karin</v>
          </cell>
          <cell r="C130">
            <v>6857.16</v>
          </cell>
          <cell r="F130">
            <v>2285.7199999999998</v>
          </cell>
          <cell r="G130">
            <v>4571.4399999999996</v>
          </cell>
        </row>
        <row r="131">
          <cell r="A131" t="str">
            <v>1.1.2.3.4.1.48</v>
          </cell>
          <cell r="B131" t="str">
            <v>Michel Castañeda Raul</v>
          </cell>
          <cell r="C131">
            <v>1400</v>
          </cell>
          <cell r="F131">
            <v>1400</v>
          </cell>
        </row>
        <row r="132">
          <cell r="A132" t="str">
            <v>1.1.2.3.4.1.76</v>
          </cell>
          <cell r="B132" t="str">
            <v>Lopez Gilbert Martha Guadalupe</v>
          </cell>
          <cell r="C132">
            <v>5000</v>
          </cell>
          <cell r="F132">
            <v>1666.68</v>
          </cell>
          <cell r="G132">
            <v>3333.32</v>
          </cell>
        </row>
        <row r="133">
          <cell r="A133" t="str">
            <v>1.1.2.3.4.1.95</v>
          </cell>
          <cell r="B133" t="str">
            <v>Meza Izaguirre Jose Alfonso P.C.</v>
          </cell>
          <cell r="C133">
            <v>-2372.3000000000002</v>
          </cell>
          <cell r="E133">
            <v>2372.3000000000002</v>
          </cell>
        </row>
        <row r="134">
          <cell r="A134" t="str">
            <v>1.1.2.3.4.1.109</v>
          </cell>
          <cell r="B134" t="str">
            <v>Peña Huerta Ismael Horacio Pc</v>
          </cell>
          <cell r="C134">
            <v>2400</v>
          </cell>
          <cell r="F134">
            <v>2400</v>
          </cell>
        </row>
        <row r="135">
          <cell r="A135" t="str">
            <v>1.1.2.3.4.1.110</v>
          </cell>
          <cell r="B135" t="str">
            <v>Paez Nuño Guadalupe Yesenia</v>
          </cell>
          <cell r="C135">
            <v>3750</v>
          </cell>
          <cell r="F135">
            <v>1500</v>
          </cell>
          <cell r="G135">
            <v>2250</v>
          </cell>
        </row>
        <row r="136">
          <cell r="A136" t="str">
            <v>1.1.2.3.4.1.131</v>
          </cell>
          <cell r="B136" t="str">
            <v>Duron Higuera Ernesto</v>
          </cell>
          <cell r="C136">
            <v>-2582.16</v>
          </cell>
          <cell r="E136">
            <v>2582.16</v>
          </cell>
        </row>
        <row r="137">
          <cell r="A137" t="str">
            <v>1.1.2.3.4.1.161</v>
          </cell>
          <cell r="B137" t="str">
            <v>OCHOA HERMOSILLO JUAN ANTONIO</v>
          </cell>
          <cell r="C137">
            <v>1500</v>
          </cell>
          <cell r="F137">
            <v>1500</v>
          </cell>
        </row>
        <row r="138">
          <cell r="A138" t="str">
            <v>1.1.2.3.4.1.193</v>
          </cell>
          <cell r="B138" t="str">
            <v>Chavira Torres Enrique</v>
          </cell>
          <cell r="C138">
            <v>0.01</v>
          </cell>
          <cell r="G138">
            <v>0.01</v>
          </cell>
        </row>
        <row r="139">
          <cell r="A139" t="str">
            <v>1.1.2.3.4.1.197</v>
          </cell>
          <cell r="B139" t="str">
            <v>Becerra Lopez Juan Antonio</v>
          </cell>
          <cell r="C139">
            <v>-5545.44</v>
          </cell>
          <cell r="E139">
            <v>5545.44</v>
          </cell>
        </row>
        <row r="140">
          <cell r="A140" t="str">
            <v>1.1.2.3.4.1.200</v>
          </cell>
          <cell r="B140" t="str">
            <v>Espinoza Torres Carlos Armando</v>
          </cell>
          <cell r="C140">
            <v>5000</v>
          </cell>
          <cell r="F140">
            <v>5000</v>
          </cell>
        </row>
        <row r="141">
          <cell r="A141" t="str">
            <v>1.1.2.3.4.1.201</v>
          </cell>
          <cell r="B141" t="str">
            <v>Zuñiga Mejia Eduviges</v>
          </cell>
          <cell r="C141">
            <v>600</v>
          </cell>
          <cell r="F141">
            <v>600</v>
          </cell>
        </row>
        <row r="142">
          <cell r="A142" t="str">
            <v>1.1.2.3.4.1.208</v>
          </cell>
          <cell r="B142" t="str">
            <v>J. Javier Pichardo Merlos</v>
          </cell>
          <cell r="C142">
            <v>6000</v>
          </cell>
          <cell r="F142">
            <v>4000</v>
          </cell>
          <cell r="G142">
            <v>2000</v>
          </cell>
        </row>
        <row r="143">
          <cell r="A143" t="str">
            <v>1.1.2.3.4.1.212</v>
          </cell>
          <cell r="B143" t="str">
            <v>Martinez Chavez Eva Leticia</v>
          </cell>
          <cell r="C143">
            <v>2400</v>
          </cell>
          <cell r="F143">
            <v>2400</v>
          </cell>
        </row>
        <row r="144">
          <cell r="A144" t="str">
            <v>1.1.2.3.4.1.214</v>
          </cell>
          <cell r="B144" t="str">
            <v>Calixto Arteaga Luis Angel</v>
          </cell>
          <cell r="C144">
            <v>5000</v>
          </cell>
          <cell r="F144">
            <v>1666.68</v>
          </cell>
          <cell r="G144">
            <v>3333.32</v>
          </cell>
        </row>
        <row r="145">
          <cell r="A145" t="str">
            <v>1.1.2.3.4.1.217</v>
          </cell>
          <cell r="B145" t="str">
            <v>Madrigal Ayala Maria Carmen</v>
          </cell>
          <cell r="C145">
            <v>7000</v>
          </cell>
          <cell r="F145">
            <v>2000</v>
          </cell>
          <cell r="G145">
            <v>5000</v>
          </cell>
        </row>
        <row r="146">
          <cell r="A146" t="str">
            <v>1.1.2.3.4.1.220</v>
          </cell>
          <cell r="B146" t="str">
            <v>Hernandez Cota Francisco</v>
          </cell>
          <cell r="C146">
            <v>0.02</v>
          </cell>
          <cell r="G146">
            <v>0.02</v>
          </cell>
        </row>
        <row r="147">
          <cell r="A147" t="str">
            <v>1.1.2.3.4.1.221</v>
          </cell>
          <cell r="B147" t="str">
            <v>Garcia Ames Carlos Arturo</v>
          </cell>
          <cell r="C147">
            <v>0.01</v>
          </cell>
          <cell r="G147">
            <v>0.01</v>
          </cell>
        </row>
        <row r="148">
          <cell r="A148" t="str">
            <v>1.1.2.3.4.1.224</v>
          </cell>
          <cell r="B148" t="str">
            <v>Rios Osuna Francisco Roberto</v>
          </cell>
          <cell r="C148">
            <v>3600</v>
          </cell>
          <cell r="F148">
            <v>3600</v>
          </cell>
        </row>
        <row r="149">
          <cell r="A149" t="str">
            <v>1.1.2.3.4.1.229</v>
          </cell>
          <cell r="B149" t="str">
            <v>Murillo Gallegos Dulce Jeanneth</v>
          </cell>
          <cell r="C149">
            <v>3000</v>
          </cell>
          <cell r="F149">
            <v>1200</v>
          </cell>
          <cell r="G149">
            <v>1800</v>
          </cell>
        </row>
        <row r="150">
          <cell r="A150" t="str">
            <v>1.1.2.3.4.1.247</v>
          </cell>
          <cell r="B150" t="str">
            <v>Mendez Avendaño Juan Carlos</v>
          </cell>
          <cell r="C150">
            <v>-3155.6</v>
          </cell>
          <cell r="E150">
            <v>3155.6</v>
          </cell>
        </row>
        <row r="151">
          <cell r="A151" t="str">
            <v>1.1.2.3.4.1.251</v>
          </cell>
          <cell r="B151" t="str">
            <v>Cipres Botello Rosa Maria</v>
          </cell>
          <cell r="C151">
            <v>4285.71</v>
          </cell>
          <cell r="F151">
            <v>1428.58</v>
          </cell>
          <cell r="G151">
            <v>2857.13</v>
          </cell>
        </row>
        <row r="152">
          <cell r="A152" t="str">
            <v>1.1.2.3.4.1.260</v>
          </cell>
          <cell r="B152" t="str">
            <v>Gonzalez Martinez Mario Alberto</v>
          </cell>
          <cell r="C152">
            <v>1400</v>
          </cell>
          <cell r="F152">
            <v>1400</v>
          </cell>
        </row>
        <row r="153">
          <cell r="A153" t="str">
            <v>1.1.2.3.4.1.277</v>
          </cell>
          <cell r="B153" t="str">
            <v>Estrada Villalobos Hector Gerardo</v>
          </cell>
          <cell r="C153">
            <v>0.01</v>
          </cell>
          <cell r="G153">
            <v>0.01</v>
          </cell>
        </row>
        <row r="154">
          <cell r="A154" t="str">
            <v>1.1.2.3.4.1.282</v>
          </cell>
          <cell r="B154" t="str">
            <v>Esquivel Guerrero Maria de los Angeles</v>
          </cell>
          <cell r="C154">
            <v>4000</v>
          </cell>
          <cell r="F154">
            <v>1600</v>
          </cell>
          <cell r="G154">
            <v>2400</v>
          </cell>
        </row>
        <row r="155">
          <cell r="A155" t="str">
            <v>1.1.2.3.4.1.291</v>
          </cell>
          <cell r="B155" t="str">
            <v>Hurtado Gradilla Noe</v>
          </cell>
          <cell r="C155">
            <v>0.01</v>
          </cell>
          <cell r="G155">
            <v>0.01</v>
          </cell>
        </row>
        <row r="156">
          <cell r="A156" t="str">
            <v>1.1.2.3.4.1.292</v>
          </cell>
          <cell r="B156" t="str">
            <v>De La Rosa Matinez Oscar</v>
          </cell>
          <cell r="C156">
            <v>0.01</v>
          </cell>
          <cell r="G156">
            <v>0.01</v>
          </cell>
        </row>
        <row r="157">
          <cell r="A157" t="str">
            <v>1.1.2.3.4.1.294</v>
          </cell>
          <cell r="B157" t="str">
            <v>De La Rosa Martinez Ernesto</v>
          </cell>
          <cell r="C157">
            <v>0.01</v>
          </cell>
          <cell r="G157">
            <v>0.01</v>
          </cell>
        </row>
        <row r="158">
          <cell r="A158" t="str">
            <v>1.1.2.3.4.1.296</v>
          </cell>
          <cell r="B158" t="str">
            <v>Sierra Fonseca Carlos</v>
          </cell>
          <cell r="C158">
            <v>0.01</v>
          </cell>
          <cell r="G158">
            <v>0.01</v>
          </cell>
        </row>
        <row r="159">
          <cell r="A159" t="str">
            <v>1.1.2.3.4.1.310</v>
          </cell>
          <cell r="B159" t="str">
            <v>Rodriguez Ramirez Juan Carlos</v>
          </cell>
          <cell r="C159">
            <v>-804</v>
          </cell>
          <cell r="E159">
            <v>804</v>
          </cell>
        </row>
        <row r="160">
          <cell r="A160" t="str">
            <v>1.1.2.3.4.1.335</v>
          </cell>
          <cell r="B160" t="str">
            <v>Abarca Valenzuela Said Eduardo</v>
          </cell>
          <cell r="C160">
            <v>4400</v>
          </cell>
          <cell r="F160">
            <v>2200</v>
          </cell>
          <cell r="G160">
            <v>2200</v>
          </cell>
        </row>
        <row r="161">
          <cell r="A161" t="str">
            <v>1.1.2.3.4.1.345</v>
          </cell>
          <cell r="B161" t="str">
            <v>Rivera Martinez Francisco Javier</v>
          </cell>
          <cell r="C161">
            <v>-23082.799999999999</v>
          </cell>
          <cell r="E161">
            <v>23082.799999999999</v>
          </cell>
        </row>
        <row r="162">
          <cell r="A162" t="str">
            <v>1.1.2.3.4.1.383</v>
          </cell>
          <cell r="B162" t="str">
            <v>Sanchez Alzalde Manuel</v>
          </cell>
          <cell r="C162">
            <v>-0.01</v>
          </cell>
          <cell r="G162">
            <v>-0.01</v>
          </cell>
        </row>
        <row r="163">
          <cell r="A163" t="str">
            <v>1.1.2.3.4.1.384</v>
          </cell>
          <cell r="B163" t="str">
            <v>Gutierrez Cuen Vidal</v>
          </cell>
          <cell r="C163">
            <v>0.01</v>
          </cell>
          <cell r="G163">
            <v>0.01</v>
          </cell>
        </row>
        <row r="164">
          <cell r="A164" t="str">
            <v>1.1.2.3.4.1.385</v>
          </cell>
          <cell r="B164" t="str">
            <v>Ortiz Gilbert Jose Domingo</v>
          </cell>
          <cell r="C164">
            <v>-0.01</v>
          </cell>
          <cell r="G164">
            <v>-0.01</v>
          </cell>
        </row>
        <row r="165">
          <cell r="A165" t="str">
            <v>1.1.2.3.4.1.386</v>
          </cell>
          <cell r="B165" t="str">
            <v>Solano Camacho Juan</v>
          </cell>
          <cell r="C165">
            <v>0.01</v>
          </cell>
          <cell r="G165">
            <v>0.01</v>
          </cell>
        </row>
        <row r="166">
          <cell r="A166" t="str">
            <v>1.1.2.3.4.1.387</v>
          </cell>
          <cell r="B166" t="str">
            <v>Espinoza Mendoza Rodolfo</v>
          </cell>
          <cell r="C166">
            <v>-0.01</v>
          </cell>
          <cell r="G166">
            <v>-0.01</v>
          </cell>
        </row>
        <row r="167">
          <cell r="A167" t="str">
            <v>1.1.2.3.4.1.388</v>
          </cell>
          <cell r="B167" t="str">
            <v>Chavira Torres Jorge Luis</v>
          </cell>
          <cell r="C167">
            <v>0.01</v>
          </cell>
          <cell r="G167">
            <v>0.01</v>
          </cell>
        </row>
        <row r="168">
          <cell r="A168" t="str">
            <v>1.1.2.3.4.1.389</v>
          </cell>
          <cell r="B168" t="str">
            <v>Esparza Hernandez Mario</v>
          </cell>
          <cell r="C168">
            <v>0.01</v>
          </cell>
          <cell r="G168">
            <v>0.01</v>
          </cell>
        </row>
        <row r="169">
          <cell r="A169" t="str">
            <v>1.1.2.3.4.1.391</v>
          </cell>
          <cell r="B169" t="str">
            <v>Carrizoza Quevedo Hector Enrique</v>
          </cell>
          <cell r="C169">
            <v>0.01</v>
          </cell>
          <cell r="G169">
            <v>0.01</v>
          </cell>
        </row>
        <row r="170">
          <cell r="A170" t="str">
            <v>1.1.2.3.4.1.392</v>
          </cell>
          <cell r="B170" t="str">
            <v>Ortiz Gilbert Martin</v>
          </cell>
          <cell r="C170">
            <v>0.01</v>
          </cell>
          <cell r="G170">
            <v>0.01</v>
          </cell>
        </row>
        <row r="171">
          <cell r="A171" t="str">
            <v>1.1.2.3.4.1.393</v>
          </cell>
          <cell r="B171" t="str">
            <v>De Anda Gaytan Raymundo Javier</v>
          </cell>
          <cell r="C171">
            <v>0.01</v>
          </cell>
          <cell r="G171">
            <v>0.01</v>
          </cell>
        </row>
        <row r="172">
          <cell r="A172" t="str">
            <v>1.1.2.3.4.1.394</v>
          </cell>
          <cell r="B172" t="str">
            <v>Ruiz Ortega Jose Juan</v>
          </cell>
          <cell r="C172">
            <v>-0.01</v>
          </cell>
          <cell r="G172">
            <v>-0.01</v>
          </cell>
        </row>
        <row r="173">
          <cell r="A173" t="str">
            <v>1.1.2.3.4.1.396</v>
          </cell>
          <cell r="B173" t="str">
            <v>Castelan Medina Hector</v>
          </cell>
          <cell r="C173">
            <v>-0.08</v>
          </cell>
          <cell r="G173">
            <v>-0.08</v>
          </cell>
        </row>
        <row r="174">
          <cell r="A174" t="str">
            <v>1.1.2.3.4.1.402</v>
          </cell>
          <cell r="B174" t="str">
            <v>Lopez Rios Mario</v>
          </cell>
          <cell r="C174">
            <v>0.01</v>
          </cell>
          <cell r="G174">
            <v>0.01</v>
          </cell>
        </row>
        <row r="175">
          <cell r="A175" t="str">
            <v>1.1.2.3.4.1.404</v>
          </cell>
          <cell r="B175" t="str">
            <v>Gomez Cardenas Hector</v>
          </cell>
          <cell r="C175">
            <v>0.01</v>
          </cell>
          <cell r="G175">
            <v>0.01</v>
          </cell>
        </row>
        <row r="176">
          <cell r="A176" t="str">
            <v>1.1.2.3.4.1.405</v>
          </cell>
          <cell r="B176" t="str">
            <v>Gastelum Leyva Marco Antonio</v>
          </cell>
          <cell r="C176">
            <v>0.01</v>
          </cell>
          <cell r="G176">
            <v>0.01</v>
          </cell>
        </row>
        <row r="177">
          <cell r="A177" t="str">
            <v>1.1.2.3.4.1.412</v>
          </cell>
          <cell r="B177" t="str">
            <v>Aranda Cazarez Olga Lidia</v>
          </cell>
          <cell r="C177">
            <v>-0.04</v>
          </cell>
          <cell r="G177">
            <v>-0.04</v>
          </cell>
        </row>
        <row r="178">
          <cell r="A178" t="str">
            <v>1.1.2.3.4.1.414</v>
          </cell>
          <cell r="B178" t="str">
            <v>Gonzalez Rosas Ismael</v>
          </cell>
          <cell r="C178">
            <v>0.01</v>
          </cell>
          <cell r="G178">
            <v>0.01</v>
          </cell>
        </row>
        <row r="179">
          <cell r="A179" t="str">
            <v>1.1.2.3.4.1.415</v>
          </cell>
          <cell r="B179" t="str">
            <v>Pelayo Hernandez Agustin</v>
          </cell>
          <cell r="C179">
            <v>0.01</v>
          </cell>
          <cell r="G179">
            <v>0.01</v>
          </cell>
        </row>
        <row r="180">
          <cell r="A180" t="str">
            <v>1.1.2.3.4.1.416</v>
          </cell>
          <cell r="B180" t="str">
            <v>Arias Diaz Marco Antonio</v>
          </cell>
          <cell r="C180">
            <v>-0.01</v>
          </cell>
          <cell r="G180">
            <v>-0.01</v>
          </cell>
        </row>
        <row r="181">
          <cell r="A181" t="str">
            <v>1.1.2.3.4.1.417</v>
          </cell>
          <cell r="B181" t="str">
            <v>Vera Sierra Mohamed Everardo</v>
          </cell>
          <cell r="C181">
            <v>-0.01</v>
          </cell>
          <cell r="G181">
            <v>-0.01</v>
          </cell>
        </row>
        <row r="182">
          <cell r="A182" t="str">
            <v>1.1.2.3.4.1.425</v>
          </cell>
          <cell r="B182" t="str">
            <v>Nuñez Mejia Jorge Hipolito</v>
          </cell>
          <cell r="C182">
            <v>0.01</v>
          </cell>
          <cell r="G182">
            <v>0.01</v>
          </cell>
        </row>
        <row r="183">
          <cell r="A183" t="str">
            <v>1.1.2.3.4.1.427</v>
          </cell>
          <cell r="B183" t="str">
            <v>Marrufo Carrizoza Edgar</v>
          </cell>
          <cell r="C183">
            <v>-0.01</v>
          </cell>
          <cell r="G183">
            <v>-0.01</v>
          </cell>
        </row>
        <row r="184">
          <cell r="A184" t="str">
            <v>1.1.2.3.4.1.428</v>
          </cell>
          <cell r="B184" t="str">
            <v>De Anda Martinez Raymundo</v>
          </cell>
          <cell r="C184">
            <v>-0.01</v>
          </cell>
          <cell r="G184">
            <v>-0.01</v>
          </cell>
        </row>
        <row r="185">
          <cell r="A185" t="str">
            <v>1.1.2.3.4.1.432</v>
          </cell>
          <cell r="B185" t="str">
            <v>Moreno Esparza Jose Guadalupe</v>
          </cell>
          <cell r="C185">
            <v>-0.01</v>
          </cell>
          <cell r="G185">
            <v>-0.01</v>
          </cell>
        </row>
        <row r="186">
          <cell r="A186" t="str">
            <v>1.1.2.3.4.1.433</v>
          </cell>
          <cell r="B186" t="str">
            <v>Aguilar Perez Omar Armando</v>
          </cell>
          <cell r="C186">
            <v>-0.01</v>
          </cell>
          <cell r="G186">
            <v>-0.01</v>
          </cell>
        </row>
        <row r="187">
          <cell r="A187" t="str">
            <v>1.1.2.3.4.1.436</v>
          </cell>
          <cell r="B187" t="str">
            <v>Fajardo Acuña Tomas</v>
          </cell>
          <cell r="C187">
            <v>0.01</v>
          </cell>
          <cell r="G187">
            <v>0.01</v>
          </cell>
        </row>
        <row r="188">
          <cell r="A188" t="str">
            <v>1.1.2.3.4.1.437</v>
          </cell>
          <cell r="B188" t="str">
            <v>Becerra Barbosa Carlos F.</v>
          </cell>
          <cell r="C188">
            <v>0.01</v>
          </cell>
          <cell r="G188">
            <v>0.01</v>
          </cell>
        </row>
        <row r="189">
          <cell r="A189" t="str">
            <v>1.1.2.3.4.1.464</v>
          </cell>
          <cell r="B189" t="str">
            <v>Castillo Arias Carlos Alberto</v>
          </cell>
          <cell r="C189">
            <v>0.01</v>
          </cell>
          <cell r="G189">
            <v>0.01</v>
          </cell>
        </row>
        <row r="190">
          <cell r="A190" t="str">
            <v>1.1.2.3.4.1.467</v>
          </cell>
          <cell r="B190" t="str">
            <v>Gonzalez Martinez Hipolito</v>
          </cell>
          <cell r="C190">
            <v>0.01</v>
          </cell>
          <cell r="G190">
            <v>0.01</v>
          </cell>
        </row>
        <row r="191">
          <cell r="A191" t="str">
            <v>1.1.2.3.4.1.472</v>
          </cell>
          <cell r="B191" t="str">
            <v>Araujo Alvarez Eddie Guadalupe</v>
          </cell>
          <cell r="C191">
            <v>0.01</v>
          </cell>
          <cell r="G191">
            <v>0.01</v>
          </cell>
        </row>
        <row r="192">
          <cell r="A192" t="str">
            <v>1.1.2.3.4.1.479</v>
          </cell>
          <cell r="B192" t="str">
            <v>Tapia Torres Jose Antonio</v>
          </cell>
          <cell r="C192">
            <v>0.01</v>
          </cell>
          <cell r="G192">
            <v>0.01</v>
          </cell>
        </row>
        <row r="193">
          <cell r="A193" t="str">
            <v>1.1.2.3.4.1.484</v>
          </cell>
          <cell r="B193" t="str">
            <v>Marquez Arriaga Esther</v>
          </cell>
          <cell r="C193">
            <v>-4000</v>
          </cell>
          <cell r="E193">
            <v>4000</v>
          </cell>
        </row>
        <row r="194">
          <cell r="A194" t="str">
            <v>1.1.2.3.4.1.486</v>
          </cell>
          <cell r="B194" t="str">
            <v>Castañeda Serrano Dolores Maria Concepcion</v>
          </cell>
          <cell r="C194">
            <v>1000</v>
          </cell>
          <cell r="F194">
            <v>1000</v>
          </cell>
        </row>
        <row r="195">
          <cell r="A195" t="str">
            <v>1.1.2.3.4.1.490</v>
          </cell>
          <cell r="B195" t="str">
            <v>Parra Alanis Yesenia</v>
          </cell>
          <cell r="C195">
            <v>7777.76</v>
          </cell>
          <cell r="F195">
            <v>2222.2399999999998</v>
          </cell>
          <cell r="G195">
            <v>5555.52</v>
          </cell>
        </row>
        <row r="196">
          <cell r="A196" t="str">
            <v>1.1.2.3.4.1.505</v>
          </cell>
          <cell r="B196" t="str">
            <v>Aguilar Aguirre Laura Esther</v>
          </cell>
          <cell r="C196">
            <v>6000</v>
          </cell>
          <cell r="G196">
            <v>6000</v>
          </cell>
        </row>
        <row r="197">
          <cell r="A197" t="str">
            <v>1.1.2.3.4.1.507</v>
          </cell>
          <cell r="B197" t="str">
            <v>Mancilla Maria del Refugio</v>
          </cell>
          <cell r="C197">
            <v>8000</v>
          </cell>
          <cell r="G197">
            <v>8000</v>
          </cell>
        </row>
        <row r="198">
          <cell r="A198" t="str">
            <v>1.1.2.3.4.1.510</v>
          </cell>
          <cell r="B198" t="str">
            <v>Lopez Rodriguez Jaime Alberto</v>
          </cell>
          <cell r="C198">
            <v>-27958.32</v>
          </cell>
          <cell r="E198">
            <v>27958.32</v>
          </cell>
        </row>
        <row r="199">
          <cell r="A199" t="str">
            <v>1.1.2.3.4.1.514</v>
          </cell>
          <cell r="B199" t="str">
            <v>Portillo Juarez Jorge Luis</v>
          </cell>
          <cell r="C199">
            <v>1000</v>
          </cell>
          <cell r="F199">
            <v>1000</v>
          </cell>
        </row>
        <row r="200">
          <cell r="A200" t="str">
            <v>1.1.2.3.4.1.516</v>
          </cell>
          <cell r="B200" t="str">
            <v>Bazaldua Carrillo Noe</v>
          </cell>
          <cell r="C200">
            <v>-5237.12</v>
          </cell>
          <cell r="E200">
            <v>5237.12</v>
          </cell>
        </row>
        <row r="201">
          <cell r="A201" t="str">
            <v>1.1.2.3.4.1.525</v>
          </cell>
          <cell r="B201" t="str">
            <v>Martinez Contreras Rafael</v>
          </cell>
          <cell r="C201">
            <v>3000</v>
          </cell>
          <cell r="F201">
            <v>3000</v>
          </cell>
        </row>
        <row r="202">
          <cell r="A202" t="str">
            <v>1.1.2.3.4.1.530</v>
          </cell>
          <cell r="B202" t="str">
            <v>Corral Alvarez Jose Luis</v>
          </cell>
          <cell r="C202">
            <v>1000</v>
          </cell>
          <cell r="F202">
            <v>1000</v>
          </cell>
        </row>
        <row r="203">
          <cell r="A203" t="str">
            <v>1.1.2.3.4.1.540</v>
          </cell>
          <cell r="B203" t="str">
            <v>Ruvalcaba Carlos Maria del Carmen</v>
          </cell>
          <cell r="C203">
            <v>9000</v>
          </cell>
          <cell r="F203">
            <v>3000</v>
          </cell>
          <cell r="G203">
            <v>6000</v>
          </cell>
        </row>
        <row r="204">
          <cell r="A204" t="str">
            <v>1.1.2.3.4.1.544</v>
          </cell>
          <cell r="B204" t="str">
            <v>Ortega Maciel Manuel Horacio</v>
          </cell>
          <cell r="C204">
            <v>-2401.2600000000002</v>
          </cell>
          <cell r="E204">
            <v>2401.2600000000002</v>
          </cell>
        </row>
        <row r="205">
          <cell r="A205" t="str">
            <v>1.1.2.3.4.1.547</v>
          </cell>
          <cell r="B205" t="str">
            <v>Gutierrez Chavez Jesus Angel</v>
          </cell>
          <cell r="C205">
            <v>6000</v>
          </cell>
          <cell r="F205">
            <v>2000</v>
          </cell>
          <cell r="G205">
            <v>4000</v>
          </cell>
        </row>
        <row r="206">
          <cell r="A206" t="str">
            <v>1.1.2.3.4.1.561</v>
          </cell>
          <cell r="B206" t="str">
            <v>Hernandez Gutierrez  Ayax Cain</v>
          </cell>
          <cell r="C206">
            <v>-5653.9</v>
          </cell>
          <cell r="E206">
            <v>5653.9</v>
          </cell>
        </row>
        <row r="207">
          <cell r="A207" t="str">
            <v>1.1.2.3.4.1.571</v>
          </cell>
          <cell r="B207" t="str">
            <v>Rojas Olguin Mariana</v>
          </cell>
          <cell r="C207">
            <v>3000</v>
          </cell>
          <cell r="F207">
            <v>2000</v>
          </cell>
          <cell r="G207">
            <v>1000</v>
          </cell>
        </row>
        <row r="208">
          <cell r="A208" t="str">
            <v>1.1.2.3.4.1.573</v>
          </cell>
          <cell r="B208" t="str">
            <v>Perez Briones Juan Antonio</v>
          </cell>
          <cell r="C208">
            <v>1500</v>
          </cell>
          <cell r="F208">
            <v>1500</v>
          </cell>
        </row>
        <row r="209">
          <cell r="A209" t="str">
            <v>1.1.2.3.4.1.576</v>
          </cell>
          <cell r="B209" t="str">
            <v>Malinchrinny Burgueño Ahl Geobany</v>
          </cell>
          <cell r="C209">
            <v>-2750</v>
          </cell>
          <cell r="E209">
            <v>2750</v>
          </cell>
        </row>
        <row r="210">
          <cell r="A210" t="str">
            <v>1.1.2.3.4.1.582</v>
          </cell>
          <cell r="B210" t="str">
            <v>Martinez Monarrez Siddharta Gautama</v>
          </cell>
          <cell r="C210">
            <v>2700</v>
          </cell>
          <cell r="F210">
            <v>1800</v>
          </cell>
          <cell r="G210">
            <v>900</v>
          </cell>
        </row>
        <row r="211">
          <cell r="A211" t="str">
            <v>1.1.2.3.4.1.583</v>
          </cell>
          <cell r="B211" t="str">
            <v>Marroquin Ibañez Lourdes</v>
          </cell>
          <cell r="C211">
            <v>1000</v>
          </cell>
          <cell r="F211">
            <v>1000</v>
          </cell>
        </row>
        <row r="212">
          <cell r="A212" t="str">
            <v>1.1.2.3.4.1.584</v>
          </cell>
          <cell r="B212" t="str">
            <v>Rodriguez Herrera Alejandra</v>
          </cell>
          <cell r="C212">
            <v>12000</v>
          </cell>
          <cell r="F212">
            <v>4000</v>
          </cell>
          <cell r="G212">
            <v>8000</v>
          </cell>
        </row>
        <row r="213">
          <cell r="A213" t="str">
            <v>1.1.2.3.4.1.586</v>
          </cell>
          <cell r="B213" t="str">
            <v>Muñoz Valadez Enrique</v>
          </cell>
          <cell r="C213">
            <v>5000</v>
          </cell>
          <cell r="F213">
            <v>5000</v>
          </cell>
        </row>
        <row r="214">
          <cell r="A214" t="str">
            <v>1.1.2.3.4.1.597</v>
          </cell>
          <cell r="B214" t="str">
            <v>Valadez Ponce de Leon Susana Michelle</v>
          </cell>
          <cell r="C214">
            <v>2700</v>
          </cell>
          <cell r="E214">
            <v>8222.59</v>
          </cell>
          <cell r="F214">
            <v>2700</v>
          </cell>
          <cell r="G214">
            <v>8222.59</v>
          </cell>
        </row>
        <row r="215">
          <cell r="A215" t="str">
            <v>1.1.2.3.4.1.604</v>
          </cell>
          <cell r="B215" t="str">
            <v>Maldonado Romero Jesus Martin</v>
          </cell>
          <cell r="C215">
            <v>-5050.17</v>
          </cell>
          <cell r="E215">
            <v>5050.17</v>
          </cell>
        </row>
        <row r="216">
          <cell r="A216" t="str">
            <v>1.1.2.3.4.1.605</v>
          </cell>
          <cell r="B216" t="str">
            <v>Ramirez Ramirez Nancy Veronica</v>
          </cell>
          <cell r="C216">
            <v>10000</v>
          </cell>
          <cell r="F216">
            <v>10000</v>
          </cell>
        </row>
        <row r="217">
          <cell r="A217" t="str">
            <v>1.1.2.3.4.1.613</v>
          </cell>
          <cell r="B217" t="str">
            <v>Diaz Estrada Jorge Abel</v>
          </cell>
          <cell r="C217">
            <v>-105000</v>
          </cell>
          <cell r="E217">
            <v>111000</v>
          </cell>
          <cell r="F217">
            <v>6000</v>
          </cell>
        </row>
        <row r="218">
          <cell r="A218" t="str">
            <v>1.1.2.3.4.1.617</v>
          </cell>
          <cell r="B218" t="str">
            <v>Avendaño Romero Fabian Antonio</v>
          </cell>
          <cell r="C218">
            <v>700</v>
          </cell>
          <cell r="F218">
            <v>700</v>
          </cell>
        </row>
        <row r="219">
          <cell r="A219" t="str">
            <v>1.1.2.3.4.1.622</v>
          </cell>
          <cell r="B219" t="str">
            <v>Flores Olayo Jose Luis</v>
          </cell>
          <cell r="C219">
            <v>8000</v>
          </cell>
          <cell r="G219">
            <v>8000</v>
          </cell>
        </row>
        <row r="220">
          <cell r="A220" t="str">
            <v>1.1.2.3.4.1.628</v>
          </cell>
          <cell r="B220" t="str">
            <v>Lopez Resendiz Carmen</v>
          </cell>
          <cell r="C220">
            <v>600</v>
          </cell>
          <cell r="E220">
            <v>2400</v>
          </cell>
          <cell r="F220">
            <v>600</v>
          </cell>
          <cell r="G220">
            <v>2400</v>
          </cell>
        </row>
        <row r="221">
          <cell r="A221" t="str">
            <v>1.1.2.3.4.1.634</v>
          </cell>
          <cell r="B221" t="str">
            <v>Cortez Escobar Jose Luis</v>
          </cell>
          <cell r="C221">
            <v>7500</v>
          </cell>
          <cell r="F221">
            <v>3000</v>
          </cell>
          <cell r="G221">
            <v>4500</v>
          </cell>
        </row>
        <row r="222">
          <cell r="A222" t="str">
            <v>1.1.2.3.4.1.638</v>
          </cell>
          <cell r="B222" t="str">
            <v>Arevalo Casas Luis Fernando</v>
          </cell>
          <cell r="C222">
            <v>1600</v>
          </cell>
          <cell r="F222">
            <v>800</v>
          </cell>
          <cell r="G222">
            <v>800</v>
          </cell>
        </row>
        <row r="223">
          <cell r="A223" t="str">
            <v>1.1.2.3.4.1.640</v>
          </cell>
          <cell r="B223" t="str">
            <v>Ramirez Robles Diego Alfonso</v>
          </cell>
          <cell r="E223">
            <v>90000</v>
          </cell>
          <cell r="F223">
            <v>54000</v>
          </cell>
          <cell r="G223">
            <v>36000</v>
          </cell>
        </row>
        <row r="224">
          <cell r="A224" t="str">
            <v>1.1.2.3.4.1.641</v>
          </cell>
          <cell r="B224" t="str">
            <v>Alvarez Dorado Janeth</v>
          </cell>
          <cell r="C224">
            <v>3400</v>
          </cell>
          <cell r="F224">
            <v>1700</v>
          </cell>
          <cell r="G224">
            <v>1700</v>
          </cell>
        </row>
        <row r="225">
          <cell r="A225" t="str">
            <v>1.1.2.3.4.1.646</v>
          </cell>
          <cell r="B225" t="str">
            <v>Moreno Berry Alejandro</v>
          </cell>
          <cell r="C225">
            <v>2700</v>
          </cell>
          <cell r="F225">
            <v>2700</v>
          </cell>
        </row>
        <row r="226">
          <cell r="A226" t="str">
            <v>1.1.2.3.4.1.678</v>
          </cell>
          <cell r="B226" t="str">
            <v>Granillo Cordova Ramon</v>
          </cell>
          <cell r="C226">
            <v>4500</v>
          </cell>
          <cell r="F226">
            <v>3000</v>
          </cell>
          <cell r="G226">
            <v>1500</v>
          </cell>
        </row>
        <row r="227">
          <cell r="A227" t="str">
            <v>1.1.2.3.4.1.679</v>
          </cell>
          <cell r="B227" t="str">
            <v>Lopez Aguilar Martha Alicia</v>
          </cell>
          <cell r="C227">
            <v>5400</v>
          </cell>
          <cell r="G227">
            <v>5400</v>
          </cell>
        </row>
        <row r="228">
          <cell r="A228" t="str">
            <v>1.1.2.3.4.1.682</v>
          </cell>
          <cell r="B228" t="str">
            <v>Rodriguez Pineda Zenaida</v>
          </cell>
          <cell r="C228">
            <v>3000</v>
          </cell>
          <cell r="F228">
            <v>600</v>
          </cell>
          <cell r="G228">
            <v>2400</v>
          </cell>
        </row>
        <row r="229">
          <cell r="A229" t="str">
            <v>1.1.2.3.4.1.684</v>
          </cell>
          <cell r="B229" t="str">
            <v>Marcos Pichataro Jesus Giovani</v>
          </cell>
          <cell r="C229">
            <v>2857.1</v>
          </cell>
          <cell r="G229">
            <v>2857.1</v>
          </cell>
        </row>
        <row r="230">
          <cell r="A230" t="str">
            <v>1.1.2.3.4.1.688</v>
          </cell>
          <cell r="B230" t="str">
            <v>Hernandez Ruvalcaba Abraham</v>
          </cell>
          <cell r="C230">
            <v>18600</v>
          </cell>
          <cell r="F230">
            <v>7400</v>
          </cell>
          <cell r="G230">
            <v>11200</v>
          </cell>
        </row>
        <row r="231">
          <cell r="A231" t="str">
            <v>1.1.2.3.4.1.689</v>
          </cell>
          <cell r="B231" t="str">
            <v>Echave Lugo Jesus Francisco J</v>
          </cell>
          <cell r="C231">
            <v>2000</v>
          </cell>
          <cell r="F231">
            <v>2000</v>
          </cell>
        </row>
        <row r="232">
          <cell r="A232" t="str">
            <v>1.1.2.3.4.1.692</v>
          </cell>
          <cell r="B232" t="str">
            <v>Santana Mora Hector Alberto</v>
          </cell>
          <cell r="C232">
            <v>6800</v>
          </cell>
          <cell r="F232">
            <v>3400</v>
          </cell>
          <cell r="G232">
            <v>3400</v>
          </cell>
        </row>
        <row r="233">
          <cell r="A233" t="str">
            <v>1.1.2.3.4.1.693</v>
          </cell>
          <cell r="B233" t="str">
            <v>Martinez Cabrales Luis Ricardo</v>
          </cell>
          <cell r="C233">
            <v>22500</v>
          </cell>
          <cell r="F233">
            <v>9000</v>
          </cell>
          <cell r="G233">
            <v>13500</v>
          </cell>
        </row>
        <row r="234">
          <cell r="A234" t="str">
            <v>1.1.2.3.4.1.699</v>
          </cell>
          <cell r="B234" t="str">
            <v>Chavez Leal Miguel Angel</v>
          </cell>
          <cell r="C234">
            <v>1600</v>
          </cell>
          <cell r="F234">
            <v>1600</v>
          </cell>
        </row>
        <row r="235">
          <cell r="A235" t="str">
            <v>1.1.2.3.4.1.700</v>
          </cell>
          <cell r="B235" t="str">
            <v>Meza Montoya Belia Yajaira</v>
          </cell>
          <cell r="C235">
            <v>1400</v>
          </cell>
          <cell r="F235">
            <v>1400</v>
          </cell>
        </row>
        <row r="236">
          <cell r="A236" t="str">
            <v>1.1.2.3.4.1.701</v>
          </cell>
          <cell r="B236" t="str">
            <v>Noyola Hernandez Jose Guadalupe</v>
          </cell>
          <cell r="C236">
            <v>1500</v>
          </cell>
          <cell r="F236">
            <v>1500</v>
          </cell>
        </row>
        <row r="237">
          <cell r="A237" t="str">
            <v>1.1.2.3.4.1.702</v>
          </cell>
          <cell r="B237" t="str">
            <v>Garcia Ramirez Saray Angelica</v>
          </cell>
          <cell r="C237">
            <v>200</v>
          </cell>
          <cell r="F237">
            <v>200</v>
          </cell>
        </row>
        <row r="238">
          <cell r="A238" t="str">
            <v>1.1.2.3.4.1.703</v>
          </cell>
          <cell r="B238" t="str">
            <v>Torres Galeana Mercedes</v>
          </cell>
          <cell r="C238">
            <v>1500</v>
          </cell>
          <cell r="F238">
            <v>1000</v>
          </cell>
          <cell r="G238">
            <v>500</v>
          </cell>
        </row>
        <row r="239">
          <cell r="A239" t="str">
            <v>1.1.2.3.4.1.704</v>
          </cell>
          <cell r="B239" t="str">
            <v>Flores Menchaca Eduardo  Alonso</v>
          </cell>
          <cell r="C239">
            <v>3000</v>
          </cell>
          <cell r="F239">
            <v>3000</v>
          </cell>
        </row>
        <row r="240">
          <cell r="A240" t="str">
            <v>1.1.2.3.4.1.705</v>
          </cell>
          <cell r="B240" t="str">
            <v>Gomez Gonzalez Martha</v>
          </cell>
          <cell r="C240">
            <v>2800</v>
          </cell>
          <cell r="F240">
            <v>2800</v>
          </cell>
        </row>
        <row r="241">
          <cell r="A241" t="str">
            <v>1.1.2.3.4.1.706</v>
          </cell>
          <cell r="B241" t="str">
            <v>Gonzalez Casillas Aaron</v>
          </cell>
          <cell r="C241">
            <v>0.01</v>
          </cell>
          <cell r="G241">
            <v>0.01</v>
          </cell>
        </row>
        <row r="242">
          <cell r="A242" t="str">
            <v>1.1.2.3.4.1.707</v>
          </cell>
          <cell r="B242" t="str">
            <v>Esparza Lopez Jose Juan</v>
          </cell>
          <cell r="C242">
            <v>0.01</v>
          </cell>
          <cell r="G242">
            <v>0.01</v>
          </cell>
        </row>
        <row r="243">
          <cell r="A243" t="str">
            <v>1.1.2.3.4.1.708</v>
          </cell>
          <cell r="B243" t="str">
            <v>Diaz Mariscal Oscar Edgar</v>
          </cell>
          <cell r="C243">
            <v>3000</v>
          </cell>
          <cell r="F243">
            <v>2000</v>
          </cell>
          <cell r="G243">
            <v>1000</v>
          </cell>
        </row>
        <row r="244">
          <cell r="A244" t="str">
            <v>1.1.2.3.4.1.709</v>
          </cell>
          <cell r="B244" t="str">
            <v>Rodriguez Gallegos Rodolfo</v>
          </cell>
          <cell r="C244">
            <v>3200</v>
          </cell>
          <cell r="F244">
            <v>1600</v>
          </cell>
          <cell r="G244">
            <v>1600</v>
          </cell>
        </row>
        <row r="245">
          <cell r="A245" t="str">
            <v>1.1.2.3.4.1.710</v>
          </cell>
          <cell r="B245" t="str">
            <v>Ramirez Perez Enriqueta</v>
          </cell>
          <cell r="C245">
            <v>2000</v>
          </cell>
          <cell r="F245">
            <v>1000</v>
          </cell>
          <cell r="G245">
            <v>1000</v>
          </cell>
        </row>
        <row r="246">
          <cell r="A246" t="str">
            <v>1.1.2.3.4.1.712</v>
          </cell>
          <cell r="B246" t="str">
            <v>Tovar Servin Griselda</v>
          </cell>
          <cell r="C246">
            <v>4200</v>
          </cell>
          <cell r="F246">
            <v>1200</v>
          </cell>
          <cell r="G246">
            <v>3000</v>
          </cell>
        </row>
        <row r="247">
          <cell r="A247" t="str">
            <v>1.1.2.3.4.1.713</v>
          </cell>
          <cell r="B247" t="str">
            <v>Cardenas Teno Jorge Omar</v>
          </cell>
          <cell r="C247">
            <v>17500</v>
          </cell>
          <cell r="F247">
            <v>5000</v>
          </cell>
          <cell r="G247">
            <v>12500</v>
          </cell>
        </row>
        <row r="248">
          <cell r="A248" t="str">
            <v>1.1.2.3.4.1.714</v>
          </cell>
          <cell r="B248" t="str">
            <v>Martinez Barbarin Iris</v>
          </cell>
          <cell r="C248">
            <v>11250</v>
          </cell>
          <cell r="F248">
            <v>3750</v>
          </cell>
          <cell r="G248">
            <v>7500</v>
          </cell>
        </row>
        <row r="249">
          <cell r="A249" t="str">
            <v>1.1.2.3.4.1.715</v>
          </cell>
          <cell r="B249" t="str">
            <v>Medina Velazquez Ricardo</v>
          </cell>
          <cell r="C249">
            <v>-130.21</v>
          </cell>
          <cell r="G249">
            <v>-130.21</v>
          </cell>
        </row>
        <row r="250">
          <cell r="A250" t="str">
            <v>1.1.2.3.4.1.716</v>
          </cell>
          <cell r="B250" t="str">
            <v>De Haro Edgar Rene Alejandro</v>
          </cell>
          <cell r="C250">
            <v>3000</v>
          </cell>
          <cell r="F250">
            <v>2000</v>
          </cell>
          <cell r="G250">
            <v>1000</v>
          </cell>
        </row>
        <row r="251">
          <cell r="A251" t="str">
            <v>1.1.2.3.4.1.718</v>
          </cell>
          <cell r="B251" t="str">
            <v>Gonzalez Flores Samuel Ignacio</v>
          </cell>
          <cell r="C251">
            <v>15000</v>
          </cell>
          <cell r="F251">
            <v>1875</v>
          </cell>
          <cell r="G251">
            <v>13125</v>
          </cell>
        </row>
        <row r="252">
          <cell r="A252" t="str">
            <v>1.1.2.3.4.1.719</v>
          </cell>
          <cell r="B252" t="str">
            <v>Jimenez Cornelio Diana Laura</v>
          </cell>
          <cell r="E252">
            <v>6000</v>
          </cell>
          <cell r="F252">
            <v>1200</v>
          </cell>
          <cell r="G252">
            <v>4800</v>
          </cell>
        </row>
        <row r="253">
          <cell r="A253" t="str">
            <v>1.1.2.3.5</v>
          </cell>
          <cell r="B253" t="str">
            <v>Otros Deudores Diversos</v>
          </cell>
          <cell r="C253">
            <v>7763896.0499999998</v>
          </cell>
          <cell r="E253">
            <v>878282.54</v>
          </cell>
          <cell r="G253">
            <v>8642178.5899999999</v>
          </cell>
        </row>
        <row r="254">
          <cell r="A254" t="str">
            <v>1.1.2.3.5.1</v>
          </cell>
          <cell r="B254" t="str">
            <v>Otros Deudores Diversos Oficina Central</v>
          </cell>
          <cell r="C254">
            <v>7763896.0499999998</v>
          </cell>
          <cell r="E254">
            <v>878282.54</v>
          </cell>
          <cell r="G254">
            <v>8642178.5899999999</v>
          </cell>
        </row>
        <row r="255">
          <cell r="A255" t="str">
            <v>1.1.2.3.5.1.2</v>
          </cell>
          <cell r="B255" t="str">
            <v>Editorial Playas De Rosarito</v>
          </cell>
          <cell r="C255">
            <v>5567.99</v>
          </cell>
          <cell r="G255">
            <v>5567.99</v>
          </cell>
        </row>
        <row r="256">
          <cell r="A256" t="str">
            <v>1.1.2.3.5.1.3</v>
          </cell>
          <cell r="B256" t="str">
            <v>Navarro Peña Hugo Issac</v>
          </cell>
          <cell r="C256">
            <v>26497.75</v>
          </cell>
          <cell r="G256">
            <v>26497.75</v>
          </cell>
        </row>
        <row r="257">
          <cell r="A257" t="str">
            <v>1.1.2.3.5.1.5</v>
          </cell>
          <cell r="B257" t="str">
            <v>Rodriguez Varillas Nelson Jesus</v>
          </cell>
          <cell r="C257">
            <v>235</v>
          </cell>
          <cell r="G257">
            <v>235</v>
          </cell>
        </row>
        <row r="258">
          <cell r="A258" t="str">
            <v>1.1.2.3.5.1.7</v>
          </cell>
          <cell r="B258" t="str">
            <v>Calpuemex Construcciones S. De R.L. De C.V.</v>
          </cell>
          <cell r="C258">
            <v>5192.01</v>
          </cell>
          <cell r="G258">
            <v>5192.01</v>
          </cell>
        </row>
        <row r="259">
          <cell r="A259" t="str">
            <v>1.1.2.3.5.1.8</v>
          </cell>
          <cell r="B259" t="str">
            <v>Urias Sainz Felipe De Jesus</v>
          </cell>
          <cell r="C259">
            <v>1130845.01</v>
          </cell>
          <cell r="G259">
            <v>1130845.01</v>
          </cell>
        </row>
        <row r="260">
          <cell r="A260" t="str">
            <v>1.1.2.3.5.1.9</v>
          </cell>
          <cell r="B260" t="str">
            <v>Gruas Peña</v>
          </cell>
          <cell r="C260">
            <v>47705.94</v>
          </cell>
          <cell r="G260">
            <v>47705.94</v>
          </cell>
        </row>
        <row r="261">
          <cell r="A261" t="str">
            <v>1.1.2.3.5.1.10</v>
          </cell>
          <cell r="B261" t="str">
            <v>Sedena</v>
          </cell>
          <cell r="C261">
            <v>219851.4</v>
          </cell>
          <cell r="G261">
            <v>219851.4</v>
          </cell>
        </row>
        <row r="262">
          <cell r="A262" t="str">
            <v>1.1.2.3.5.1.14</v>
          </cell>
          <cell r="B262" t="str">
            <v>Covarrubias Archuleta Rodolfo</v>
          </cell>
          <cell r="C262">
            <v>250</v>
          </cell>
          <cell r="G262">
            <v>250</v>
          </cell>
        </row>
        <row r="263">
          <cell r="A263" t="str">
            <v>1.1.2.3.5.1.16</v>
          </cell>
          <cell r="B263" t="str">
            <v>Muñoz Flores Sergio</v>
          </cell>
          <cell r="C263">
            <v>3607.5</v>
          </cell>
          <cell r="G263">
            <v>3607.5</v>
          </cell>
        </row>
        <row r="264">
          <cell r="A264" t="str">
            <v>1.1.2.3.5.1.19</v>
          </cell>
          <cell r="B264" t="str">
            <v>Cruz Nava Daniel</v>
          </cell>
          <cell r="C264">
            <v>3928</v>
          </cell>
          <cell r="G264">
            <v>3928</v>
          </cell>
        </row>
        <row r="265">
          <cell r="A265" t="str">
            <v>1.1.2.3.5.1.20</v>
          </cell>
          <cell r="B265" t="str">
            <v>Domínguez Suarez Rene</v>
          </cell>
          <cell r="C265">
            <v>11646</v>
          </cell>
          <cell r="G265">
            <v>11646</v>
          </cell>
        </row>
        <row r="266">
          <cell r="A266" t="str">
            <v>1.1.2.3.5.1.21</v>
          </cell>
          <cell r="B266" t="str">
            <v>Diagnostico X Imagen</v>
          </cell>
          <cell r="C266">
            <v>19997</v>
          </cell>
          <cell r="G266">
            <v>19997</v>
          </cell>
        </row>
        <row r="267">
          <cell r="A267" t="str">
            <v>1.1.2.3.5.1.22</v>
          </cell>
          <cell r="B267" t="str">
            <v>Office Depot De México S.A.</v>
          </cell>
          <cell r="C267">
            <v>422.48</v>
          </cell>
          <cell r="G267">
            <v>422.48</v>
          </cell>
        </row>
        <row r="268">
          <cell r="A268" t="str">
            <v>1.1.2.3.5.1.25</v>
          </cell>
          <cell r="B268" t="str">
            <v>Comision Federal de Electricidad</v>
          </cell>
          <cell r="C268">
            <v>5610725.8899999997</v>
          </cell>
          <cell r="E268">
            <v>775682.54</v>
          </cell>
          <cell r="G268">
            <v>6386408.4299999997</v>
          </cell>
        </row>
        <row r="269">
          <cell r="A269" t="str">
            <v>1.1.2.3.5.1.26</v>
          </cell>
          <cell r="B269" t="str">
            <v>Gobierno del Estado de B.C.</v>
          </cell>
          <cell r="C269">
            <v>1525.77</v>
          </cell>
          <cell r="G269">
            <v>1525.77</v>
          </cell>
        </row>
        <row r="270">
          <cell r="A270" t="str">
            <v>1.1.2.3.5.1.29</v>
          </cell>
          <cell r="B270" t="str">
            <v>Peña Rosales Arturo</v>
          </cell>
          <cell r="C270">
            <v>179.66</v>
          </cell>
          <cell r="G270">
            <v>179.66</v>
          </cell>
        </row>
        <row r="271">
          <cell r="A271" t="str">
            <v>1.1.2.3.5.1.34</v>
          </cell>
          <cell r="B271" t="str">
            <v>Castañeda Reyna Javier Arturo</v>
          </cell>
          <cell r="C271">
            <v>655.41</v>
          </cell>
          <cell r="G271">
            <v>655.41</v>
          </cell>
        </row>
        <row r="272">
          <cell r="A272" t="str">
            <v>1.1.2.3.5.1.35</v>
          </cell>
          <cell r="B272" t="str">
            <v>Capelli Bauer Constructores S.A.</v>
          </cell>
          <cell r="C272">
            <v>129.94</v>
          </cell>
          <cell r="G272">
            <v>129.94</v>
          </cell>
        </row>
        <row r="273">
          <cell r="A273" t="str">
            <v>1.1.2.3.5.1.36</v>
          </cell>
          <cell r="B273" t="str">
            <v>Soluciones Viales S.A. De C.V.</v>
          </cell>
          <cell r="C273">
            <v>428.47</v>
          </cell>
          <cell r="G273">
            <v>428.47</v>
          </cell>
        </row>
        <row r="274">
          <cell r="A274" t="str">
            <v>1.1.2.3.5.1.38</v>
          </cell>
          <cell r="B274" t="str">
            <v>Castillo Zeja Rosario</v>
          </cell>
          <cell r="C274">
            <v>130000</v>
          </cell>
          <cell r="G274">
            <v>130000</v>
          </cell>
        </row>
        <row r="275">
          <cell r="A275" t="str">
            <v>1.1.2.3.5.1.39</v>
          </cell>
          <cell r="B275" t="str">
            <v>Moguel Castro Jose Alberto</v>
          </cell>
          <cell r="C275">
            <v>1223.07</v>
          </cell>
          <cell r="G275">
            <v>1223.07</v>
          </cell>
        </row>
        <row r="276">
          <cell r="A276" t="str">
            <v>1.1.2.3.5.1.40</v>
          </cell>
          <cell r="B276" t="str">
            <v>Grupo Rice S.A. De C.V.</v>
          </cell>
          <cell r="C276">
            <v>1218.79</v>
          </cell>
          <cell r="G276">
            <v>1218.79</v>
          </cell>
        </row>
        <row r="277">
          <cell r="A277" t="str">
            <v>1.1.2.3.5.1.43</v>
          </cell>
          <cell r="B277" t="str">
            <v>Comercializadora AJ S. de R.L. de C.V.</v>
          </cell>
          <cell r="C277">
            <v>10248.48</v>
          </cell>
          <cell r="G277">
            <v>10248.48</v>
          </cell>
        </row>
        <row r="278">
          <cell r="A278" t="str">
            <v>1.1.2.3.5.1.44</v>
          </cell>
          <cell r="B278" t="str">
            <v>Silva Placido Marcos Gerardo</v>
          </cell>
          <cell r="C278">
            <v>4920</v>
          </cell>
          <cell r="G278">
            <v>4920</v>
          </cell>
        </row>
        <row r="279">
          <cell r="A279" t="str">
            <v>1.1.2.3.5.1.57</v>
          </cell>
          <cell r="B279" t="str">
            <v>Importadora Nacional de Partes S.A. de C.V.</v>
          </cell>
          <cell r="C279">
            <v>59455.55</v>
          </cell>
          <cell r="G279">
            <v>59455.55</v>
          </cell>
        </row>
        <row r="280">
          <cell r="A280" t="str">
            <v>1.1.2.3.5.1.58</v>
          </cell>
          <cell r="B280" t="str">
            <v>Amaya Grupo Promotor Inmobiliario S.A. de C.V.</v>
          </cell>
          <cell r="C280">
            <v>45000</v>
          </cell>
          <cell r="G280">
            <v>45000</v>
          </cell>
        </row>
        <row r="281">
          <cell r="A281" t="str">
            <v>1.1.2.3.5.1.67</v>
          </cell>
          <cell r="B281" t="str">
            <v>Diseño Arquitectonico, S.C. de S.R.L. de C.V.</v>
          </cell>
          <cell r="C281">
            <v>389834.67</v>
          </cell>
          <cell r="G281">
            <v>389834.67</v>
          </cell>
        </row>
        <row r="282">
          <cell r="A282" t="str">
            <v>1.1.2.3.5.1.68</v>
          </cell>
          <cell r="B282" t="str">
            <v>PROGRAMA HABITAT</v>
          </cell>
          <cell r="C282">
            <v>28626.240000000002</v>
          </cell>
          <cell r="G282">
            <v>28626.240000000002</v>
          </cell>
        </row>
        <row r="283">
          <cell r="A283" t="str">
            <v>1.1.2.3.5.1.69</v>
          </cell>
          <cell r="B283" t="str">
            <v>ESCUELA DE ASESORIAS SUPERACION EDUCATIVA S.C.</v>
          </cell>
          <cell r="C283">
            <v>1200</v>
          </cell>
          <cell r="G283">
            <v>1200</v>
          </cell>
        </row>
        <row r="284">
          <cell r="A284" t="str">
            <v>1.1.2.3.5.1.71</v>
          </cell>
          <cell r="B284" t="str">
            <v>Credito Credenz</v>
          </cell>
          <cell r="C284">
            <v>2640.03</v>
          </cell>
          <cell r="G284">
            <v>2640.03</v>
          </cell>
        </row>
        <row r="285">
          <cell r="A285" t="str">
            <v>1.1.2.3.5.1.77</v>
          </cell>
          <cell r="B285" t="str">
            <v>Yagues Samaduroff Tanya Yadira</v>
          </cell>
          <cell r="C285">
            <v>138</v>
          </cell>
          <cell r="G285">
            <v>138</v>
          </cell>
        </row>
        <row r="286">
          <cell r="A286" t="str">
            <v>1.1.2.3.5.1.85</v>
          </cell>
          <cell r="B286" t="str">
            <v>Editorial el Vigia, S.A. de C.V.</v>
          </cell>
          <cell r="E286">
            <v>102600</v>
          </cell>
          <cell r="G286">
            <v>102600</v>
          </cell>
        </row>
        <row r="287">
          <cell r="A287" t="str">
            <v>1.1.2.5</v>
          </cell>
          <cell r="B287" t="str">
            <v>Deudores por Anticipos de Tesoreria a Corto Plazo</v>
          </cell>
          <cell r="C287">
            <v>51178.79</v>
          </cell>
          <cell r="E287">
            <v>46025.48</v>
          </cell>
          <cell r="F287">
            <v>30904.27</v>
          </cell>
          <cell r="G287">
            <v>66300</v>
          </cell>
        </row>
        <row r="288">
          <cell r="A288" t="str">
            <v>1.1.2.5.1</v>
          </cell>
          <cell r="B288" t="str">
            <v>Deudores por Fondos Rotatorios</v>
          </cell>
          <cell r="C288">
            <v>51178.79</v>
          </cell>
          <cell r="E288">
            <v>27673.48</v>
          </cell>
          <cell r="F288">
            <v>19052.27</v>
          </cell>
          <cell r="G288">
            <v>59800</v>
          </cell>
        </row>
        <row r="289">
          <cell r="A289" t="str">
            <v>1.1.2.5.1.1</v>
          </cell>
          <cell r="B289" t="str">
            <v>Deudores por Fondos Rotatorios Oficina Central</v>
          </cell>
          <cell r="C289">
            <v>51178.79</v>
          </cell>
          <cell r="E289">
            <v>27673.48</v>
          </cell>
          <cell r="F289">
            <v>19052.27</v>
          </cell>
          <cell r="G289">
            <v>59800</v>
          </cell>
        </row>
        <row r="290">
          <cell r="A290" t="str">
            <v>1.1.2.5.1.1.50</v>
          </cell>
          <cell r="B290" t="str">
            <v>Palomino Castrejon Jose</v>
          </cell>
          <cell r="C290">
            <v>250</v>
          </cell>
          <cell r="F290">
            <v>250</v>
          </cell>
        </row>
        <row r="291">
          <cell r="A291" t="str">
            <v>1.1.2.5.1.1.88</v>
          </cell>
          <cell r="B291" t="str">
            <v>Gomez Escobar Lucia</v>
          </cell>
          <cell r="C291">
            <v>28.79</v>
          </cell>
          <cell r="E291">
            <v>1771.21</v>
          </cell>
          <cell r="F291">
            <v>900</v>
          </cell>
          <cell r="G291">
            <v>900</v>
          </cell>
        </row>
        <row r="292">
          <cell r="A292" t="str">
            <v>1.1.2.5.1.1.96</v>
          </cell>
          <cell r="B292" t="str">
            <v>Rangel Canchola Georgina</v>
          </cell>
          <cell r="C292">
            <v>10000</v>
          </cell>
          <cell r="E292">
            <v>7781.88</v>
          </cell>
          <cell r="F292">
            <v>7781.88</v>
          </cell>
          <cell r="G292">
            <v>10000</v>
          </cell>
        </row>
        <row r="293">
          <cell r="A293" t="str">
            <v>1.1.2.5.1.1.99</v>
          </cell>
          <cell r="B293" t="str">
            <v>Martinez Chavez Eva Leticia</v>
          </cell>
          <cell r="C293">
            <v>5300</v>
          </cell>
          <cell r="E293">
            <v>4813.1000000000004</v>
          </cell>
          <cell r="F293">
            <v>4813.1000000000004</v>
          </cell>
          <cell r="G293">
            <v>5300</v>
          </cell>
        </row>
        <row r="294">
          <cell r="A294" t="str">
            <v>1.1.2.5.1.1.121</v>
          </cell>
          <cell r="B294" t="str">
            <v>Velarde Magaña Socorro</v>
          </cell>
          <cell r="C294">
            <v>4800</v>
          </cell>
          <cell r="E294">
            <v>4782.8100000000004</v>
          </cell>
          <cell r="F294">
            <v>4782.8100000000004</v>
          </cell>
          <cell r="G294">
            <v>4800</v>
          </cell>
        </row>
        <row r="295">
          <cell r="A295" t="str">
            <v>1.1.2.5.1.1.124</v>
          </cell>
          <cell r="B295" t="str">
            <v>Conrado Guillermo Acevedo Machado</v>
          </cell>
          <cell r="C295">
            <v>1300</v>
          </cell>
          <cell r="E295">
            <v>524.48</v>
          </cell>
          <cell r="F295">
            <v>524.48</v>
          </cell>
          <cell r="G295">
            <v>1300</v>
          </cell>
        </row>
        <row r="296">
          <cell r="A296" t="str">
            <v>1.1.2.5.1.1.130</v>
          </cell>
          <cell r="B296" t="str">
            <v>Curiel Rios Valentin Adrian</v>
          </cell>
          <cell r="C296">
            <v>700</v>
          </cell>
          <cell r="G296">
            <v>700</v>
          </cell>
        </row>
        <row r="297">
          <cell r="A297" t="str">
            <v>1.1.2.5.1.1.131</v>
          </cell>
          <cell r="B297" t="str">
            <v>Rodriguez Vazquez Araceli</v>
          </cell>
          <cell r="C297">
            <v>800</v>
          </cell>
          <cell r="G297">
            <v>800</v>
          </cell>
        </row>
        <row r="298">
          <cell r="A298" t="str">
            <v>1.1.2.5.1.1.136</v>
          </cell>
          <cell r="B298" t="str">
            <v>Moreno Berry Alejandrro</v>
          </cell>
          <cell r="E298">
            <v>8000</v>
          </cell>
          <cell r="G298">
            <v>8000</v>
          </cell>
        </row>
        <row r="299">
          <cell r="A299" t="str">
            <v>1.1.2.5.1.1.142</v>
          </cell>
          <cell r="B299" t="str">
            <v>Carrillo Rolon Obdulia Natalia</v>
          </cell>
          <cell r="C299">
            <v>8000</v>
          </cell>
          <cell r="G299">
            <v>8000</v>
          </cell>
        </row>
        <row r="300">
          <cell r="A300" t="str">
            <v>1.1.2.5.1.1.143</v>
          </cell>
          <cell r="B300" t="str">
            <v>Garcia Barrera Marisela</v>
          </cell>
          <cell r="C300">
            <v>20000</v>
          </cell>
          <cell r="G300">
            <v>20000</v>
          </cell>
        </row>
        <row r="301">
          <cell r="A301" t="str">
            <v>1.1.2.5.3</v>
          </cell>
          <cell r="B301" t="str">
            <v>Deudores por Caja de Apoyos</v>
          </cell>
          <cell r="E301">
            <v>18352</v>
          </cell>
          <cell r="F301">
            <v>11852</v>
          </cell>
          <cell r="G301">
            <v>6500</v>
          </cell>
        </row>
        <row r="302">
          <cell r="A302" t="str">
            <v>1.1.2.5.3.6</v>
          </cell>
          <cell r="B302" t="str">
            <v>Ramirez Ramirez Nancy Veronica</v>
          </cell>
          <cell r="E302">
            <v>11852</v>
          </cell>
          <cell r="F302">
            <v>11852</v>
          </cell>
        </row>
        <row r="303">
          <cell r="A303" t="str">
            <v>1.1.2.5.3.8</v>
          </cell>
          <cell r="B303" t="str">
            <v>Calles Muñoz Miguel Apolinar</v>
          </cell>
          <cell r="E303">
            <v>3000</v>
          </cell>
          <cell r="G303">
            <v>3000</v>
          </cell>
        </row>
        <row r="304">
          <cell r="A304" t="str">
            <v>1.1.2.5.3.9</v>
          </cell>
          <cell r="B304" t="str">
            <v>Hernandez Martinez Mario Enrique</v>
          </cell>
          <cell r="E304">
            <v>3500</v>
          </cell>
          <cell r="G304">
            <v>3500</v>
          </cell>
        </row>
        <row r="305">
          <cell r="A305" t="str">
            <v>1.1.2.6</v>
          </cell>
        </row>
        <row r="306">
          <cell r="A306" t="str">
            <v>1.1.3</v>
          </cell>
          <cell r="B306" t="str">
            <v>Derechos a Recibir Bienes o Servicios</v>
          </cell>
          <cell r="C306">
            <v>998584.94</v>
          </cell>
          <cell r="E306">
            <v>3945101.7</v>
          </cell>
          <cell r="F306">
            <v>521777.8</v>
          </cell>
          <cell r="G306">
            <v>4421908.84</v>
          </cell>
        </row>
        <row r="307">
          <cell r="A307" t="str">
            <v>1.1.3.1</v>
          </cell>
          <cell r="B307" t="str">
            <v>Anticipo a Proveedores por Adquiisición de Bieness y Prestacion de Servicios a Corto Plazo</v>
          </cell>
          <cell r="C307">
            <v>998584.94</v>
          </cell>
          <cell r="E307">
            <v>3945101.7</v>
          </cell>
          <cell r="F307">
            <v>521777.8</v>
          </cell>
          <cell r="G307">
            <v>4421908.84</v>
          </cell>
        </row>
        <row r="308">
          <cell r="A308" t="str">
            <v>1.1.3.1.1</v>
          </cell>
          <cell r="B308" t="str">
            <v>Anticipo a Proveedores en Moneda Nacional</v>
          </cell>
          <cell r="C308">
            <v>998584.94</v>
          </cell>
          <cell r="E308">
            <v>3945101.7</v>
          </cell>
          <cell r="F308">
            <v>521777.8</v>
          </cell>
          <cell r="G308">
            <v>4421908.84</v>
          </cell>
        </row>
        <row r="309">
          <cell r="A309" t="str">
            <v>1.1.3.1.1.1</v>
          </cell>
          <cell r="B309" t="str">
            <v>Anticipo a Proveedores en Moneda Nacional Oficina Central</v>
          </cell>
          <cell r="C309">
            <v>998584.94</v>
          </cell>
          <cell r="E309">
            <v>3945101.7</v>
          </cell>
          <cell r="F309">
            <v>521777.8</v>
          </cell>
          <cell r="G309">
            <v>4421908.84</v>
          </cell>
        </row>
        <row r="310">
          <cell r="A310" t="str">
            <v>1.1.3.1.1.1.6</v>
          </cell>
          <cell r="B310" t="str">
            <v>Secretaria De La Defensa Nacional</v>
          </cell>
          <cell r="C310">
            <v>28562.37</v>
          </cell>
          <cell r="G310">
            <v>28562.37</v>
          </cell>
        </row>
        <row r="311">
          <cell r="A311" t="str">
            <v>1.1.3.1.1.1.57</v>
          </cell>
          <cell r="B311" t="str">
            <v>Dirección General de Industria Militar</v>
          </cell>
          <cell r="C311">
            <v>93358.57</v>
          </cell>
          <cell r="F311">
            <v>85718.24</v>
          </cell>
          <cell r="G311">
            <v>7640.33</v>
          </cell>
        </row>
        <row r="312">
          <cell r="A312" t="str">
            <v>1.1.3.1.1.1.67</v>
          </cell>
          <cell r="B312" t="str">
            <v>Corporativo Tekseg S. de R.L.</v>
          </cell>
          <cell r="E312">
            <v>835200</v>
          </cell>
          <cell r="G312">
            <v>835200</v>
          </cell>
        </row>
        <row r="313">
          <cell r="A313" t="str">
            <v>1.1.3.1.1.1.97</v>
          </cell>
          <cell r="B313" t="str">
            <v>Inteliproof S de RL de CV</v>
          </cell>
          <cell r="E313">
            <v>436893.2</v>
          </cell>
          <cell r="G313">
            <v>436893.2</v>
          </cell>
        </row>
        <row r="314">
          <cell r="A314" t="str">
            <v>1.1.3.1.1.1.98</v>
          </cell>
          <cell r="B314" t="str">
            <v>Riverland Ergonomic SA de CV</v>
          </cell>
          <cell r="E314">
            <v>33059.56</v>
          </cell>
          <cell r="F314">
            <v>33059.56</v>
          </cell>
        </row>
        <row r="315">
          <cell r="A315" t="str">
            <v>1.1.3.1.1.1.99</v>
          </cell>
          <cell r="B315" t="str">
            <v>Instituto Superior de Seguridad Publica del Estado</v>
          </cell>
          <cell r="E315">
            <v>289687.5</v>
          </cell>
          <cell r="G315">
            <v>289687.5</v>
          </cell>
        </row>
        <row r="316">
          <cell r="A316" t="str">
            <v>1.1.3.1.1.1.104</v>
          </cell>
          <cell r="B316" t="str">
            <v>Operadora Turistica del Sur SA de CV</v>
          </cell>
          <cell r="E316">
            <v>20310</v>
          </cell>
          <cell r="G316">
            <v>20310</v>
          </cell>
        </row>
        <row r="317">
          <cell r="A317" t="str">
            <v>1.1.3.1.1.1.115</v>
          </cell>
          <cell r="B317" t="str">
            <v>Media Tensión SA de CV</v>
          </cell>
          <cell r="C317">
            <v>389664</v>
          </cell>
          <cell r="G317">
            <v>389664</v>
          </cell>
        </row>
        <row r="318">
          <cell r="A318" t="str">
            <v>1.1.3.1.1.1.116</v>
          </cell>
          <cell r="B318" t="str">
            <v>Granos y Semillas La Pizca SA de CV</v>
          </cell>
          <cell r="C318">
            <v>112000</v>
          </cell>
          <cell r="F318">
            <v>28000</v>
          </cell>
          <cell r="G318">
            <v>84000</v>
          </cell>
        </row>
        <row r="319">
          <cell r="A319" t="str">
            <v>1.1.3.1.1.1.117</v>
          </cell>
          <cell r="B319" t="str">
            <v>Consorcio Consultivo de la Construcción SA de CV</v>
          </cell>
          <cell r="C319">
            <v>25000</v>
          </cell>
          <cell r="F319">
            <v>25000</v>
          </cell>
        </row>
        <row r="320">
          <cell r="A320" t="str">
            <v>1.1.3.1.1.1.118</v>
          </cell>
          <cell r="B320" t="str">
            <v>Transportes de Calidad y Confort S de RL de CV</v>
          </cell>
          <cell r="C320">
            <v>350000</v>
          </cell>
          <cell r="F320">
            <v>350000</v>
          </cell>
        </row>
        <row r="321">
          <cell r="A321" t="str">
            <v>1.1.3.1.1.1.120</v>
          </cell>
          <cell r="B321" t="str">
            <v>Tello Cepeda Pedro Huelotzin</v>
          </cell>
          <cell r="E321">
            <v>15625</v>
          </cell>
          <cell r="G321">
            <v>15625</v>
          </cell>
        </row>
        <row r="322">
          <cell r="A322" t="str">
            <v>1.1.3.1.1.1.121</v>
          </cell>
          <cell r="B322" t="str">
            <v>Empresas Baja S.A. de C.V.</v>
          </cell>
          <cell r="E322">
            <v>1705606</v>
          </cell>
          <cell r="G322">
            <v>1705606</v>
          </cell>
        </row>
        <row r="323">
          <cell r="A323" t="str">
            <v>1.1.3.1.1.1.122</v>
          </cell>
          <cell r="B323" t="str">
            <v>AIRBUS SLC  S.A de C.V.</v>
          </cell>
          <cell r="E323">
            <v>608720.43999999994</v>
          </cell>
          <cell r="G323">
            <v>608720.43999999994</v>
          </cell>
        </row>
        <row r="324">
          <cell r="A324" t="str">
            <v>1.1.5</v>
          </cell>
          <cell r="B324" t="str">
            <v>Almacen</v>
          </cell>
          <cell r="C324">
            <v>0.01</v>
          </cell>
          <cell r="E324">
            <v>1012269.15</v>
          </cell>
          <cell r="F324">
            <v>1012269.15</v>
          </cell>
          <cell r="G324">
            <v>0.01</v>
          </cell>
        </row>
        <row r="325">
          <cell r="A325" t="str">
            <v>1.1.5.1</v>
          </cell>
          <cell r="B325" t="str">
            <v>Almacen de Materiales y Suministros de Consumo</v>
          </cell>
          <cell r="C325">
            <v>0.01</v>
          </cell>
          <cell r="E325">
            <v>1012269.15</v>
          </cell>
          <cell r="F325">
            <v>1012269.15</v>
          </cell>
          <cell r="G325">
            <v>0.01</v>
          </cell>
        </row>
        <row r="326">
          <cell r="A326" t="str">
            <v>1.1.5.1.1</v>
          </cell>
          <cell r="B326" t="str">
            <v>Materiales de Administracion, Emision de Doctos y Articulos Oficiales</v>
          </cell>
          <cell r="C326">
            <v>0.01</v>
          </cell>
          <cell r="E326">
            <v>1012269.15</v>
          </cell>
          <cell r="F326">
            <v>1012269.15</v>
          </cell>
          <cell r="G326">
            <v>0.01</v>
          </cell>
        </row>
        <row r="327">
          <cell r="A327" t="str">
            <v>1.1.5.1.1.1</v>
          </cell>
          <cell r="B327" t="str">
            <v>Materiales y equipos menores de oficina</v>
          </cell>
          <cell r="C327">
            <v>0.01</v>
          </cell>
          <cell r="E327">
            <v>1012269.15</v>
          </cell>
          <cell r="F327">
            <v>1012269.15</v>
          </cell>
          <cell r="G327">
            <v>0.01</v>
          </cell>
        </row>
        <row r="328">
          <cell r="A328">
            <v>1.2</v>
          </cell>
          <cell r="B328" t="str">
            <v>Activo No Circulante</v>
          </cell>
          <cell r="C328">
            <v>1243090196.6500001</v>
          </cell>
          <cell r="E328">
            <v>19197039.120000001</v>
          </cell>
          <cell r="F328">
            <v>8038110.2800000003</v>
          </cell>
          <cell r="G328">
            <v>1254249125.49</v>
          </cell>
        </row>
        <row r="329">
          <cell r="A329" t="str">
            <v>1.2.2</v>
          </cell>
          <cell r="B329" t="str">
            <v>Derechos a Recibir Efectivo o Equivalentes a Largo Plazo</v>
          </cell>
          <cell r="C329">
            <v>3971581.31</v>
          </cell>
          <cell r="G329">
            <v>3971581.31</v>
          </cell>
        </row>
        <row r="330">
          <cell r="A330" t="str">
            <v>1.2.2.1</v>
          </cell>
          <cell r="B330" t="str">
            <v>Documentos por Cobrar a Largo Plazo Rezagos</v>
          </cell>
          <cell r="C330">
            <v>3689766.95</v>
          </cell>
          <cell r="G330">
            <v>3689766.95</v>
          </cell>
        </row>
        <row r="331">
          <cell r="A331" t="str">
            <v>1.2.2.1.1</v>
          </cell>
          <cell r="B331" t="str">
            <v>Contratos por venta de Terrenos en Abonos</v>
          </cell>
          <cell r="C331">
            <v>3689766.95</v>
          </cell>
          <cell r="G331">
            <v>3689766.95</v>
          </cell>
        </row>
        <row r="332">
          <cell r="A332" t="str">
            <v>1.2.2.1.1.1</v>
          </cell>
          <cell r="B332" t="str">
            <v>Contratos por venta de Terrenos en Abonos Oficina Central</v>
          </cell>
          <cell r="C332">
            <v>3689766.95</v>
          </cell>
          <cell r="G332">
            <v>3689766.95</v>
          </cell>
        </row>
        <row r="333">
          <cell r="A333" t="str">
            <v>1.2.2.1.1.1.1</v>
          </cell>
          <cell r="B333" t="str">
            <v>Olga M. Rojas Eliot Mp-067-11</v>
          </cell>
          <cell r="C333">
            <v>11545</v>
          </cell>
          <cell r="G333">
            <v>11545</v>
          </cell>
        </row>
        <row r="334">
          <cell r="A334" t="str">
            <v>1.2.2.1.1.1.2</v>
          </cell>
          <cell r="B334" t="str">
            <v>Juan Carlos Rubio Mp-67-12</v>
          </cell>
          <cell r="C334">
            <v>125960.97</v>
          </cell>
          <cell r="G334">
            <v>125960.97</v>
          </cell>
        </row>
        <row r="335">
          <cell r="A335" t="str">
            <v>1.2.2.1.1.1.3</v>
          </cell>
          <cell r="B335" t="str">
            <v>Juan Carlos Rubio Mp-067-13</v>
          </cell>
          <cell r="C335">
            <v>103205.69</v>
          </cell>
          <cell r="G335">
            <v>103205.69</v>
          </cell>
        </row>
        <row r="336">
          <cell r="A336" t="str">
            <v>1.2.2.1.1.1.4</v>
          </cell>
          <cell r="B336" t="str">
            <v>Carlos Alberto Mejia Kf-325-2</v>
          </cell>
          <cell r="C336">
            <v>2150.2800000000002</v>
          </cell>
          <cell r="G336">
            <v>2150.2800000000002</v>
          </cell>
        </row>
        <row r="337">
          <cell r="A337" t="str">
            <v>1.2.2.1.1.1.5</v>
          </cell>
          <cell r="B337" t="str">
            <v>Ma. Eugenia Saal Escobar Kf-325-4</v>
          </cell>
          <cell r="C337">
            <v>5429.3</v>
          </cell>
          <cell r="G337">
            <v>5429.3</v>
          </cell>
        </row>
        <row r="338">
          <cell r="A338" t="str">
            <v>1.2.2.1.1.1.6</v>
          </cell>
          <cell r="B338" t="str">
            <v>Ma. Eugenia Saal Escobar Kf-325-5</v>
          </cell>
          <cell r="C338">
            <v>5429.3</v>
          </cell>
          <cell r="G338">
            <v>5429.3</v>
          </cell>
        </row>
        <row r="339">
          <cell r="A339" t="str">
            <v>1.2.2.1.1.1.7</v>
          </cell>
          <cell r="B339" t="str">
            <v>Ma. Eugenia Saal Escobar Kf-325-6</v>
          </cell>
          <cell r="C339">
            <v>5429.3</v>
          </cell>
          <cell r="G339">
            <v>5429.3</v>
          </cell>
        </row>
        <row r="340">
          <cell r="A340" t="str">
            <v>1.2.2.1.1.1.8</v>
          </cell>
          <cell r="B340" t="str">
            <v>Ma. Eugenia Saal Escobar Kf-325-7</v>
          </cell>
          <cell r="C340">
            <v>11633.3</v>
          </cell>
          <cell r="G340">
            <v>11633.3</v>
          </cell>
        </row>
        <row r="341">
          <cell r="A341" t="str">
            <v>1.2.2.1.1.1.10</v>
          </cell>
          <cell r="B341" t="str">
            <v>Ricardo Sanchez Perez Kf-325-9</v>
          </cell>
          <cell r="C341">
            <v>36703.64</v>
          </cell>
          <cell r="G341">
            <v>36703.64</v>
          </cell>
        </row>
        <row r="342">
          <cell r="A342" t="str">
            <v>1.2.2.1.1.1.12</v>
          </cell>
          <cell r="B342" t="str">
            <v>Francisco Chavez Lopez Kf-328-018</v>
          </cell>
          <cell r="C342">
            <v>44262.25</v>
          </cell>
          <cell r="G342">
            <v>44262.25</v>
          </cell>
        </row>
        <row r="343">
          <cell r="A343" t="str">
            <v>1.2.2.1.1.1.13</v>
          </cell>
          <cell r="B343" t="str">
            <v>Francisco Chavez Lopez Kf-328-019</v>
          </cell>
          <cell r="C343">
            <v>48059.98</v>
          </cell>
          <cell r="G343">
            <v>48059.98</v>
          </cell>
        </row>
        <row r="344">
          <cell r="A344" t="str">
            <v>1.2.2.1.1.1.14</v>
          </cell>
          <cell r="B344" t="str">
            <v>Francisco Chavez Lopez Kf-328-020</v>
          </cell>
          <cell r="C344">
            <v>67014.61</v>
          </cell>
          <cell r="G344">
            <v>67014.61</v>
          </cell>
        </row>
        <row r="345">
          <cell r="A345" t="str">
            <v>1.2.2.1.1.1.15</v>
          </cell>
          <cell r="B345" t="str">
            <v>Francisco Chavez Lopez Kf-328-021</v>
          </cell>
          <cell r="C345">
            <v>75453.17</v>
          </cell>
          <cell r="G345">
            <v>75453.17</v>
          </cell>
        </row>
        <row r="346">
          <cell r="A346" t="str">
            <v>1.2.2.1.1.1.17</v>
          </cell>
          <cell r="B346" t="str">
            <v>Maria Yee Loo Mp-067-001</v>
          </cell>
          <cell r="C346">
            <v>4712.3999999999996</v>
          </cell>
          <cell r="G346">
            <v>4712.3999999999996</v>
          </cell>
        </row>
        <row r="347">
          <cell r="A347" t="str">
            <v>1.2.2.1.1.1.18</v>
          </cell>
          <cell r="B347" t="str">
            <v>Maria Yee Loo Mp-067-002</v>
          </cell>
          <cell r="C347">
            <v>1834.6</v>
          </cell>
          <cell r="G347">
            <v>1834.6</v>
          </cell>
        </row>
        <row r="348">
          <cell r="A348" t="str">
            <v>1.2.2.1.1.1.19</v>
          </cell>
          <cell r="B348" t="str">
            <v>Maria Yee Loo Mp-067-003</v>
          </cell>
          <cell r="C348">
            <v>2085.64</v>
          </cell>
          <cell r="G348">
            <v>2085.64</v>
          </cell>
        </row>
        <row r="349">
          <cell r="A349" t="str">
            <v>1.2.2.1.1.1.20</v>
          </cell>
          <cell r="B349" t="str">
            <v>Maria Yee Loo Mp-067-004</v>
          </cell>
          <cell r="C349">
            <v>2368.1999999999998</v>
          </cell>
          <cell r="G349">
            <v>2368.1999999999998</v>
          </cell>
        </row>
        <row r="350">
          <cell r="A350" t="str">
            <v>1.2.2.1.1.1.21</v>
          </cell>
          <cell r="B350" t="str">
            <v>Maria Yee Loo Mp-067-005</v>
          </cell>
          <cell r="C350">
            <v>27</v>
          </cell>
          <cell r="G350">
            <v>27</v>
          </cell>
        </row>
        <row r="351">
          <cell r="A351" t="str">
            <v>1.2.2.1.1.1.25</v>
          </cell>
          <cell r="B351" t="str">
            <v>Maria Yee Loo Mp-067-009</v>
          </cell>
          <cell r="C351">
            <v>1155.08</v>
          </cell>
          <cell r="G351">
            <v>1155.08</v>
          </cell>
        </row>
        <row r="352">
          <cell r="A352" t="str">
            <v>1.2.2.1.1.1.27</v>
          </cell>
          <cell r="B352" t="str">
            <v>Sandra Edith Guerrero Gómez RZ-105-018</v>
          </cell>
          <cell r="C352">
            <v>231393.45</v>
          </cell>
          <cell r="G352">
            <v>231393.45</v>
          </cell>
        </row>
        <row r="353">
          <cell r="A353" t="str">
            <v>1.2.2.1.1.1.28</v>
          </cell>
          <cell r="B353" t="str">
            <v>Leticia de la Cruz Mendoza MI-007-035</v>
          </cell>
          <cell r="C353">
            <v>122754.55</v>
          </cell>
          <cell r="G353">
            <v>122754.55</v>
          </cell>
        </row>
        <row r="354">
          <cell r="A354" t="str">
            <v>1.2.2.1.1.1.29</v>
          </cell>
          <cell r="B354" t="str">
            <v>Leticia de la Cruz Mendoza MI-007-065</v>
          </cell>
          <cell r="C354">
            <v>107710.8</v>
          </cell>
          <cell r="G354">
            <v>107710.8</v>
          </cell>
        </row>
        <row r="355">
          <cell r="A355" t="str">
            <v>1.2.2.1.1.1.30</v>
          </cell>
          <cell r="B355" t="str">
            <v>Leticia de la Cruz Mendoza MI-007-365</v>
          </cell>
          <cell r="C355">
            <v>109822.8</v>
          </cell>
          <cell r="G355">
            <v>109822.8</v>
          </cell>
        </row>
        <row r="356">
          <cell r="A356" t="str">
            <v>1.2.2.1.1.1.31</v>
          </cell>
          <cell r="B356" t="str">
            <v>Leticia de la Cruz Mendoza MI-007-395</v>
          </cell>
          <cell r="C356">
            <v>111934.2</v>
          </cell>
          <cell r="G356">
            <v>111934.2</v>
          </cell>
        </row>
        <row r="357">
          <cell r="A357" t="str">
            <v>1.2.2.1.1.1.32</v>
          </cell>
          <cell r="B357" t="str">
            <v>Leticia de la Cruz Mendoza MI-007-425</v>
          </cell>
          <cell r="C357">
            <v>111933.6</v>
          </cell>
          <cell r="G357">
            <v>111933.6</v>
          </cell>
        </row>
        <row r="358">
          <cell r="A358" t="str">
            <v>1.2.2.1.1.1.33</v>
          </cell>
          <cell r="B358" t="str">
            <v>Elvicela Soto Contreras MI-007-095</v>
          </cell>
          <cell r="C358">
            <v>86592</v>
          </cell>
          <cell r="G358">
            <v>86592</v>
          </cell>
        </row>
        <row r="359">
          <cell r="A359" t="str">
            <v>1.2.2.1.1.1.34</v>
          </cell>
          <cell r="B359" t="str">
            <v>Elvicela Soto Contreras MI-007-125</v>
          </cell>
          <cell r="C359">
            <v>86592</v>
          </cell>
          <cell r="G359">
            <v>86592</v>
          </cell>
        </row>
        <row r="360">
          <cell r="A360" t="str">
            <v>1.2.2.1.1.1.35</v>
          </cell>
          <cell r="B360" t="str">
            <v>Elvicela Soto Contreras MI-007-155</v>
          </cell>
          <cell r="C360">
            <v>107711.4</v>
          </cell>
          <cell r="G360">
            <v>107711.4</v>
          </cell>
        </row>
        <row r="361">
          <cell r="A361" t="str">
            <v>1.2.2.1.1.1.36</v>
          </cell>
          <cell r="B361" t="str">
            <v>Elvicela Soto Contreras MI-007-185</v>
          </cell>
          <cell r="C361">
            <v>107711.4</v>
          </cell>
          <cell r="G361">
            <v>107711.4</v>
          </cell>
        </row>
        <row r="362">
          <cell r="A362" t="str">
            <v>1.2.2.1.1.1.37</v>
          </cell>
          <cell r="B362" t="str">
            <v>Elvicela Soto Contreras MI-007-215</v>
          </cell>
          <cell r="C362">
            <v>107711.4</v>
          </cell>
          <cell r="G362">
            <v>107711.4</v>
          </cell>
        </row>
        <row r="363">
          <cell r="A363" t="str">
            <v>1.2.2.1.1.1.38</v>
          </cell>
          <cell r="B363" t="str">
            <v>Elvicela Soto Contreras MI-007-245</v>
          </cell>
          <cell r="C363">
            <v>105599.4</v>
          </cell>
          <cell r="G363">
            <v>105599.4</v>
          </cell>
        </row>
        <row r="364">
          <cell r="A364" t="str">
            <v>1.2.2.1.1.1.39</v>
          </cell>
          <cell r="B364" t="str">
            <v>Erika Roxana Romero Castro MI-007-275</v>
          </cell>
          <cell r="C364">
            <v>82368</v>
          </cell>
          <cell r="G364">
            <v>82368</v>
          </cell>
        </row>
        <row r="365">
          <cell r="A365" t="str">
            <v>1.2.2.1.1.1.40</v>
          </cell>
          <cell r="B365" t="str">
            <v>Jonathan David Galvan Nuño MI-007-305</v>
          </cell>
          <cell r="C365">
            <v>89716.66</v>
          </cell>
          <cell r="G365">
            <v>89716.66</v>
          </cell>
        </row>
        <row r="366">
          <cell r="A366" t="str">
            <v>1.2.2.1.1.1.41</v>
          </cell>
          <cell r="B366" t="str">
            <v>Maria del Socorro Sanchez Gutierrez MI-007-335</v>
          </cell>
          <cell r="C366">
            <v>116105.9</v>
          </cell>
          <cell r="G366">
            <v>116105.9</v>
          </cell>
        </row>
        <row r="367">
          <cell r="A367" t="str">
            <v>1.2.2.1.1.1.42</v>
          </cell>
          <cell r="B367" t="str">
            <v>Margarita Lopez Hernandez MI-007-455</v>
          </cell>
          <cell r="C367">
            <v>82368</v>
          </cell>
          <cell r="G367">
            <v>82368</v>
          </cell>
        </row>
        <row r="368">
          <cell r="A368" t="str">
            <v>1.2.2.1.1.1.43</v>
          </cell>
          <cell r="B368" t="str">
            <v>Luis Fernando Cañez Montoy MI-007-485</v>
          </cell>
          <cell r="C368">
            <v>82368</v>
          </cell>
          <cell r="G368">
            <v>82368</v>
          </cell>
        </row>
        <row r="369">
          <cell r="A369" t="str">
            <v>1.2.2.1.1.1.44</v>
          </cell>
          <cell r="B369" t="str">
            <v>Luis Fernando Cañez Montoy MI-007-515</v>
          </cell>
          <cell r="C369">
            <v>82368</v>
          </cell>
          <cell r="G369">
            <v>82368</v>
          </cell>
        </row>
        <row r="370">
          <cell r="A370" t="str">
            <v>1.2.2.1.1.1.45</v>
          </cell>
          <cell r="B370" t="str">
            <v>Luis Fernando Cañez Montoy MI-007-575</v>
          </cell>
          <cell r="C370">
            <v>89568</v>
          </cell>
          <cell r="G370">
            <v>89568</v>
          </cell>
        </row>
        <row r="371">
          <cell r="A371" t="str">
            <v>1.2.2.1.1.1.46</v>
          </cell>
          <cell r="B371" t="str">
            <v>Josefina Senteno Garcia MI-007-545</v>
          </cell>
          <cell r="C371">
            <v>88704</v>
          </cell>
          <cell r="G371">
            <v>88704</v>
          </cell>
        </row>
        <row r="372">
          <cell r="A372" t="str">
            <v>1.2.2.1.1.1.47</v>
          </cell>
          <cell r="B372" t="str">
            <v>Alma Olivia Cruz Lopez MI-007-605</v>
          </cell>
          <cell r="C372">
            <v>95832.35</v>
          </cell>
          <cell r="G372">
            <v>95832.35</v>
          </cell>
        </row>
        <row r="373">
          <cell r="A373" t="str">
            <v>1.2.2.1.1.1.48</v>
          </cell>
          <cell r="B373" t="str">
            <v>Glenda Mahuren Arellano Lopez MI-008-001</v>
          </cell>
          <cell r="C373">
            <v>127348.83</v>
          </cell>
          <cell r="G373">
            <v>127348.83</v>
          </cell>
        </row>
        <row r="374">
          <cell r="A374" t="str">
            <v>1.2.2.1.1.1.49</v>
          </cell>
          <cell r="B374" t="str">
            <v>Glenda Mahuren Arellano Lopez MI-008-061</v>
          </cell>
          <cell r="C374">
            <v>116445.3</v>
          </cell>
          <cell r="G374">
            <v>116445.3</v>
          </cell>
        </row>
        <row r="375">
          <cell r="A375" t="str">
            <v>1.2.2.1.1.1.50</v>
          </cell>
          <cell r="B375" t="str">
            <v>Glenda Mahuren Arellano Lopez MI-008-091</v>
          </cell>
          <cell r="C375">
            <v>117753.72</v>
          </cell>
          <cell r="G375">
            <v>117753.72</v>
          </cell>
        </row>
        <row r="376">
          <cell r="A376" t="str">
            <v>1.2.2.1.1.1.51</v>
          </cell>
          <cell r="B376" t="str">
            <v>Glenda Mahuren Arellano Lopez MI-008-121</v>
          </cell>
          <cell r="C376">
            <v>117753.72</v>
          </cell>
          <cell r="G376">
            <v>117753.72</v>
          </cell>
        </row>
        <row r="377">
          <cell r="A377" t="str">
            <v>1.2.2.1.1.1.52</v>
          </cell>
          <cell r="B377" t="str">
            <v>Glenda Mahuren Arellano Lopez MI-008-151</v>
          </cell>
          <cell r="C377">
            <v>129529.48</v>
          </cell>
          <cell r="G377">
            <v>129529.48</v>
          </cell>
        </row>
        <row r="378">
          <cell r="A378" t="str">
            <v>1.2.2.1.1.1.53</v>
          </cell>
          <cell r="B378" t="str">
            <v>Glenda Mahuren Arellano Lopez MI-008-181</v>
          </cell>
          <cell r="C378">
            <v>103868.56</v>
          </cell>
          <cell r="G378">
            <v>103868.56</v>
          </cell>
        </row>
        <row r="379">
          <cell r="A379" t="str">
            <v>1.2.2.1.1.1.54</v>
          </cell>
          <cell r="B379" t="str">
            <v>Glenda Mahuren Arellano Lopez MI-008-221</v>
          </cell>
          <cell r="C379">
            <v>107943.01</v>
          </cell>
          <cell r="G379">
            <v>107943.01</v>
          </cell>
        </row>
        <row r="380">
          <cell r="A380" t="str">
            <v>1.2.2.1.1.1.55</v>
          </cell>
          <cell r="B380" t="str">
            <v>Glenda Mahuren Arellano Lopez MI-008-241</v>
          </cell>
          <cell r="C380">
            <v>107798.71</v>
          </cell>
          <cell r="G380">
            <v>107798.71</v>
          </cell>
        </row>
        <row r="381">
          <cell r="A381" t="str">
            <v>1.2.2.2</v>
          </cell>
          <cell r="B381" t="str">
            <v>Deudores Diversos a Largo Plazo</v>
          </cell>
          <cell r="C381">
            <v>281814.36</v>
          </cell>
          <cell r="G381">
            <v>281814.36</v>
          </cell>
        </row>
        <row r="382">
          <cell r="A382" t="str">
            <v>1.2.2.2.1</v>
          </cell>
          <cell r="B382" t="str">
            <v>Gastos por comprobar de Ex-Funcionarios</v>
          </cell>
          <cell r="C382">
            <v>96578.2</v>
          </cell>
          <cell r="G382">
            <v>96578.2</v>
          </cell>
        </row>
        <row r="383">
          <cell r="A383" t="str">
            <v>1.2.2.2.1.4</v>
          </cell>
          <cell r="B383" t="str">
            <v>Bautista Sanchez Francisco</v>
          </cell>
          <cell r="C383">
            <v>3523.03</v>
          </cell>
          <cell r="G383">
            <v>3523.03</v>
          </cell>
        </row>
        <row r="384">
          <cell r="A384" t="str">
            <v>1.2.2.2.1.5</v>
          </cell>
          <cell r="B384" t="str">
            <v>Rodriguez Ibarra Emilio</v>
          </cell>
          <cell r="C384">
            <v>513</v>
          </cell>
          <cell r="G384">
            <v>513</v>
          </cell>
        </row>
        <row r="385">
          <cell r="A385" t="str">
            <v>1.2.2.2.1.7</v>
          </cell>
          <cell r="B385" t="str">
            <v>Martinez Mendoza Francisco  Javier</v>
          </cell>
          <cell r="C385">
            <v>24278.54</v>
          </cell>
          <cell r="G385">
            <v>24278.54</v>
          </cell>
        </row>
        <row r="386">
          <cell r="A386" t="str">
            <v>1.2.2.2.1.9</v>
          </cell>
          <cell r="B386" t="str">
            <v>Soto Ibarra Diana Judith</v>
          </cell>
          <cell r="C386">
            <v>4179</v>
          </cell>
          <cell r="G386">
            <v>4179</v>
          </cell>
        </row>
        <row r="387">
          <cell r="A387" t="str">
            <v>1.2.2.2.1.10</v>
          </cell>
          <cell r="B387" t="str">
            <v>Romero Navarro Carlos F.</v>
          </cell>
          <cell r="C387">
            <v>6000</v>
          </cell>
          <cell r="G387">
            <v>6000</v>
          </cell>
        </row>
        <row r="388">
          <cell r="A388" t="str">
            <v>1.2.2.2.1.13</v>
          </cell>
          <cell r="B388" t="str">
            <v>Mariscal Pérez Enrique</v>
          </cell>
          <cell r="C388">
            <v>1200</v>
          </cell>
          <cell r="G388">
            <v>1200</v>
          </cell>
        </row>
        <row r="389">
          <cell r="A389" t="str">
            <v>1.2.2.2.1.14</v>
          </cell>
          <cell r="B389" t="str">
            <v>Becerra  Quintero  Catarino</v>
          </cell>
          <cell r="C389">
            <v>4974.33</v>
          </cell>
          <cell r="G389">
            <v>4974.33</v>
          </cell>
        </row>
        <row r="390">
          <cell r="A390" t="str">
            <v>1.2.2.2.1.15</v>
          </cell>
          <cell r="B390" t="str">
            <v>Quevedo Zavala Jesus Manuel</v>
          </cell>
          <cell r="C390">
            <v>35619.300000000003</v>
          </cell>
          <cell r="G390">
            <v>35619.300000000003</v>
          </cell>
        </row>
        <row r="391">
          <cell r="A391" t="str">
            <v>1.2.2.2.1.18</v>
          </cell>
          <cell r="B391" t="str">
            <v>Peña Pelayo Ignacio</v>
          </cell>
          <cell r="C391">
            <v>7000</v>
          </cell>
          <cell r="G391">
            <v>7000</v>
          </cell>
        </row>
        <row r="392">
          <cell r="A392" t="str">
            <v>1.2.2.2.1.19</v>
          </cell>
          <cell r="B392" t="str">
            <v>Rojas Sanchez Maria del Carmen</v>
          </cell>
          <cell r="C392">
            <v>1900</v>
          </cell>
          <cell r="G392">
            <v>1900</v>
          </cell>
        </row>
        <row r="393">
          <cell r="A393" t="str">
            <v>1.2.2.2.1.21</v>
          </cell>
          <cell r="B393" t="str">
            <v>Cobian Moreno Rafael Quintin</v>
          </cell>
          <cell r="C393">
            <v>7391</v>
          </cell>
          <cell r="G393">
            <v>7391</v>
          </cell>
        </row>
        <row r="394">
          <cell r="A394" t="str">
            <v>1.2.2.2.2</v>
          </cell>
          <cell r="B394" t="str">
            <v>Faltantes de caja de Ex-Funcionarios</v>
          </cell>
          <cell r="C394">
            <v>10308.219999999999</v>
          </cell>
          <cell r="G394">
            <v>10308.219999999999</v>
          </cell>
        </row>
        <row r="395">
          <cell r="A395" t="str">
            <v>1.2.2.2.2.1</v>
          </cell>
          <cell r="B395" t="str">
            <v>Figueroa Martinez Susana</v>
          </cell>
          <cell r="C395">
            <v>3808.66</v>
          </cell>
          <cell r="G395">
            <v>3808.66</v>
          </cell>
        </row>
        <row r="396">
          <cell r="A396" t="str">
            <v>1.2.2.2.2.3</v>
          </cell>
          <cell r="B396" t="str">
            <v>Magdaleno Avalos Ruben</v>
          </cell>
          <cell r="C396">
            <v>1645.92</v>
          </cell>
          <cell r="G396">
            <v>1645.92</v>
          </cell>
        </row>
        <row r="397">
          <cell r="A397" t="str">
            <v>1.2.2.2.2.4</v>
          </cell>
          <cell r="B397" t="str">
            <v>Zepeda Duarte Ilian Bianey</v>
          </cell>
          <cell r="C397">
            <v>4766.66</v>
          </cell>
          <cell r="G397">
            <v>4766.66</v>
          </cell>
        </row>
        <row r="398">
          <cell r="A398" t="str">
            <v>1.2.2.2.2.5</v>
          </cell>
          <cell r="B398" t="str">
            <v>Valdez Valdez Jesus Heriberto</v>
          </cell>
          <cell r="C398">
            <v>86.98</v>
          </cell>
          <cell r="G398">
            <v>86.98</v>
          </cell>
        </row>
        <row r="399">
          <cell r="A399" t="str">
            <v>1.2.2.2.4</v>
          </cell>
          <cell r="B399" t="str">
            <v>Ex-Funcionarios y Ex-empleados</v>
          </cell>
          <cell r="C399">
            <v>157354.88</v>
          </cell>
          <cell r="G399">
            <v>157354.88</v>
          </cell>
        </row>
        <row r="400">
          <cell r="A400" t="str">
            <v>1.2.2.2.4.1</v>
          </cell>
          <cell r="B400" t="str">
            <v>Figueroa Martinez Susana</v>
          </cell>
          <cell r="C400">
            <v>4000</v>
          </cell>
          <cell r="G400">
            <v>4000</v>
          </cell>
        </row>
        <row r="401">
          <cell r="A401" t="str">
            <v>1.2.2.2.4.3</v>
          </cell>
          <cell r="B401" t="str">
            <v>Aguero Castro Omar</v>
          </cell>
          <cell r="C401">
            <v>-0.31</v>
          </cell>
          <cell r="G401">
            <v>-0.31</v>
          </cell>
        </row>
        <row r="402">
          <cell r="A402" t="str">
            <v>1.2.2.2.4.4</v>
          </cell>
          <cell r="B402" t="str">
            <v>Orozco Lopez Eduardo Diego</v>
          </cell>
          <cell r="C402">
            <v>44162.59</v>
          </cell>
          <cell r="G402">
            <v>44162.59</v>
          </cell>
        </row>
        <row r="403">
          <cell r="A403" t="str">
            <v>1.2.2.2.4.6</v>
          </cell>
          <cell r="B403" t="str">
            <v>Contreras Magaña Juan</v>
          </cell>
          <cell r="C403">
            <v>23276.5</v>
          </cell>
          <cell r="G403">
            <v>23276.5</v>
          </cell>
        </row>
        <row r="404">
          <cell r="A404" t="str">
            <v>1.2.2.2.4.7</v>
          </cell>
          <cell r="B404" t="str">
            <v>Serret Rodriguez Antonio</v>
          </cell>
          <cell r="C404">
            <v>4496.63</v>
          </cell>
          <cell r="G404">
            <v>4496.63</v>
          </cell>
        </row>
        <row r="405">
          <cell r="A405" t="str">
            <v>1.2.2.2.4.8</v>
          </cell>
          <cell r="B405" t="str">
            <v>Pineda Paez Gerardo Luis</v>
          </cell>
          <cell r="C405">
            <v>2000</v>
          </cell>
          <cell r="G405">
            <v>2000</v>
          </cell>
        </row>
        <row r="406">
          <cell r="A406" t="str">
            <v>1.2.2.2.4.10</v>
          </cell>
          <cell r="B406" t="str">
            <v>Quevedo Zavala Jesus Manuel</v>
          </cell>
          <cell r="C406">
            <v>8000</v>
          </cell>
          <cell r="G406">
            <v>8000</v>
          </cell>
        </row>
        <row r="407">
          <cell r="A407" t="str">
            <v>1.2.2.2.4.11</v>
          </cell>
          <cell r="B407" t="str">
            <v>Mendoza Guzman Alejandro</v>
          </cell>
          <cell r="C407">
            <v>5000</v>
          </cell>
          <cell r="G407">
            <v>5000</v>
          </cell>
        </row>
        <row r="408">
          <cell r="A408" t="str">
            <v>1.2.2.2.4.12</v>
          </cell>
          <cell r="B408" t="str">
            <v>Meza Lopez Maria Dolores</v>
          </cell>
          <cell r="C408">
            <v>500</v>
          </cell>
          <cell r="G408">
            <v>500</v>
          </cell>
        </row>
        <row r="409">
          <cell r="A409" t="str">
            <v>1.2.2.2.4.13</v>
          </cell>
          <cell r="B409" t="str">
            <v>Vera Diaz Francisco</v>
          </cell>
          <cell r="C409">
            <v>16797</v>
          </cell>
          <cell r="G409">
            <v>16797</v>
          </cell>
        </row>
        <row r="410">
          <cell r="A410" t="str">
            <v>1.2.2.2.4.14</v>
          </cell>
          <cell r="B410" t="str">
            <v>Ituarte Camacho Sergio Domingo</v>
          </cell>
          <cell r="C410">
            <v>2533.94</v>
          </cell>
          <cell r="G410">
            <v>2533.94</v>
          </cell>
        </row>
        <row r="411">
          <cell r="A411" t="str">
            <v>1.2.2.2.4.16</v>
          </cell>
          <cell r="B411" t="str">
            <v>Martinez Mendoza Francisco Javier</v>
          </cell>
          <cell r="C411">
            <v>17227.88</v>
          </cell>
          <cell r="G411">
            <v>17227.88</v>
          </cell>
        </row>
        <row r="412">
          <cell r="A412" t="str">
            <v>1.2.2.2.4.20</v>
          </cell>
          <cell r="B412" t="str">
            <v>Zermeño Chavez Manuel</v>
          </cell>
          <cell r="C412">
            <v>629</v>
          </cell>
          <cell r="G412">
            <v>629</v>
          </cell>
        </row>
        <row r="413">
          <cell r="A413" t="str">
            <v>1.2.2.2.4.23</v>
          </cell>
          <cell r="B413" t="str">
            <v>Alamillo Cardenas Felipe Heliodoro</v>
          </cell>
          <cell r="C413">
            <v>500</v>
          </cell>
          <cell r="G413">
            <v>500</v>
          </cell>
        </row>
        <row r="414">
          <cell r="A414" t="str">
            <v>1.2.2.2.4.26</v>
          </cell>
          <cell r="B414" t="str">
            <v>Barroso Medina Fernando</v>
          </cell>
          <cell r="C414">
            <v>2012.5</v>
          </cell>
          <cell r="G414">
            <v>2012.5</v>
          </cell>
        </row>
        <row r="415">
          <cell r="A415" t="str">
            <v>1.2.2.2.4.27</v>
          </cell>
          <cell r="B415" t="str">
            <v>Paredes Cardena Hector</v>
          </cell>
          <cell r="C415">
            <v>3733.14</v>
          </cell>
          <cell r="G415">
            <v>3733.14</v>
          </cell>
        </row>
        <row r="416">
          <cell r="A416" t="str">
            <v>1.2.2.2.4.28</v>
          </cell>
          <cell r="B416" t="str">
            <v>Pulido Pimentel Yahir</v>
          </cell>
          <cell r="C416">
            <v>11479.42</v>
          </cell>
          <cell r="G416">
            <v>11479.42</v>
          </cell>
        </row>
        <row r="417">
          <cell r="A417" t="str">
            <v>1.2.2.2.4.30</v>
          </cell>
          <cell r="B417" t="str">
            <v>Romero Sapiens Juan Carlos</v>
          </cell>
          <cell r="C417">
            <v>2569.61</v>
          </cell>
          <cell r="G417">
            <v>2569.61</v>
          </cell>
        </row>
        <row r="418">
          <cell r="A418" t="str">
            <v>1.2.2.2.4.31</v>
          </cell>
          <cell r="B418" t="str">
            <v>Cervantes Rivera Fernando Arturo</v>
          </cell>
          <cell r="C418">
            <v>120.98</v>
          </cell>
          <cell r="G418">
            <v>120.98</v>
          </cell>
        </row>
        <row r="419">
          <cell r="A419" t="str">
            <v>1.2.2.2.4.32</v>
          </cell>
          <cell r="B419" t="str">
            <v>Casas Perez Karla Paola</v>
          </cell>
          <cell r="C419">
            <v>5600</v>
          </cell>
          <cell r="G419">
            <v>5600</v>
          </cell>
        </row>
        <row r="420">
          <cell r="A420" t="str">
            <v>1.2.2.2.4.33</v>
          </cell>
          <cell r="B420" t="str">
            <v>Aguilar Rivas Evelia</v>
          </cell>
          <cell r="C420">
            <v>2716</v>
          </cell>
          <cell r="G420">
            <v>2716</v>
          </cell>
        </row>
        <row r="421">
          <cell r="A421" t="str">
            <v>1.2.2.2.6</v>
          </cell>
          <cell r="B421" t="str">
            <v>Deudores por Fondos Rotatorios</v>
          </cell>
          <cell r="C421">
            <v>71</v>
          </cell>
          <cell r="G421">
            <v>71</v>
          </cell>
        </row>
        <row r="422">
          <cell r="A422" t="str">
            <v>1.2.2.2.6.2</v>
          </cell>
          <cell r="B422" t="str">
            <v>Lozano Alvarez Lilia</v>
          </cell>
          <cell r="C422">
            <v>71</v>
          </cell>
          <cell r="G422">
            <v>71</v>
          </cell>
        </row>
        <row r="423">
          <cell r="A423" t="str">
            <v>1.2.2.2.7</v>
          </cell>
          <cell r="B423" t="str">
            <v>Prestamos a Ex-Empleados</v>
          </cell>
          <cell r="C423">
            <v>17502.060000000001</v>
          </cell>
          <cell r="G423">
            <v>17502.060000000001</v>
          </cell>
        </row>
        <row r="424">
          <cell r="A424" t="str">
            <v>1.2.2.2.7.1</v>
          </cell>
          <cell r="B424" t="str">
            <v>Verdugo Barraza Jorge Alonso</v>
          </cell>
          <cell r="C424">
            <v>2000</v>
          </cell>
          <cell r="G424">
            <v>2000</v>
          </cell>
        </row>
        <row r="425">
          <cell r="A425" t="str">
            <v>1.2.2.2.7.3</v>
          </cell>
          <cell r="B425" t="str">
            <v>Pineda Paez Gerardo Luis</v>
          </cell>
          <cell r="C425">
            <v>600</v>
          </cell>
          <cell r="G425">
            <v>600</v>
          </cell>
        </row>
        <row r="426">
          <cell r="A426" t="str">
            <v>1.2.2.2.7.6</v>
          </cell>
          <cell r="B426" t="str">
            <v>Isarraras Duarte Manuel</v>
          </cell>
          <cell r="C426">
            <v>1903.56</v>
          </cell>
          <cell r="G426">
            <v>1903.56</v>
          </cell>
        </row>
        <row r="427">
          <cell r="A427" t="str">
            <v>1.2.2.2.7.9</v>
          </cell>
          <cell r="B427" t="str">
            <v>Deudores De Nomina</v>
          </cell>
          <cell r="C427">
            <v>2498.5</v>
          </cell>
          <cell r="G427">
            <v>2498.5</v>
          </cell>
        </row>
        <row r="428">
          <cell r="A428" t="str">
            <v>1.2.2.2.7.11</v>
          </cell>
          <cell r="B428" t="str">
            <v>Mendoza X Armando</v>
          </cell>
          <cell r="C428">
            <v>2000</v>
          </cell>
          <cell r="G428">
            <v>2000</v>
          </cell>
        </row>
        <row r="429">
          <cell r="A429" t="str">
            <v>1.2.2.2.7.13</v>
          </cell>
          <cell r="B429" t="str">
            <v>Fernandez Reyes Antonio</v>
          </cell>
          <cell r="C429">
            <v>4000</v>
          </cell>
          <cell r="G429">
            <v>4000</v>
          </cell>
        </row>
        <row r="430">
          <cell r="A430" t="str">
            <v>1.2.2.2.7.14</v>
          </cell>
          <cell r="B430" t="str">
            <v>Cortez Mendoza Jesus Gerardo</v>
          </cell>
          <cell r="C430">
            <v>4500</v>
          </cell>
          <cell r="G430">
            <v>4500</v>
          </cell>
        </row>
        <row r="431">
          <cell r="A431" t="str">
            <v>1.2.3</v>
          </cell>
          <cell r="B431" t="str">
            <v>Bienes Inmuebles</v>
          </cell>
          <cell r="C431">
            <v>1053845533.75</v>
          </cell>
          <cell r="E431">
            <v>18501313.609999999</v>
          </cell>
          <cell r="F431">
            <v>8038110.2800000003</v>
          </cell>
          <cell r="G431">
            <v>1064308737.08</v>
          </cell>
        </row>
        <row r="432">
          <cell r="A432" t="str">
            <v>1.2.3.1</v>
          </cell>
          <cell r="B432" t="str">
            <v>Terrenos</v>
          </cell>
          <cell r="C432">
            <v>873945840.53999996</v>
          </cell>
          <cell r="E432">
            <v>1792946.97</v>
          </cell>
          <cell r="G432">
            <v>875738787.50999999</v>
          </cell>
        </row>
        <row r="433">
          <cell r="A433" t="str">
            <v>1.2.3.1.1</v>
          </cell>
          <cell r="B433" t="str">
            <v>Terrenos</v>
          </cell>
          <cell r="C433">
            <v>873945840.53999996</v>
          </cell>
          <cell r="E433">
            <v>1792946.97</v>
          </cell>
          <cell r="G433">
            <v>875738787.50999999</v>
          </cell>
        </row>
        <row r="434">
          <cell r="A434" t="str">
            <v>1.2.3.1.1.1</v>
          </cell>
          <cell r="B434" t="str">
            <v>Terrenos  Oficina Central</v>
          </cell>
          <cell r="C434">
            <v>873945840.53999996</v>
          </cell>
          <cell r="E434">
            <v>1792946.97</v>
          </cell>
          <cell r="G434">
            <v>875738787.50999999</v>
          </cell>
        </row>
        <row r="435">
          <cell r="A435" t="str">
            <v>1.2.3.1.1.1.1</v>
          </cell>
          <cell r="B435" t="str">
            <v>Fracc. La Cascada</v>
          </cell>
          <cell r="C435">
            <v>38186346</v>
          </cell>
          <cell r="G435">
            <v>38186346</v>
          </cell>
        </row>
        <row r="436">
          <cell r="A436" t="str">
            <v>1.2.3.1.1.1.1.1</v>
          </cell>
          <cell r="B436" t="str">
            <v>CC-001-001 S/205.429 Area Verde Contr.6028385</v>
          </cell>
          <cell r="C436">
            <v>451924</v>
          </cell>
          <cell r="G436">
            <v>451924</v>
          </cell>
        </row>
        <row r="437">
          <cell r="A437" t="str">
            <v>1.2.3.1.1.1.1.2</v>
          </cell>
          <cell r="B437" t="str">
            <v>CC-001-003 S/90.041 Area Verde Contr.6028385</v>
          </cell>
          <cell r="C437">
            <v>198088</v>
          </cell>
          <cell r="G437">
            <v>198088</v>
          </cell>
        </row>
        <row r="438">
          <cell r="A438" t="str">
            <v>1.2.3.1.1.1.1.3</v>
          </cell>
          <cell r="B438" t="str">
            <v>CC-001-009 S/8523.511 Area Verde Contr.6028385</v>
          </cell>
          <cell r="C438">
            <v>18751722</v>
          </cell>
          <cell r="G438">
            <v>18751722</v>
          </cell>
        </row>
        <row r="439">
          <cell r="A439" t="str">
            <v>1.2.3.1.1.1.1.4</v>
          </cell>
          <cell r="B439" t="str">
            <v>CC-001-017 S/5726.418 Area Verde Contr.6028385</v>
          </cell>
          <cell r="C439">
            <v>12598102</v>
          </cell>
          <cell r="G439">
            <v>12598102</v>
          </cell>
        </row>
        <row r="440">
          <cell r="A440" t="str">
            <v>1.2.3.1.1.1.1.5</v>
          </cell>
          <cell r="B440" t="str">
            <v>CC-001-049 S/998.249 Talud Contr.6028385</v>
          </cell>
          <cell r="C440">
            <v>2196128</v>
          </cell>
          <cell r="G440">
            <v>2196128</v>
          </cell>
        </row>
        <row r="441">
          <cell r="A441" t="str">
            <v>1.2.3.1.1.1.1.6</v>
          </cell>
          <cell r="B441" t="str">
            <v>CC-001-022 S/490.436 Talud Contr.6028385</v>
          </cell>
          <cell r="C441">
            <v>1078946</v>
          </cell>
          <cell r="G441">
            <v>1078946</v>
          </cell>
        </row>
        <row r="442">
          <cell r="A442" t="str">
            <v>1.2.3.1.1.1.1.7</v>
          </cell>
          <cell r="B442" t="str">
            <v>CC-001-023 S/1323.381 Area Verde Contr.6028385</v>
          </cell>
          <cell r="C442">
            <v>2911436</v>
          </cell>
          <cell r="G442">
            <v>2911436</v>
          </cell>
        </row>
        <row r="443">
          <cell r="A443" t="str">
            <v>1.2.3.1.1.1.2</v>
          </cell>
          <cell r="B443" t="str">
            <v>Catalina Del Mar</v>
          </cell>
          <cell r="C443">
            <v>3582920</v>
          </cell>
          <cell r="G443">
            <v>3582920</v>
          </cell>
        </row>
        <row r="444">
          <cell r="A444" t="str">
            <v>1.2.3.1.1.1.2.1</v>
          </cell>
          <cell r="B444" t="str">
            <v>CM-001-012 S/5512.260 Donacion Contr.6009308</v>
          </cell>
          <cell r="C444">
            <v>2756130</v>
          </cell>
          <cell r="G444">
            <v>2756130</v>
          </cell>
        </row>
        <row r="445">
          <cell r="A445" t="str">
            <v>1.2.3.1.1.1.2.2</v>
          </cell>
          <cell r="B445" t="str">
            <v>CM-002-015 S/1653.680 Area Verde C/6009308</v>
          </cell>
          <cell r="C445">
            <v>826790</v>
          </cell>
          <cell r="G445">
            <v>826790</v>
          </cell>
        </row>
        <row r="446">
          <cell r="A446" t="str">
            <v>1.2.3.1.1.1.3</v>
          </cell>
          <cell r="B446" t="str">
            <v>Fracc. Costa De Oro</v>
          </cell>
          <cell r="C446">
            <v>763656</v>
          </cell>
          <cell r="G446">
            <v>763656</v>
          </cell>
        </row>
        <row r="447">
          <cell r="A447" t="str">
            <v>1.2.3.1.1.1.3.1</v>
          </cell>
          <cell r="B447" t="str">
            <v>CO-002-007 S/183.780 Area Verde C/6010796</v>
          </cell>
          <cell r="C447">
            <v>220536</v>
          </cell>
          <cell r="G447">
            <v>220536</v>
          </cell>
        </row>
        <row r="448">
          <cell r="A448" t="str">
            <v>1.2.3.1.1.1.3.2</v>
          </cell>
          <cell r="B448" t="str">
            <v>CO-002-016 S/132.484 Area Verde C/6010796</v>
          </cell>
          <cell r="C448">
            <v>158976</v>
          </cell>
          <cell r="G448">
            <v>158976</v>
          </cell>
        </row>
        <row r="449">
          <cell r="A449" t="str">
            <v>1.2.3.1.1.1.3.3</v>
          </cell>
          <cell r="B449" t="str">
            <v>CO-002-019 S/67.185 Area Verde C/6010796</v>
          </cell>
          <cell r="C449">
            <v>80616</v>
          </cell>
          <cell r="G449">
            <v>80616</v>
          </cell>
        </row>
        <row r="450">
          <cell r="A450" t="str">
            <v>1.2.3.1.1.1.3.4</v>
          </cell>
          <cell r="B450" t="str">
            <v>CO-004-007 S/252.947 C/6010796</v>
          </cell>
          <cell r="C450">
            <v>303528</v>
          </cell>
          <cell r="G450">
            <v>303528</v>
          </cell>
        </row>
        <row r="451">
          <cell r="A451" t="str">
            <v>1.2.3.1.1.1.4</v>
          </cell>
          <cell r="B451" t="str">
            <v>Fracc. Cumbres Del Mar</v>
          </cell>
          <cell r="C451">
            <v>16820302</v>
          </cell>
          <cell r="G451">
            <v>16820302</v>
          </cell>
        </row>
        <row r="452">
          <cell r="A452" t="str">
            <v>1.2.3.1.1.1.4.1</v>
          </cell>
          <cell r="B452" t="str">
            <v>CU-084-002 S/6446.563 Area Verde C/6024025</v>
          </cell>
          <cell r="C452">
            <v>5157248</v>
          </cell>
          <cell r="G452">
            <v>5157248</v>
          </cell>
        </row>
        <row r="453">
          <cell r="A453" t="str">
            <v>1.2.3.1.1.1.4.2</v>
          </cell>
          <cell r="B453" t="str">
            <v>CU-073-001 S/16,294.766 Donacion C/6024025</v>
          </cell>
          <cell r="C453">
            <v>9776862</v>
          </cell>
          <cell r="G453">
            <v>9776862</v>
          </cell>
        </row>
        <row r="454">
          <cell r="A454" t="str">
            <v>1.2.3.1.1.1.4.3</v>
          </cell>
          <cell r="B454" t="str">
            <v>CU-075-001 S/338.136 Donacion C/6024025</v>
          </cell>
          <cell r="C454">
            <v>270512</v>
          </cell>
          <cell r="G454">
            <v>270512</v>
          </cell>
        </row>
        <row r="455">
          <cell r="A455" t="str">
            <v>1.2.3.1.1.1.4.4</v>
          </cell>
          <cell r="B455" t="str">
            <v>CU-084-012 S/2,019.602 Donacion C/6024025</v>
          </cell>
          <cell r="C455">
            <v>1615680</v>
          </cell>
          <cell r="G455">
            <v>1615680</v>
          </cell>
        </row>
        <row r="456">
          <cell r="A456" t="str">
            <v>1.2.3.1.1.1.5</v>
          </cell>
          <cell r="B456" t="str">
            <v>Fracc. Colinas Del Volcan</v>
          </cell>
          <cell r="C456">
            <v>11322950</v>
          </cell>
          <cell r="G456">
            <v>11322950</v>
          </cell>
        </row>
        <row r="457">
          <cell r="A457" t="str">
            <v>1.2.3.1.1.1.5.1</v>
          </cell>
          <cell r="B457" t="str">
            <v>CV-015-014 S/8790.551 Area Verde C/6024197</v>
          </cell>
          <cell r="C457">
            <v>4395275</v>
          </cell>
          <cell r="G457">
            <v>4395275</v>
          </cell>
        </row>
        <row r="458">
          <cell r="A458" t="str">
            <v>1.2.3.1.1.1.5.2</v>
          </cell>
          <cell r="B458" t="str">
            <v>CV-052-023 S/3489.480 Area Verde</v>
          </cell>
          <cell r="C458">
            <v>1744740</v>
          </cell>
          <cell r="G458">
            <v>1744740</v>
          </cell>
        </row>
        <row r="459">
          <cell r="A459" t="str">
            <v>1.2.3.1.1.1.5.3</v>
          </cell>
          <cell r="B459" t="str">
            <v>CV-083-001 S/7070.943 Area Verde C/6024197</v>
          </cell>
          <cell r="C459">
            <v>3535470</v>
          </cell>
          <cell r="G459">
            <v>3535470</v>
          </cell>
        </row>
        <row r="460">
          <cell r="A460" t="str">
            <v>1.2.3.1.1.1.5.4</v>
          </cell>
          <cell r="B460" t="str">
            <v>CV-130-32 S/3294.932 Area Verde C/</v>
          </cell>
          <cell r="C460">
            <v>1647465</v>
          </cell>
          <cell r="G460">
            <v>1647465</v>
          </cell>
        </row>
        <row r="461">
          <cell r="A461" t="str">
            <v>1.2.3.1.1.1.6</v>
          </cell>
          <cell r="B461" t="str">
            <v>Col. Zona Rural (Morelos)</v>
          </cell>
          <cell r="C461">
            <v>375000</v>
          </cell>
          <cell r="G461">
            <v>375000</v>
          </cell>
        </row>
        <row r="462">
          <cell r="A462" t="str">
            <v>1.2.3.1.1.1.6.1</v>
          </cell>
          <cell r="B462" t="str">
            <v>DR-003-166 S/187500.000 Donacion (Perrera)</v>
          </cell>
          <cell r="C462">
            <v>375000</v>
          </cell>
          <cell r="G462">
            <v>375000</v>
          </cell>
        </row>
        <row r="463">
          <cell r="A463" t="str">
            <v>1.2.3.1.1.1.7</v>
          </cell>
          <cell r="B463" t="str">
            <v>Ejido Primo Tapia</v>
          </cell>
          <cell r="C463">
            <v>1519718.3999999999</v>
          </cell>
          <cell r="G463">
            <v>1519718.3999999999</v>
          </cell>
        </row>
        <row r="464">
          <cell r="A464" t="str">
            <v>1.2.3.1.1.1.7.1</v>
          </cell>
          <cell r="B464" t="str">
            <v>ET-030-001 S/1344.310 Area Verde C/</v>
          </cell>
          <cell r="C464">
            <v>1290537.6000000001</v>
          </cell>
          <cell r="G464">
            <v>1290537.6000000001</v>
          </cell>
        </row>
        <row r="465">
          <cell r="A465" t="str">
            <v>1.2.3.1.1.1.7.2</v>
          </cell>
          <cell r="B465" t="str">
            <v>ET-005-001 Lt. 1 Mz. 5 S/238.73m2</v>
          </cell>
          <cell r="C465">
            <v>229180.79999999999</v>
          </cell>
          <cell r="G465">
            <v>229180.79999999999</v>
          </cell>
        </row>
        <row r="466">
          <cell r="A466" t="str">
            <v>1.2.3.1.1.1.8</v>
          </cell>
          <cell r="B466" t="str">
            <v>Hacienda Las Flores</v>
          </cell>
          <cell r="C466">
            <v>2714430</v>
          </cell>
          <cell r="G466">
            <v>2714430</v>
          </cell>
        </row>
        <row r="467">
          <cell r="A467" t="str">
            <v>1.2.3.1.1.1.8.1</v>
          </cell>
          <cell r="B467" t="str">
            <v>HF-007-004 1085.003 Area Verde C/6028074</v>
          </cell>
          <cell r="C467">
            <v>542500</v>
          </cell>
          <cell r="G467">
            <v>542500</v>
          </cell>
        </row>
        <row r="468">
          <cell r="A468" t="str">
            <v>1.2.3.1.1.1.8.2</v>
          </cell>
          <cell r="B468" t="str">
            <v>HF-006-007 S/4,343.863 Donacion C/6028074</v>
          </cell>
          <cell r="C468">
            <v>2171930</v>
          </cell>
          <cell r="G468">
            <v>2171930</v>
          </cell>
        </row>
        <row r="469">
          <cell r="A469" t="str">
            <v>1.2.3.1.1.1.9</v>
          </cell>
          <cell r="B469" t="str">
            <v>Fracc. La Mina</v>
          </cell>
          <cell r="C469">
            <v>7846144</v>
          </cell>
          <cell r="G469">
            <v>7846144</v>
          </cell>
        </row>
        <row r="470">
          <cell r="A470" t="str">
            <v>1.2.3.1.1.1.9.1</v>
          </cell>
          <cell r="B470" t="str">
            <v>KD-125-001 S/9807.680 Area Verde C/6010485</v>
          </cell>
          <cell r="C470">
            <v>7846144</v>
          </cell>
          <cell r="G470">
            <v>7846144</v>
          </cell>
        </row>
        <row r="471">
          <cell r="A471" t="str">
            <v>1.2.3.1.1.1.10</v>
          </cell>
          <cell r="B471" t="str">
            <v>Col. Puesta Del Sol</v>
          </cell>
          <cell r="C471">
            <v>20402163</v>
          </cell>
          <cell r="G471">
            <v>20402163</v>
          </cell>
        </row>
        <row r="472">
          <cell r="A472" t="str">
            <v>1.2.3.1.1.1.10.1</v>
          </cell>
          <cell r="B472" t="str">
            <v>KF-311-017 S/2973.100 Preserv. Ecologica C/5192850</v>
          </cell>
          <cell r="C472">
            <v>504174</v>
          </cell>
          <cell r="G472">
            <v>504174</v>
          </cell>
        </row>
        <row r="473">
          <cell r="A473" t="str">
            <v>1.2.3.1.1.1.10.2</v>
          </cell>
          <cell r="B473" t="str">
            <v>KF-314-023 S/5259.042 Preserv. Ecologica C/5192850</v>
          </cell>
          <cell r="C473">
            <v>3155424</v>
          </cell>
          <cell r="G473">
            <v>3155424</v>
          </cell>
        </row>
        <row r="474">
          <cell r="A474" t="str">
            <v>1.2.3.1.1.1.10.4</v>
          </cell>
          <cell r="B474" t="str">
            <v>KF-317-002 S/1765.614 Preserv. Ecologica C/5192850</v>
          </cell>
          <cell r="C474">
            <v>1059366</v>
          </cell>
          <cell r="G474">
            <v>1059366</v>
          </cell>
        </row>
        <row r="475">
          <cell r="A475" t="str">
            <v>1.2.3.1.1.1.10.5</v>
          </cell>
          <cell r="B475" t="str">
            <v>KF-319-001 S/2871.461 Preserv. Ecologica C/5192850</v>
          </cell>
          <cell r="C475">
            <v>1722876</v>
          </cell>
          <cell r="G475">
            <v>1722876</v>
          </cell>
        </row>
        <row r="476">
          <cell r="A476" t="str">
            <v>1.2.3.1.1.1.10.6</v>
          </cell>
          <cell r="B476" t="str">
            <v>KF-320-003 S/5972.812 Preserv. Ecologica C/5192850</v>
          </cell>
          <cell r="C476">
            <v>3583686</v>
          </cell>
          <cell r="G476">
            <v>3583686</v>
          </cell>
        </row>
        <row r="477">
          <cell r="A477" t="str">
            <v>1.2.3.1.1.1.10.7</v>
          </cell>
          <cell r="B477" t="str">
            <v>KF-326-001 S/3000.710 Preserv. Ecologica C/5192850</v>
          </cell>
          <cell r="C477">
            <v>1800426</v>
          </cell>
          <cell r="G477">
            <v>1800426</v>
          </cell>
        </row>
        <row r="478">
          <cell r="A478" t="str">
            <v>1.2.3.1.1.1.10.8</v>
          </cell>
          <cell r="B478" t="str">
            <v>KF-326-002 S/79.810 Preserv. Ecologica C/5192850</v>
          </cell>
          <cell r="C478">
            <v>47886</v>
          </cell>
          <cell r="G478">
            <v>47886</v>
          </cell>
        </row>
        <row r="479">
          <cell r="A479" t="str">
            <v>1.2.3.1.1.1.10.9</v>
          </cell>
          <cell r="B479" t="str">
            <v>KF-327-001 S/4777.350 Area Verde C/5192850</v>
          </cell>
          <cell r="C479">
            <v>2866410</v>
          </cell>
          <cell r="G479">
            <v>2866410</v>
          </cell>
        </row>
        <row r="480">
          <cell r="A480" t="str">
            <v>1.2.3.1.1.1.10.10</v>
          </cell>
          <cell r="B480" t="str">
            <v>KF-327-002 S/6633.145 Preserv. Ecologica C/5192850</v>
          </cell>
          <cell r="C480">
            <v>3979884</v>
          </cell>
          <cell r="G480">
            <v>3979884</v>
          </cell>
        </row>
        <row r="481">
          <cell r="A481" t="str">
            <v>1.2.3.1.1.1.10.11</v>
          </cell>
          <cell r="B481" t="str">
            <v>KF-301-023 S/124.780 Donacion C/5192850</v>
          </cell>
          <cell r="C481">
            <v>74868</v>
          </cell>
          <cell r="G481">
            <v>74868</v>
          </cell>
        </row>
        <row r="482">
          <cell r="A482" t="str">
            <v>1.2.3.1.1.1.10.12</v>
          </cell>
          <cell r="B482" t="str">
            <v>KF-328-022 S/244.500 Donacion C/</v>
          </cell>
          <cell r="C482">
            <v>146700</v>
          </cell>
          <cell r="G482">
            <v>146700</v>
          </cell>
        </row>
        <row r="483">
          <cell r="A483" t="str">
            <v>1.2.3.1.1.1.10.13</v>
          </cell>
          <cell r="B483" t="str">
            <v>KF-328-017 S/Xxxxxx Donacion C/</v>
          </cell>
          <cell r="C483">
            <v>150000</v>
          </cell>
          <cell r="G483">
            <v>150000</v>
          </cell>
        </row>
        <row r="484">
          <cell r="A484" t="str">
            <v>1.2.3.1.1.1.10.14</v>
          </cell>
          <cell r="B484" t="str">
            <v>KF-325-001 S/697.620 Donacion C/</v>
          </cell>
          <cell r="C484">
            <v>418527</v>
          </cell>
          <cell r="G484">
            <v>418527</v>
          </cell>
        </row>
        <row r="485">
          <cell r="A485" t="str">
            <v>1.2.3.1.1.1.10.16</v>
          </cell>
          <cell r="B485" t="str">
            <v>KF-317-061 Lote: 1FB, Manzana: 317, Colonia Puesta del Sol, Superficie:1486.555 M2</v>
          </cell>
          <cell r="C485">
            <v>891936</v>
          </cell>
          <cell r="G485">
            <v>891936</v>
          </cell>
        </row>
        <row r="486">
          <cell r="A486" t="str">
            <v>1.2.3.1.1.1.11</v>
          </cell>
          <cell r="B486" t="str">
            <v>Col. Puesta Del Sol II</v>
          </cell>
          <cell r="C486">
            <v>46062163.5</v>
          </cell>
          <cell r="G486">
            <v>46062163.5</v>
          </cell>
        </row>
        <row r="487">
          <cell r="A487" t="str">
            <v>1.2.3.1.1.1.11.1</v>
          </cell>
          <cell r="B487" t="str">
            <v>KF-345-501 S/986.684 Preserv. Ecologica C/6010200</v>
          </cell>
          <cell r="C487">
            <v>592008</v>
          </cell>
          <cell r="G487">
            <v>592008</v>
          </cell>
        </row>
        <row r="488">
          <cell r="A488" t="str">
            <v>1.2.3.1.1.1.11.2</v>
          </cell>
          <cell r="B488" t="str">
            <v>KF-345-602 S/2664.097 Preserv. Ecologica C/6010200</v>
          </cell>
          <cell r="C488">
            <v>1598454</v>
          </cell>
          <cell r="G488">
            <v>1598454</v>
          </cell>
        </row>
        <row r="489">
          <cell r="A489" t="str">
            <v>1.2.3.1.1.1.11.3</v>
          </cell>
          <cell r="B489" t="str">
            <v>KF-353-111 S/16664.780 Area Verde C/6010200</v>
          </cell>
          <cell r="C489">
            <v>9998868</v>
          </cell>
          <cell r="G489">
            <v>9998868</v>
          </cell>
        </row>
        <row r="490">
          <cell r="A490" t="str">
            <v>1.2.3.1.1.1.11.4</v>
          </cell>
          <cell r="B490" t="str">
            <v>KF-358-115 S/13646.793 Preserv.Ecologica C/6010200</v>
          </cell>
          <cell r="C490">
            <v>8188074</v>
          </cell>
          <cell r="G490">
            <v>8188074</v>
          </cell>
        </row>
        <row r="491">
          <cell r="A491" t="str">
            <v>1.2.3.1.1.1.11.5</v>
          </cell>
          <cell r="B491" t="str">
            <v>KF-368-102 S/2809.035 Preserv. Ecologica C/6010200</v>
          </cell>
          <cell r="C491">
            <v>1685418</v>
          </cell>
          <cell r="G491">
            <v>1685418</v>
          </cell>
        </row>
        <row r="492">
          <cell r="A492" t="str">
            <v>1.2.3.1.1.1.11.6</v>
          </cell>
          <cell r="B492" t="str">
            <v>KF-368-104 S/3442.109 Preserv. Ecologica C/6010200</v>
          </cell>
          <cell r="C492">
            <v>2065260</v>
          </cell>
          <cell r="G492">
            <v>2065260</v>
          </cell>
        </row>
        <row r="493">
          <cell r="A493" t="str">
            <v>1.2.3.1.1.1.11.7</v>
          </cell>
          <cell r="B493" t="str">
            <v>KF-368-101 S/6,420.790 Donacion C/6010200</v>
          </cell>
          <cell r="C493">
            <v>2889355.5</v>
          </cell>
          <cell r="G493">
            <v>2889355.5</v>
          </cell>
        </row>
        <row r="494">
          <cell r="A494" t="str">
            <v>1.2.3.1.1.1.11.10</v>
          </cell>
          <cell r="B494" t="str">
            <v>Lote 10 Mza 369 Sup. 160.00 m2 KF-369-110</v>
          </cell>
          <cell r="C494">
            <v>96000</v>
          </cell>
          <cell r="G494">
            <v>96000</v>
          </cell>
        </row>
        <row r="495">
          <cell r="A495" t="str">
            <v>1.2.3.1.1.1.11.11</v>
          </cell>
          <cell r="B495" t="str">
            <v>Lote 100 Mza 369 Sup. 200.00 m2 KF-369-200</v>
          </cell>
          <cell r="C495">
            <v>120000</v>
          </cell>
          <cell r="G495">
            <v>120000</v>
          </cell>
        </row>
        <row r="496">
          <cell r="A496" t="str">
            <v>1.2.3.1.1.1.11.12</v>
          </cell>
          <cell r="B496" t="str">
            <v>Lote 101 Mza 369 Sup. 200.00 m2 KF-369-201</v>
          </cell>
          <cell r="C496">
            <v>120000</v>
          </cell>
          <cell r="G496">
            <v>120000</v>
          </cell>
        </row>
        <row r="497">
          <cell r="A497" t="str">
            <v>1.2.3.1.1.1.11.13</v>
          </cell>
          <cell r="B497" t="str">
            <v>Lote 102 Mza 369 Sup. 200.00 m2 KF-369-202</v>
          </cell>
          <cell r="C497">
            <v>120000</v>
          </cell>
          <cell r="G497">
            <v>120000</v>
          </cell>
        </row>
        <row r="498">
          <cell r="A498" t="str">
            <v>1.2.3.1.1.1.11.14</v>
          </cell>
          <cell r="B498" t="str">
            <v>Lote 103 Mza 369 Sup. 200.00 m2 KF-369-203</v>
          </cell>
          <cell r="C498">
            <v>120000</v>
          </cell>
          <cell r="G498">
            <v>120000</v>
          </cell>
        </row>
        <row r="499">
          <cell r="A499" t="str">
            <v>1.2.3.1.1.1.11.15</v>
          </cell>
          <cell r="B499" t="str">
            <v>Lote 104 Mza 369 Sup. 200.00 m2 KF-369-204</v>
          </cell>
          <cell r="C499">
            <v>120000</v>
          </cell>
          <cell r="G499">
            <v>120000</v>
          </cell>
        </row>
        <row r="500">
          <cell r="A500" t="str">
            <v>1.2.3.1.1.1.11.16</v>
          </cell>
          <cell r="B500" t="str">
            <v>Lote 105 Mza 369 Sup. 200.00 m2 KF-369-205</v>
          </cell>
          <cell r="C500">
            <v>120000</v>
          </cell>
          <cell r="G500">
            <v>120000</v>
          </cell>
        </row>
        <row r="501">
          <cell r="A501" t="str">
            <v>1.2.3.1.1.1.11.17</v>
          </cell>
          <cell r="B501" t="str">
            <v>Lote 106 Mza 369 Sup. 200.00 m2 KF-369-206</v>
          </cell>
          <cell r="C501">
            <v>120000</v>
          </cell>
          <cell r="G501">
            <v>120000</v>
          </cell>
        </row>
        <row r="502">
          <cell r="A502" t="str">
            <v>1.2.3.1.1.1.11.18</v>
          </cell>
          <cell r="B502" t="str">
            <v>Lote 107 Mza 369 Sup. 200.00 m2 KF-369-207</v>
          </cell>
          <cell r="C502">
            <v>120000</v>
          </cell>
          <cell r="G502">
            <v>120000</v>
          </cell>
        </row>
        <row r="503">
          <cell r="A503" t="str">
            <v>1.2.3.1.1.1.11.19</v>
          </cell>
          <cell r="B503" t="str">
            <v>Lote 108 Mza 369 Sup. 200.00 m2 KF-369-208</v>
          </cell>
          <cell r="C503">
            <v>120000</v>
          </cell>
          <cell r="G503">
            <v>120000</v>
          </cell>
        </row>
        <row r="504">
          <cell r="A504" t="str">
            <v>1.2.3.1.1.1.11.20</v>
          </cell>
          <cell r="B504" t="str">
            <v>Lote 109 Mza 369 Sup. 245.34 m2 KF-369-209</v>
          </cell>
          <cell r="C504">
            <v>147204</v>
          </cell>
          <cell r="G504">
            <v>147204</v>
          </cell>
        </row>
        <row r="505">
          <cell r="A505" t="str">
            <v>1.2.3.1.1.1.11.21</v>
          </cell>
          <cell r="B505" t="str">
            <v>Lote 11 Mza 369 Sup. 163.61 m2 KF-369-111</v>
          </cell>
          <cell r="C505">
            <v>98166</v>
          </cell>
          <cell r="G505">
            <v>98166</v>
          </cell>
        </row>
        <row r="506">
          <cell r="A506" t="str">
            <v>1.2.3.1.1.1.11.22</v>
          </cell>
          <cell r="B506" t="str">
            <v>Lote 110 Mza 369 Sup. 377.18 m2 KF-369-210</v>
          </cell>
          <cell r="C506">
            <v>226308</v>
          </cell>
          <cell r="G506">
            <v>226308</v>
          </cell>
        </row>
        <row r="507">
          <cell r="A507" t="str">
            <v>1.2.3.1.1.1.11.23</v>
          </cell>
          <cell r="B507" t="str">
            <v>Lote 111 Mza 369 Sup. 235.14 m2 KF-369-211</v>
          </cell>
          <cell r="C507">
            <v>141084</v>
          </cell>
          <cell r="G507">
            <v>141084</v>
          </cell>
        </row>
        <row r="508">
          <cell r="A508" t="str">
            <v>1.2.3.1.1.1.11.24</v>
          </cell>
          <cell r="B508" t="str">
            <v>Lote 112 Mza 369 Sup. 200.00 m2 KF-369-212</v>
          </cell>
          <cell r="C508">
            <v>120000</v>
          </cell>
          <cell r="G508">
            <v>120000</v>
          </cell>
        </row>
        <row r="509">
          <cell r="A509" t="str">
            <v>1.2.3.1.1.1.11.25</v>
          </cell>
          <cell r="B509" t="str">
            <v>Lote 113 Mza 369 Sup. 200.00 m2 KF-369-213</v>
          </cell>
          <cell r="C509">
            <v>120000</v>
          </cell>
          <cell r="G509">
            <v>120000</v>
          </cell>
        </row>
        <row r="510">
          <cell r="A510" t="str">
            <v>1.2.3.1.1.1.11.26</v>
          </cell>
          <cell r="B510" t="str">
            <v>Lote 114 Mza 369 Sup. 200.00 m2 KF-369-214</v>
          </cell>
          <cell r="C510">
            <v>120000</v>
          </cell>
          <cell r="G510">
            <v>120000</v>
          </cell>
        </row>
        <row r="511">
          <cell r="A511" t="str">
            <v>1.2.3.1.1.1.11.27</v>
          </cell>
          <cell r="B511" t="str">
            <v>Lote 115 Mza 369 Sup. 200.00 m2 KF-369-215</v>
          </cell>
          <cell r="C511">
            <v>120000</v>
          </cell>
          <cell r="G511">
            <v>120000</v>
          </cell>
        </row>
        <row r="512">
          <cell r="A512" t="str">
            <v>1.2.3.1.1.1.11.28</v>
          </cell>
          <cell r="B512" t="str">
            <v>Lote 116 Mza 369 Sup. 200.00 m2 KF-369-216</v>
          </cell>
          <cell r="C512">
            <v>120000</v>
          </cell>
          <cell r="G512">
            <v>120000</v>
          </cell>
        </row>
        <row r="513">
          <cell r="A513" t="str">
            <v>1.2.3.1.1.1.11.29</v>
          </cell>
          <cell r="B513" t="str">
            <v>Lote 117 Mza 369 Sup. 200.00 m2 KF-369-217</v>
          </cell>
          <cell r="C513">
            <v>120000</v>
          </cell>
          <cell r="G513">
            <v>120000</v>
          </cell>
        </row>
        <row r="514">
          <cell r="A514" t="str">
            <v>1.2.3.1.1.1.11.30</v>
          </cell>
          <cell r="B514" t="str">
            <v>Lote 118 Mza 369 Sup. 200.00 m2 KF-369-218</v>
          </cell>
          <cell r="C514">
            <v>120000</v>
          </cell>
          <cell r="G514">
            <v>120000</v>
          </cell>
        </row>
        <row r="515">
          <cell r="A515" t="str">
            <v>1.2.3.1.1.1.11.31</v>
          </cell>
          <cell r="B515" t="str">
            <v>Lote 119 Mza 369 Sup. 200.00 m2 KF-369-219</v>
          </cell>
          <cell r="C515">
            <v>120000</v>
          </cell>
          <cell r="G515">
            <v>120000</v>
          </cell>
        </row>
        <row r="516">
          <cell r="A516" t="str">
            <v>1.2.3.1.1.1.11.32</v>
          </cell>
          <cell r="B516" t="str">
            <v>Lote 12 Mza 369 Sup. 174.12 m2 KF-369-112</v>
          </cell>
          <cell r="C516">
            <v>104472</v>
          </cell>
          <cell r="G516">
            <v>104472</v>
          </cell>
        </row>
        <row r="517">
          <cell r="A517" t="str">
            <v>1.2.3.1.1.1.11.33</v>
          </cell>
          <cell r="B517" t="str">
            <v>Lote 120 Mza 369 Sup. 200.00 m2 KF-369-220</v>
          </cell>
          <cell r="C517">
            <v>120000</v>
          </cell>
          <cell r="G517">
            <v>120000</v>
          </cell>
        </row>
        <row r="518">
          <cell r="A518" t="str">
            <v>1.2.3.1.1.1.11.34</v>
          </cell>
          <cell r="B518" t="str">
            <v>Lote 121 Mza 369 Sup. 200.00 m2 KF-369-221</v>
          </cell>
          <cell r="C518">
            <v>120000</v>
          </cell>
          <cell r="G518">
            <v>120000</v>
          </cell>
        </row>
        <row r="519">
          <cell r="A519" t="str">
            <v>1.2.3.1.1.1.11.35</v>
          </cell>
          <cell r="B519" t="str">
            <v>Lote 122 Mza 369 Sup. 200.00 m2 KF-369-222</v>
          </cell>
          <cell r="C519">
            <v>120000</v>
          </cell>
          <cell r="G519">
            <v>120000</v>
          </cell>
        </row>
        <row r="520">
          <cell r="A520" t="str">
            <v>1.2.3.1.1.1.11.36</v>
          </cell>
          <cell r="B520" t="str">
            <v>Lote 123 Mza 369 Sup. 200.00 m2 KF-369-223</v>
          </cell>
          <cell r="C520">
            <v>120000</v>
          </cell>
          <cell r="G520">
            <v>120000</v>
          </cell>
        </row>
        <row r="521">
          <cell r="A521" t="str">
            <v>1.2.3.1.1.1.11.37</v>
          </cell>
          <cell r="B521" t="str">
            <v>Lote 124 Mza 369 Sup. 200.00 m2 KF-369-224</v>
          </cell>
          <cell r="C521">
            <v>120000</v>
          </cell>
          <cell r="G521">
            <v>120000</v>
          </cell>
        </row>
        <row r="522">
          <cell r="A522" t="str">
            <v>1.2.3.1.1.1.11.38</v>
          </cell>
          <cell r="B522" t="str">
            <v>Lote 125 Mza 369 Sup. 200.00 m2 KF-369-225</v>
          </cell>
          <cell r="C522">
            <v>120000</v>
          </cell>
          <cell r="G522">
            <v>120000</v>
          </cell>
        </row>
        <row r="523">
          <cell r="A523" t="str">
            <v>1.2.3.1.1.1.11.39</v>
          </cell>
          <cell r="B523" t="str">
            <v>Lote 126 Mza 369 Sup. 200.00 m2 KF-369-226</v>
          </cell>
          <cell r="C523">
            <v>120000</v>
          </cell>
          <cell r="G523">
            <v>120000</v>
          </cell>
        </row>
        <row r="524">
          <cell r="A524" t="str">
            <v>1.2.3.1.1.1.11.40</v>
          </cell>
          <cell r="B524" t="str">
            <v>Lote 127 Mza 369 Sup. 200.00 m2 KF-369-227</v>
          </cell>
          <cell r="C524">
            <v>120000</v>
          </cell>
          <cell r="G524">
            <v>120000</v>
          </cell>
        </row>
        <row r="525">
          <cell r="A525" t="str">
            <v>1.2.3.1.1.1.11.41</v>
          </cell>
          <cell r="B525" t="str">
            <v>Lote 128 Mza 369 Sup. 200.00 m2 KF-369-228</v>
          </cell>
          <cell r="C525">
            <v>120000</v>
          </cell>
          <cell r="G525">
            <v>120000</v>
          </cell>
        </row>
        <row r="526">
          <cell r="A526" t="str">
            <v>1.2.3.1.1.1.11.42</v>
          </cell>
          <cell r="B526" t="str">
            <v>Lote 129 Mza 369 Sup. 200.00 m2 KF-369-229</v>
          </cell>
          <cell r="C526">
            <v>120000</v>
          </cell>
          <cell r="G526">
            <v>120000</v>
          </cell>
        </row>
        <row r="527">
          <cell r="A527" t="str">
            <v>1.2.3.1.1.1.11.43</v>
          </cell>
          <cell r="B527" t="str">
            <v>Lote 13 Mza 369 Sup. 200.00 m2 KF-369-113</v>
          </cell>
          <cell r="C527">
            <v>120000</v>
          </cell>
          <cell r="G527">
            <v>120000</v>
          </cell>
        </row>
        <row r="528">
          <cell r="A528" t="str">
            <v>1.2.3.1.1.1.11.44</v>
          </cell>
          <cell r="B528" t="str">
            <v>Lote 130 Mza 369 Sup. 200.00 m2 KF-369-230</v>
          </cell>
          <cell r="C528">
            <v>120000</v>
          </cell>
          <cell r="G528">
            <v>120000</v>
          </cell>
        </row>
        <row r="529">
          <cell r="A529" t="str">
            <v>1.2.3.1.1.1.11.45</v>
          </cell>
          <cell r="B529" t="str">
            <v>Lote 131 Mza 369 Sup. 200.00 m2 KF-369-231</v>
          </cell>
          <cell r="C529">
            <v>120000</v>
          </cell>
          <cell r="G529">
            <v>120000</v>
          </cell>
        </row>
        <row r="530">
          <cell r="A530" t="str">
            <v>1.2.3.1.1.1.11.46</v>
          </cell>
          <cell r="B530" t="str">
            <v>Lote 132 Mza 369 Sup. 200.00 m2 KF-369-232</v>
          </cell>
          <cell r="C530">
            <v>120000</v>
          </cell>
          <cell r="G530">
            <v>120000</v>
          </cell>
        </row>
        <row r="531">
          <cell r="A531" t="str">
            <v>1.2.3.1.1.1.11.47</v>
          </cell>
          <cell r="B531" t="str">
            <v>Lote 133 Mza 369 Sup. 200.00 m2 KF-369-233</v>
          </cell>
          <cell r="C531">
            <v>120000</v>
          </cell>
          <cell r="G531">
            <v>120000</v>
          </cell>
        </row>
        <row r="532">
          <cell r="A532" t="str">
            <v>1.2.3.1.1.1.11.48</v>
          </cell>
          <cell r="B532" t="str">
            <v>Lote 134 Mza 369 Sup. 200.00 m2 KF-369-234</v>
          </cell>
          <cell r="C532">
            <v>120000</v>
          </cell>
          <cell r="G532">
            <v>120000</v>
          </cell>
        </row>
        <row r="533">
          <cell r="A533" t="str">
            <v>1.2.3.1.1.1.11.49</v>
          </cell>
          <cell r="B533" t="str">
            <v>Lote 135 Mza 369 Sup. 200.00 m2 KF-369-235</v>
          </cell>
          <cell r="C533">
            <v>120000</v>
          </cell>
          <cell r="G533">
            <v>120000</v>
          </cell>
        </row>
        <row r="534">
          <cell r="A534" t="str">
            <v>1.2.3.1.1.1.11.50</v>
          </cell>
          <cell r="B534" t="str">
            <v>Lote 136 Mza 369 Sup. 200.00 m2 KF-369-236</v>
          </cell>
          <cell r="C534">
            <v>120000</v>
          </cell>
          <cell r="G534">
            <v>120000</v>
          </cell>
        </row>
        <row r="535">
          <cell r="A535" t="str">
            <v>1.2.3.1.1.1.11.51</v>
          </cell>
          <cell r="B535" t="str">
            <v>Lote 137 Mza 369 Sup. 200.00 m2 KF-369-237</v>
          </cell>
          <cell r="C535">
            <v>120000</v>
          </cell>
          <cell r="G535">
            <v>120000</v>
          </cell>
        </row>
        <row r="536">
          <cell r="A536" t="str">
            <v>1.2.3.1.1.1.11.52</v>
          </cell>
          <cell r="B536" t="str">
            <v>Lote 138 Mza 369 Sup. 200.00 m2 KF-369-238</v>
          </cell>
          <cell r="C536">
            <v>120000</v>
          </cell>
          <cell r="G536">
            <v>120000</v>
          </cell>
        </row>
        <row r="537">
          <cell r="A537" t="str">
            <v>1.2.3.1.1.1.11.53</v>
          </cell>
          <cell r="B537" t="str">
            <v>Lote 139 Mza 369 Sup. 200.00 m2 KF-369-239</v>
          </cell>
          <cell r="C537">
            <v>120000</v>
          </cell>
          <cell r="G537">
            <v>120000</v>
          </cell>
        </row>
        <row r="538">
          <cell r="A538" t="str">
            <v>1.2.3.1.1.1.11.54</v>
          </cell>
          <cell r="B538" t="str">
            <v>Lote 14 Mza 369 Sup. 200.00 m2 KF-369-114</v>
          </cell>
          <cell r="C538">
            <v>120000</v>
          </cell>
          <cell r="G538">
            <v>120000</v>
          </cell>
        </row>
        <row r="539">
          <cell r="A539" t="str">
            <v>1.2.3.1.1.1.11.55</v>
          </cell>
          <cell r="B539" t="str">
            <v>Lote 140 Mza 369 Sup. 200.00 m2 KF-369-240</v>
          </cell>
          <cell r="C539">
            <v>120000</v>
          </cell>
          <cell r="G539">
            <v>120000</v>
          </cell>
        </row>
        <row r="540">
          <cell r="A540" t="str">
            <v>1.2.3.1.1.1.11.56</v>
          </cell>
          <cell r="B540" t="str">
            <v>Lote 141 Mza 369 Sup. 200.00 m2 KF-369-241</v>
          </cell>
          <cell r="C540">
            <v>120000</v>
          </cell>
          <cell r="G540">
            <v>120000</v>
          </cell>
        </row>
        <row r="541">
          <cell r="A541" t="str">
            <v>1.2.3.1.1.1.11.57</v>
          </cell>
          <cell r="B541" t="str">
            <v>Lote 142 Mza 369 Sup. 341.82 m2 KF-369-242</v>
          </cell>
          <cell r="C541">
            <v>205092</v>
          </cell>
          <cell r="G541">
            <v>205092</v>
          </cell>
        </row>
        <row r="542">
          <cell r="A542" t="str">
            <v>1.2.3.1.1.1.11.58</v>
          </cell>
          <cell r="B542" t="str">
            <v>Lote 15 Mza 369 Sup. 200.00 m2 KF-369-115</v>
          </cell>
          <cell r="C542">
            <v>120000</v>
          </cell>
          <cell r="G542">
            <v>120000</v>
          </cell>
        </row>
        <row r="543">
          <cell r="A543" t="str">
            <v>1.2.3.1.1.1.11.59</v>
          </cell>
          <cell r="B543" t="str">
            <v>Lote 16 Mza 369 Sup. 200.00 m2 KF-369-116</v>
          </cell>
          <cell r="C543">
            <v>120000</v>
          </cell>
          <cell r="G543">
            <v>120000</v>
          </cell>
        </row>
        <row r="544">
          <cell r="A544" t="str">
            <v>1.2.3.1.1.1.11.60</v>
          </cell>
          <cell r="B544" t="str">
            <v>Lote 17 Mza 369 Sup. 200.00 m2 KF-369-117</v>
          </cell>
          <cell r="C544">
            <v>120000</v>
          </cell>
          <cell r="G544">
            <v>120000</v>
          </cell>
        </row>
        <row r="545">
          <cell r="A545" t="str">
            <v>1.2.3.1.1.1.11.61</v>
          </cell>
          <cell r="B545" t="str">
            <v>Lote 18Mza 369 Sup. 200.00 m2 KF-369-118</v>
          </cell>
          <cell r="C545">
            <v>120000</v>
          </cell>
          <cell r="G545">
            <v>120000</v>
          </cell>
        </row>
        <row r="546">
          <cell r="A546" t="str">
            <v>1.2.3.1.1.1.11.62</v>
          </cell>
          <cell r="B546" t="str">
            <v>Lote 19 Mza 369 Sup. 200.00 m2 KF-369-119</v>
          </cell>
          <cell r="C546">
            <v>120000</v>
          </cell>
          <cell r="G546">
            <v>120000</v>
          </cell>
        </row>
        <row r="547">
          <cell r="A547" t="str">
            <v>1.2.3.1.1.1.11.63</v>
          </cell>
          <cell r="B547" t="str">
            <v>Lote 2 Mza 369 Sup. 308.30 m2 KF-369-102</v>
          </cell>
          <cell r="C547">
            <v>184980</v>
          </cell>
          <cell r="G547">
            <v>184980</v>
          </cell>
        </row>
        <row r="548">
          <cell r="A548" t="str">
            <v>1.2.3.1.1.1.11.64</v>
          </cell>
          <cell r="B548" t="str">
            <v>Lote 20 Mza 369 Sup. 200.00 m2 KF-369-120</v>
          </cell>
          <cell r="C548">
            <v>120000</v>
          </cell>
          <cell r="G548">
            <v>120000</v>
          </cell>
        </row>
        <row r="549">
          <cell r="A549" t="str">
            <v>1.2.3.1.1.1.11.65</v>
          </cell>
          <cell r="B549" t="str">
            <v>Lote 21 Mza 369 Sup. 200.00 m2 KF-369-121</v>
          </cell>
          <cell r="C549">
            <v>120000</v>
          </cell>
          <cell r="G549">
            <v>120000</v>
          </cell>
        </row>
        <row r="550">
          <cell r="A550" t="str">
            <v>1.2.3.1.1.1.11.66</v>
          </cell>
          <cell r="B550" t="str">
            <v>Lote 22 Mza 369 Sup. 200.00 m2 KF-369-122</v>
          </cell>
          <cell r="C550">
            <v>120000</v>
          </cell>
          <cell r="G550">
            <v>120000</v>
          </cell>
        </row>
        <row r="551">
          <cell r="A551" t="str">
            <v>1.2.3.1.1.1.11.67</v>
          </cell>
          <cell r="B551" t="str">
            <v>Lote 23 Mza 369 Sup. 202.66 m2 KF-369-123</v>
          </cell>
          <cell r="C551">
            <v>121596</v>
          </cell>
          <cell r="G551">
            <v>121596</v>
          </cell>
        </row>
        <row r="552">
          <cell r="A552" t="str">
            <v>1.2.3.1.1.1.11.68</v>
          </cell>
          <cell r="B552" t="str">
            <v>Lote 24 Mza 369 Sup. 369.64 m2 KF-369-124</v>
          </cell>
          <cell r="C552">
            <v>221784</v>
          </cell>
          <cell r="G552">
            <v>221784</v>
          </cell>
        </row>
        <row r="553">
          <cell r="A553" t="str">
            <v>1.2.3.1.1.1.11.69</v>
          </cell>
          <cell r="B553" t="str">
            <v>Lote 25 Mza 369 Sup. 200.00 m2 KF-369-125</v>
          </cell>
          <cell r="C553">
            <v>120000</v>
          </cell>
          <cell r="G553">
            <v>120000</v>
          </cell>
        </row>
        <row r="554">
          <cell r="A554" t="str">
            <v>1.2.3.1.1.1.11.70</v>
          </cell>
          <cell r="B554" t="str">
            <v>Lote 26 Mza 369 Sup. 200.00 m2 KF-369-126</v>
          </cell>
          <cell r="C554">
            <v>120000</v>
          </cell>
          <cell r="G554">
            <v>120000</v>
          </cell>
        </row>
        <row r="555">
          <cell r="A555" t="str">
            <v>1.2.3.1.1.1.11.71</v>
          </cell>
          <cell r="B555" t="str">
            <v>Lote 27 Mza 369 Sup. 200.00 m2 KF-369-127</v>
          </cell>
          <cell r="C555">
            <v>120000</v>
          </cell>
          <cell r="G555">
            <v>120000</v>
          </cell>
        </row>
        <row r="556">
          <cell r="A556" t="str">
            <v>1.2.3.1.1.1.11.72</v>
          </cell>
          <cell r="B556" t="str">
            <v>Lote 28 Mza 369 Sup. 200.00 m2 KF-369-128</v>
          </cell>
          <cell r="C556">
            <v>120000</v>
          </cell>
          <cell r="G556">
            <v>120000</v>
          </cell>
        </row>
        <row r="557">
          <cell r="A557" t="str">
            <v>1.2.3.1.1.1.11.73</v>
          </cell>
          <cell r="B557" t="str">
            <v>Lote 29 Mza 369 Sup. 200.00 m2 KF-369-129</v>
          </cell>
          <cell r="C557">
            <v>120000</v>
          </cell>
          <cell r="G557">
            <v>120000</v>
          </cell>
        </row>
        <row r="558">
          <cell r="A558" t="str">
            <v>1.2.3.1.1.1.11.74</v>
          </cell>
          <cell r="B558" t="str">
            <v>Lote 3 Mza 369 Sup. 170.00 m2 KF-369-103</v>
          </cell>
          <cell r="C558">
            <v>102000</v>
          </cell>
          <cell r="G558">
            <v>102000</v>
          </cell>
        </row>
        <row r="559">
          <cell r="A559" t="str">
            <v>1.2.3.1.1.1.11.75</v>
          </cell>
          <cell r="B559" t="str">
            <v>Lote 30 Mza 369 Sup. 200.00 m2 KF-369-130</v>
          </cell>
          <cell r="C559">
            <v>120000</v>
          </cell>
          <cell r="G559">
            <v>120000</v>
          </cell>
        </row>
        <row r="560">
          <cell r="A560" t="str">
            <v>1.2.3.1.1.1.11.76</v>
          </cell>
          <cell r="B560" t="str">
            <v>Lote 31 Mza 369 Sup. 200.00 m2 KF-369-131</v>
          </cell>
          <cell r="C560">
            <v>120000</v>
          </cell>
          <cell r="G560">
            <v>120000</v>
          </cell>
        </row>
        <row r="561">
          <cell r="A561" t="str">
            <v>1.2.3.1.1.1.11.77</v>
          </cell>
          <cell r="B561" t="str">
            <v>Lote 32 Mza 369 Sup. 200.00 m2 KF-369-132</v>
          </cell>
          <cell r="C561">
            <v>120000</v>
          </cell>
          <cell r="G561">
            <v>120000</v>
          </cell>
        </row>
        <row r="562">
          <cell r="A562" t="str">
            <v>1.2.3.1.1.1.11.78</v>
          </cell>
          <cell r="B562" t="str">
            <v>Lote 33 Mza 369 Sup. 200.00 m2 KF-369-133</v>
          </cell>
          <cell r="C562">
            <v>120000</v>
          </cell>
          <cell r="G562">
            <v>120000</v>
          </cell>
        </row>
        <row r="563">
          <cell r="A563" t="str">
            <v>1.2.3.1.1.1.11.79</v>
          </cell>
          <cell r="B563" t="str">
            <v>Lote 34 Mza 369 Sup. 200.00 m2 KF-369-134</v>
          </cell>
          <cell r="C563">
            <v>120000</v>
          </cell>
          <cell r="G563">
            <v>120000</v>
          </cell>
        </row>
        <row r="564">
          <cell r="A564" t="str">
            <v>1.2.3.1.1.1.11.80</v>
          </cell>
          <cell r="B564" t="str">
            <v>Lote 35 Mza 369 Sup. 200.00 m2 KF-369-135</v>
          </cell>
          <cell r="C564">
            <v>120000</v>
          </cell>
          <cell r="G564">
            <v>120000</v>
          </cell>
        </row>
        <row r="565">
          <cell r="A565" t="str">
            <v>1.2.3.1.1.1.11.81</v>
          </cell>
          <cell r="B565" t="str">
            <v>Lote 36 Mza 369 Sup. 200.00 m2 KF-369-136</v>
          </cell>
          <cell r="C565">
            <v>120000</v>
          </cell>
          <cell r="G565">
            <v>120000</v>
          </cell>
        </row>
        <row r="566">
          <cell r="A566" t="str">
            <v>1.2.3.1.1.1.11.82</v>
          </cell>
          <cell r="B566" t="str">
            <v>Lote 37 Mza 369 Sup. 200.00 m2 KF-369-137</v>
          </cell>
          <cell r="C566">
            <v>120000</v>
          </cell>
          <cell r="G566">
            <v>120000</v>
          </cell>
        </row>
        <row r="567">
          <cell r="A567" t="str">
            <v>1.2.3.1.1.1.11.83</v>
          </cell>
          <cell r="B567" t="str">
            <v>Lote 38 Mza 369 Sup. 241.75 m2 KF-369-138</v>
          </cell>
          <cell r="C567">
            <v>145050</v>
          </cell>
          <cell r="G567">
            <v>145050</v>
          </cell>
        </row>
        <row r="568">
          <cell r="A568" t="str">
            <v>1.2.3.1.1.1.11.84</v>
          </cell>
          <cell r="B568" t="str">
            <v>Lote 39 Mza 369 Sup. 278.84 m2 KF-369-139</v>
          </cell>
          <cell r="C568">
            <v>167304</v>
          </cell>
          <cell r="G568">
            <v>167304</v>
          </cell>
        </row>
        <row r="569">
          <cell r="A569" t="str">
            <v>1.2.3.1.1.1.11.85</v>
          </cell>
          <cell r="B569" t="str">
            <v>Lote 4 Mza 369 Sup. 170.00 m2 KF-369-104</v>
          </cell>
          <cell r="C569">
            <v>102000</v>
          </cell>
          <cell r="G569">
            <v>102000</v>
          </cell>
        </row>
        <row r="570">
          <cell r="A570" t="str">
            <v>1.2.3.1.1.1.11.86</v>
          </cell>
          <cell r="B570" t="str">
            <v>Lote 40 Mza 369 Sup. 200.00 m2 KF-369-140</v>
          </cell>
          <cell r="C570">
            <v>120000</v>
          </cell>
          <cell r="G570">
            <v>120000</v>
          </cell>
        </row>
        <row r="571">
          <cell r="A571" t="str">
            <v>1.2.3.1.1.1.11.87</v>
          </cell>
          <cell r="B571" t="str">
            <v>Lote 41 Mza 369 Sup. 200.00 m2 KF-369-141</v>
          </cell>
          <cell r="C571">
            <v>120000</v>
          </cell>
          <cell r="G571">
            <v>120000</v>
          </cell>
        </row>
        <row r="572">
          <cell r="A572" t="str">
            <v>1.2.3.1.1.1.11.88</v>
          </cell>
          <cell r="B572" t="str">
            <v>Lote 42 Mza 369 Sup. 200.00 m2 KF-369-142</v>
          </cell>
          <cell r="C572">
            <v>120000</v>
          </cell>
          <cell r="G572">
            <v>120000</v>
          </cell>
        </row>
        <row r="573">
          <cell r="A573" t="str">
            <v>1.2.3.1.1.1.11.89</v>
          </cell>
          <cell r="B573" t="str">
            <v>Lote 43 Mza 369 Sup. 200.00 m2 KF-369-143</v>
          </cell>
          <cell r="C573">
            <v>120000</v>
          </cell>
          <cell r="G573">
            <v>120000</v>
          </cell>
        </row>
        <row r="574">
          <cell r="A574" t="str">
            <v>1.2.3.1.1.1.11.90</v>
          </cell>
          <cell r="B574" t="str">
            <v>Lote 44 Mza 369 Sup. 200.00 m2 KF-369-144</v>
          </cell>
          <cell r="C574">
            <v>120000</v>
          </cell>
          <cell r="G574">
            <v>120000</v>
          </cell>
        </row>
        <row r="575">
          <cell r="A575" t="str">
            <v>1.2.3.1.1.1.11.91</v>
          </cell>
          <cell r="B575" t="str">
            <v>Lote 45 Mza 369 Sup. 200.00 m2 KF-369-145</v>
          </cell>
          <cell r="C575">
            <v>120000</v>
          </cell>
          <cell r="G575">
            <v>120000</v>
          </cell>
        </row>
        <row r="576">
          <cell r="A576" t="str">
            <v>1.2.3.1.1.1.11.92</v>
          </cell>
          <cell r="B576" t="str">
            <v>Lote 46 Mza 369 Sup. 200.00 m2 KF-369-146</v>
          </cell>
          <cell r="C576">
            <v>120000</v>
          </cell>
          <cell r="G576">
            <v>120000</v>
          </cell>
        </row>
        <row r="577">
          <cell r="A577" t="str">
            <v>1.2.3.1.1.1.11.93</v>
          </cell>
          <cell r="B577" t="str">
            <v>Lote 47 Mza 369 Sup. 200.00 m2 KF-369-147</v>
          </cell>
          <cell r="C577">
            <v>120000</v>
          </cell>
          <cell r="G577">
            <v>120000</v>
          </cell>
        </row>
        <row r="578">
          <cell r="A578" t="str">
            <v>1.2.3.1.1.1.11.94</v>
          </cell>
          <cell r="B578" t="str">
            <v>Lote 48 Mza 369 Sup. 200.00 m2 KF-369-148</v>
          </cell>
          <cell r="C578">
            <v>120000</v>
          </cell>
          <cell r="G578">
            <v>120000</v>
          </cell>
        </row>
        <row r="579">
          <cell r="A579" t="str">
            <v>1.2.3.1.1.1.11.95</v>
          </cell>
          <cell r="B579" t="str">
            <v>Lote 49 Mza 369 Sup. 200.00 m2 KF-369-149</v>
          </cell>
          <cell r="C579">
            <v>120000</v>
          </cell>
          <cell r="G579">
            <v>120000</v>
          </cell>
        </row>
        <row r="580">
          <cell r="A580" t="str">
            <v>1.2.3.1.1.1.11.96</v>
          </cell>
          <cell r="B580" t="str">
            <v>Lote 5 Mza 369 Sup. 200.00 m2 KF-369-105</v>
          </cell>
          <cell r="C580">
            <v>120000</v>
          </cell>
          <cell r="G580">
            <v>120000</v>
          </cell>
        </row>
        <row r="581">
          <cell r="A581" t="str">
            <v>1.2.3.1.1.1.11.97</v>
          </cell>
          <cell r="B581" t="str">
            <v>Lote 50 Mza 369 Sup. 200.00 m2 KF-369-150</v>
          </cell>
          <cell r="C581">
            <v>120000</v>
          </cell>
          <cell r="G581">
            <v>120000</v>
          </cell>
        </row>
        <row r="582">
          <cell r="A582" t="str">
            <v>1.2.3.1.1.1.11.98</v>
          </cell>
          <cell r="B582" t="str">
            <v>Lote 51 Mza 369 Sup. 200.00 m2 KF-369-151</v>
          </cell>
          <cell r="C582">
            <v>120000</v>
          </cell>
          <cell r="G582">
            <v>120000</v>
          </cell>
        </row>
        <row r="583">
          <cell r="A583" t="str">
            <v>1.2.3.1.1.1.11.99</v>
          </cell>
          <cell r="B583" t="str">
            <v>Lote 52 Mza 369 Sup. 200.00 m2 KF-369-152</v>
          </cell>
          <cell r="C583">
            <v>120000</v>
          </cell>
          <cell r="G583">
            <v>120000</v>
          </cell>
        </row>
        <row r="584">
          <cell r="A584" t="str">
            <v>1.2.3.1.1.1.11.100</v>
          </cell>
          <cell r="B584" t="str">
            <v>Lote 54 Mza 369 Sup. 200.00 m2 KF-369-154</v>
          </cell>
          <cell r="C584">
            <v>120000</v>
          </cell>
          <cell r="G584">
            <v>120000</v>
          </cell>
        </row>
        <row r="585">
          <cell r="A585" t="str">
            <v>1.2.3.1.1.1.11.101</v>
          </cell>
          <cell r="B585" t="str">
            <v>Lote 55 Mza 369 Sup. 200.00 m2 KF-369-155</v>
          </cell>
          <cell r="C585">
            <v>120000</v>
          </cell>
          <cell r="G585">
            <v>120000</v>
          </cell>
        </row>
        <row r="586">
          <cell r="A586" t="str">
            <v>1.2.3.1.1.1.11.102</v>
          </cell>
          <cell r="B586" t="str">
            <v>Lote 56 Mza 369 Sup. 160.00 m2 KF-369-156</v>
          </cell>
          <cell r="C586">
            <v>96000</v>
          </cell>
          <cell r="G586">
            <v>96000</v>
          </cell>
        </row>
        <row r="587">
          <cell r="A587" t="str">
            <v>1.2.3.1.1.1.11.103</v>
          </cell>
          <cell r="B587" t="str">
            <v>Lote 57 Mza 369 Sup. 164.00 m2 KF-369-157</v>
          </cell>
          <cell r="C587">
            <v>98400</v>
          </cell>
          <cell r="G587">
            <v>98400</v>
          </cell>
        </row>
        <row r="588">
          <cell r="A588" t="str">
            <v>1.2.3.1.1.1.11.104</v>
          </cell>
          <cell r="B588" t="str">
            <v>Lote 58 Mza 369 Sup. 290.98 m2 KF-369-158</v>
          </cell>
          <cell r="C588">
            <v>174588</v>
          </cell>
          <cell r="G588">
            <v>174588</v>
          </cell>
        </row>
        <row r="589">
          <cell r="A589" t="str">
            <v>1.2.3.1.1.1.11.105</v>
          </cell>
          <cell r="B589" t="str">
            <v>Lote 59 Mza 369 Sup. 200.00 m2 KF-369-159</v>
          </cell>
          <cell r="C589">
            <v>120000</v>
          </cell>
          <cell r="G589">
            <v>120000</v>
          </cell>
        </row>
        <row r="590">
          <cell r="A590" t="str">
            <v>1.2.3.1.1.1.11.106</v>
          </cell>
          <cell r="B590" t="str">
            <v>Lote 6 Mza 369 Sup. 200.00 m2 KF-369-106</v>
          </cell>
          <cell r="C590">
            <v>120000</v>
          </cell>
          <cell r="G590">
            <v>120000</v>
          </cell>
        </row>
        <row r="591">
          <cell r="A591" t="str">
            <v>1.2.3.1.1.1.11.107</v>
          </cell>
          <cell r="B591" t="str">
            <v>Lote 60 Mza 369 Sup. 200.00 m2 KF-369-160</v>
          </cell>
          <cell r="C591">
            <v>120000</v>
          </cell>
          <cell r="G591">
            <v>120000</v>
          </cell>
        </row>
        <row r="592">
          <cell r="A592" t="str">
            <v>1.2.3.1.1.1.11.108</v>
          </cell>
          <cell r="B592" t="str">
            <v>Lote 61 Mza 369 Sup. 200.00 m2 KF-369-161</v>
          </cell>
          <cell r="C592">
            <v>120000</v>
          </cell>
          <cell r="G592">
            <v>120000</v>
          </cell>
        </row>
        <row r="593">
          <cell r="A593" t="str">
            <v>1.2.3.1.1.1.11.109</v>
          </cell>
          <cell r="B593" t="str">
            <v>Lote 53 Mza 369 Sup. 200.00 m2 KF-369-153</v>
          </cell>
          <cell r="C593">
            <v>120000</v>
          </cell>
          <cell r="G593">
            <v>120000</v>
          </cell>
        </row>
        <row r="594">
          <cell r="A594" t="str">
            <v>1.2.3.1.1.1.11.110</v>
          </cell>
          <cell r="B594" t="str">
            <v>Lote 62 Mza 369 Sup. 200.00 m2 KF-369-162</v>
          </cell>
          <cell r="C594">
            <v>120000</v>
          </cell>
          <cell r="G594">
            <v>120000</v>
          </cell>
        </row>
        <row r="595">
          <cell r="A595" t="str">
            <v>1.2.3.1.1.1.11.111</v>
          </cell>
          <cell r="B595" t="str">
            <v>Lote 63 Mza 369 Sup. 200.00 m2 KF-369-163</v>
          </cell>
          <cell r="C595">
            <v>120000</v>
          </cell>
          <cell r="G595">
            <v>120000</v>
          </cell>
        </row>
        <row r="596">
          <cell r="A596" t="str">
            <v>1.2.3.1.1.1.11.112</v>
          </cell>
          <cell r="B596" t="str">
            <v>Lote 64 Mza 369 Sup. 200.00 m2 KF-369-164</v>
          </cell>
          <cell r="C596">
            <v>120000</v>
          </cell>
          <cell r="G596">
            <v>120000</v>
          </cell>
        </row>
        <row r="597">
          <cell r="A597" t="str">
            <v>1.2.3.1.1.1.11.113</v>
          </cell>
          <cell r="B597" t="str">
            <v>Lote 65 Mza 369 Sup. 200.00 m2 KF-369-165</v>
          </cell>
          <cell r="C597">
            <v>120000</v>
          </cell>
          <cell r="G597">
            <v>120000</v>
          </cell>
        </row>
        <row r="598">
          <cell r="A598" t="str">
            <v>1.2.3.1.1.1.11.114</v>
          </cell>
          <cell r="B598" t="str">
            <v>Lote 66 Mza 369 Sup. 200.00 m2 KF-369-166</v>
          </cell>
          <cell r="C598">
            <v>120000</v>
          </cell>
          <cell r="G598">
            <v>120000</v>
          </cell>
        </row>
        <row r="599">
          <cell r="A599" t="str">
            <v>1.2.3.1.1.1.11.115</v>
          </cell>
          <cell r="B599" t="str">
            <v>Lote 67 Mza 369 Sup. 200.00 m2 KF-369-167</v>
          </cell>
          <cell r="C599">
            <v>120000</v>
          </cell>
          <cell r="G599">
            <v>120000</v>
          </cell>
        </row>
        <row r="600">
          <cell r="A600" t="str">
            <v>1.2.3.1.1.1.11.116</v>
          </cell>
          <cell r="B600" t="str">
            <v>Lote 68 Mza 369 Sup. 200.00 m2 KF-369-168</v>
          </cell>
          <cell r="C600">
            <v>120000</v>
          </cell>
          <cell r="G600">
            <v>120000</v>
          </cell>
        </row>
        <row r="601">
          <cell r="A601" t="str">
            <v>1.2.3.1.1.1.11.117</v>
          </cell>
          <cell r="B601" t="str">
            <v>Lote 69 Mza 369 Sup. 200.00 m2 KF-369-169</v>
          </cell>
          <cell r="C601">
            <v>120000</v>
          </cell>
          <cell r="G601">
            <v>120000</v>
          </cell>
        </row>
        <row r="602">
          <cell r="A602" t="str">
            <v>1.2.3.1.1.1.11.118</v>
          </cell>
          <cell r="B602" t="str">
            <v>Lote 7 Mza 369 Sup. 200.00 m2 KF-369-107</v>
          </cell>
          <cell r="C602">
            <v>120000</v>
          </cell>
          <cell r="G602">
            <v>120000</v>
          </cell>
        </row>
        <row r="603">
          <cell r="A603" t="str">
            <v>1.2.3.1.1.1.11.119</v>
          </cell>
          <cell r="B603" t="str">
            <v>Lote 70 Mza 369 Sup. 200.00 m2 KF-369-170</v>
          </cell>
          <cell r="C603">
            <v>120000</v>
          </cell>
          <cell r="G603">
            <v>120000</v>
          </cell>
        </row>
        <row r="604">
          <cell r="A604" t="str">
            <v>1.2.3.1.1.1.11.120</v>
          </cell>
          <cell r="B604" t="str">
            <v>Lote 71 Mza 369 Sup. 200.00 m2 KF-369-171</v>
          </cell>
          <cell r="C604">
            <v>120000</v>
          </cell>
          <cell r="G604">
            <v>120000</v>
          </cell>
        </row>
        <row r="605">
          <cell r="A605" t="str">
            <v>1.2.3.1.1.1.11.121</v>
          </cell>
          <cell r="B605" t="str">
            <v>Lote 72 Mza 369 Sup. 200.00 m2 KF-369-172</v>
          </cell>
          <cell r="C605">
            <v>120000</v>
          </cell>
          <cell r="G605">
            <v>120000</v>
          </cell>
        </row>
        <row r="606">
          <cell r="A606" t="str">
            <v>1.2.3.1.1.1.11.122</v>
          </cell>
          <cell r="B606" t="str">
            <v>Lote 73 Mza 369 Sup. 200.00 m2 KF-369-173</v>
          </cell>
          <cell r="C606">
            <v>120000</v>
          </cell>
          <cell r="G606">
            <v>120000</v>
          </cell>
        </row>
        <row r="607">
          <cell r="A607" t="str">
            <v>1.2.3.1.1.1.11.123</v>
          </cell>
          <cell r="B607" t="str">
            <v>Lote 74 Mza 369 Sup. 200.00 m2 KF-369-174</v>
          </cell>
          <cell r="C607">
            <v>120000</v>
          </cell>
          <cell r="G607">
            <v>120000</v>
          </cell>
        </row>
        <row r="608">
          <cell r="A608" t="str">
            <v>1.2.3.1.1.1.11.124</v>
          </cell>
          <cell r="B608" t="str">
            <v>Lote 75 Mza 369 Sup. 200.00 m2 KF-369-175</v>
          </cell>
          <cell r="C608">
            <v>120000</v>
          </cell>
          <cell r="G608">
            <v>120000</v>
          </cell>
        </row>
        <row r="609">
          <cell r="A609" t="str">
            <v>1.2.3.1.1.1.11.125</v>
          </cell>
          <cell r="B609" t="str">
            <v>Lote 76 Mza 369 Sup. 200.00 m2 KF-369-176</v>
          </cell>
          <cell r="C609">
            <v>120000</v>
          </cell>
          <cell r="G609">
            <v>120000</v>
          </cell>
        </row>
        <row r="610">
          <cell r="A610" t="str">
            <v>1.2.3.1.1.1.11.126</v>
          </cell>
          <cell r="B610" t="str">
            <v>Lote 77 Mza 369 Sup. 200.00 m2 KF-369-177</v>
          </cell>
          <cell r="C610">
            <v>120000</v>
          </cell>
          <cell r="G610">
            <v>120000</v>
          </cell>
        </row>
        <row r="611">
          <cell r="A611" t="str">
            <v>1.2.3.1.1.1.11.127</v>
          </cell>
          <cell r="B611" t="str">
            <v>Lote 78 Mza 369 Sup. 200.00 m2 KF-369-178</v>
          </cell>
          <cell r="C611">
            <v>120000</v>
          </cell>
          <cell r="G611">
            <v>120000</v>
          </cell>
        </row>
        <row r="612">
          <cell r="A612" t="str">
            <v>1.2.3.1.1.1.11.128</v>
          </cell>
          <cell r="B612" t="str">
            <v>Lote 79 Mza 369 Sup. 200.00 m2 KF-369-179</v>
          </cell>
          <cell r="C612">
            <v>120000</v>
          </cell>
          <cell r="G612">
            <v>120000</v>
          </cell>
        </row>
        <row r="613">
          <cell r="A613" t="str">
            <v>1.2.3.1.1.1.11.129</v>
          </cell>
          <cell r="B613" t="str">
            <v>Lote 8 Mza 369 Sup. 200.00 m2 KF-369-108</v>
          </cell>
          <cell r="C613">
            <v>120000</v>
          </cell>
          <cell r="G613">
            <v>120000</v>
          </cell>
        </row>
        <row r="614">
          <cell r="A614" t="str">
            <v>1.2.3.1.1.1.11.130</v>
          </cell>
          <cell r="B614" t="str">
            <v>Lote 80 Mza 369 Sup. 200.00 m2 KF-369-180</v>
          </cell>
          <cell r="C614">
            <v>120000</v>
          </cell>
          <cell r="G614">
            <v>120000</v>
          </cell>
        </row>
        <row r="615">
          <cell r="A615" t="str">
            <v>1.2.3.1.1.1.11.131</v>
          </cell>
          <cell r="B615" t="str">
            <v>Lote 81 Mza 369 Sup. 202.78 m2 KF-369-181</v>
          </cell>
          <cell r="C615">
            <v>121668</v>
          </cell>
          <cell r="G615">
            <v>121668</v>
          </cell>
        </row>
        <row r="616">
          <cell r="A616" t="str">
            <v>1.2.3.1.1.1.11.132</v>
          </cell>
          <cell r="B616" t="str">
            <v>Lote 82 Mza 369 Sup. 190.02 m2 KF-369-182</v>
          </cell>
          <cell r="C616">
            <v>114012</v>
          </cell>
          <cell r="G616">
            <v>114012</v>
          </cell>
        </row>
        <row r="617">
          <cell r="A617" t="str">
            <v>1.2.3.1.1.1.11.133</v>
          </cell>
          <cell r="B617" t="str">
            <v>Lote 83 Mza 369 Sup. 199.97 m2 KF-369-183</v>
          </cell>
          <cell r="C617">
            <v>119982</v>
          </cell>
          <cell r="G617">
            <v>119982</v>
          </cell>
        </row>
        <row r="618">
          <cell r="A618" t="str">
            <v>1.2.3.1.1.1.11.134</v>
          </cell>
          <cell r="B618" t="str">
            <v>Lote 84 Mza 369 Sup. 200.00 m2 KF-369-184</v>
          </cell>
          <cell r="C618">
            <v>120000</v>
          </cell>
          <cell r="G618">
            <v>120000</v>
          </cell>
        </row>
        <row r="619">
          <cell r="A619" t="str">
            <v>1.2.3.1.1.1.11.135</v>
          </cell>
          <cell r="B619" t="str">
            <v>Lote 85 Mza 369 Sup. 200.00 m2 KF-369-185</v>
          </cell>
          <cell r="C619">
            <v>120000</v>
          </cell>
          <cell r="G619">
            <v>120000</v>
          </cell>
        </row>
        <row r="620">
          <cell r="A620" t="str">
            <v>1.2.3.1.1.1.11.136</v>
          </cell>
          <cell r="B620" t="str">
            <v>Lote 86 Mza 369 Sup. 200.00 m2 KF-369-186</v>
          </cell>
          <cell r="C620">
            <v>120000</v>
          </cell>
          <cell r="G620">
            <v>120000</v>
          </cell>
        </row>
        <row r="621">
          <cell r="A621" t="str">
            <v>1.2.3.1.1.1.11.137</v>
          </cell>
          <cell r="B621" t="str">
            <v>Lote 87 Mza 369 Sup. 200.00 m2 KF-369-187</v>
          </cell>
          <cell r="C621">
            <v>120000</v>
          </cell>
          <cell r="G621">
            <v>120000</v>
          </cell>
        </row>
        <row r="622">
          <cell r="A622" t="str">
            <v>1.2.3.1.1.1.11.138</v>
          </cell>
          <cell r="B622" t="str">
            <v>Lote 88 Mza 369 Sup. 200.00 m2 KF-369-188</v>
          </cell>
          <cell r="C622">
            <v>120000</v>
          </cell>
          <cell r="G622">
            <v>120000</v>
          </cell>
        </row>
        <row r="623">
          <cell r="A623" t="str">
            <v>1.2.3.1.1.1.11.139</v>
          </cell>
          <cell r="B623" t="str">
            <v>Lote 89 Mza 369 Sup. 200.00 m2 KF-369-189</v>
          </cell>
          <cell r="C623">
            <v>120000</v>
          </cell>
          <cell r="G623">
            <v>120000</v>
          </cell>
        </row>
        <row r="624">
          <cell r="A624" t="str">
            <v>1.2.3.1.1.1.11.140</v>
          </cell>
          <cell r="B624" t="str">
            <v>Lote 9 Mza 369 Sup. 200.00 m2 KF-369-109</v>
          </cell>
          <cell r="C624">
            <v>120000</v>
          </cell>
          <cell r="G624">
            <v>120000</v>
          </cell>
        </row>
        <row r="625">
          <cell r="A625" t="str">
            <v>1.2.3.1.1.1.11.141</v>
          </cell>
          <cell r="B625" t="str">
            <v>Lote 90 Mza 369 Sup. 200.00 m2 KF-369-190</v>
          </cell>
          <cell r="C625">
            <v>120000</v>
          </cell>
          <cell r="G625">
            <v>120000</v>
          </cell>
        </row>
        <row r="626">
          <cell r="A626" t="str">
            <v>1.2.3.1.1.1.11.142</v>
          </cell>
          <cell r="B626" t="str">
            <v>Lote 91 Mza 369 Sup. 200.00 m2 KF-369-191</v>
          </cell>
          <cell r="C626">
            <v>120000</v>
          </cell>
          <cell r="G626">
            <v>120000</v>
          </cell>
        </row>
        <row r="627">
          <cell r="A627" t="str">
            <v>1.2.3.1.1.1.11.143</v>
          </cell>
          <cell r="B627" t="str">
            <v>Lote 92 Mza 369 Sup. 200.00 m2 KF-369-192</v>
          </cell>
          <cell r="C627">
            <v>120000</v>
          </cell>
          <cell r="G627">
            <v>120000</v>
          </cell>
        </row>
        <row r="628">
          <cell r="A628" t="str">
            <v>1.2.3.1.1.1.11.144</v>
          </cell>
          <cell r="B628" t="str">
            <v>Lote 93 Mza 369 Sup. 200.00 m2 KF-369-193</v>
          </cell>
          <cell r="C628">
            <v>120000</v>
          </cell>
          <cell r="G628">
            <v>120000</v>
          </cell>
        </row>
        <row r="629">
          <cell r="A629" t="str">
            <v>1.2.3.1.1.1.11.145</v>
          </cell>
          <cell r="B629" t="str">
            <v>Lote 94 Mza 369 Sup. 200.00 m2 KF-369-194</v>
          </cell>
          <cell r="C629">
            <v>120000</v>
          </cell>
          <cell r="G629">
            <v>120000</v>
          </cell>
        </row>
        <row r="630">
          <cell r="A630" t="str">
            <v>1.2.3.1.1.1.11.146</v>
          </cell>
          <cell r="B630" t="str">
            <v>Lote 95 Mza 369 Sup. 200.00 m2 KF-369-195</v>
          </cell>
          <cell r="C630">
            <v>120000</v>
          </cell>
          <cell r="G630">
            <v>120000</v>
          </cell>
        </row>
        <row r="631">
          <cell r="A631" t="str">
            <v>1.2.3.1.1.1.11.147</v>
          </cell>
          <cell r="B631" t="str">
            <v>Lote 96 Mza 369 Sup. 200.00 m2 KF-369-196</v>
          </cell>
          <cell r="C631">
            <v>120000</v>
          </cell>
          <cell r="G631">
            <v>120000</v>
          </cell>
        </row>
        <row r="632">
          <cell r="A632" t="str">
            <v>1.2.3.1.1.1.11.148</v>
          </cell>
          <cell r="B632" t="str">
            <v>Lote 97 Mza 369 Sup. 200.00 m2 KF-369-197</v>
          </cell>
          <cell r="C632">
            <v>120000</v>
          </cell>
          <cell r="G632">
            <v>120000</v>
          </cell>
        </row>
        <row r="633">
          <cell r="A633" t="str">
            <v>1.2.3.1.1.1.11.149</v>
          </cell>
          <cell r="B633" t="str">
            <v>Lote 98 Mza 369 Sup. 200.00 m2 KF-369-198</v>
          </cell>
          <cell r="C633">
            <v>120000</v>
          </cell>
          <cell r="G633">
            <v>120000</v>
          </cell>
        </row>
        <row r="634">
          <cell r="A634" t="str">
            <v>1.2.3.1.1.1.11.150</v>
          </cell>
          <cell r="B634" t="str">
            <v>Lote 99 Mza 369 Sup. 200.00 m2 KF-369-199</v>
          </cell>
          <cell r="C634">
            <v>120000</v>
          </cell>
          <cell r="G634">
            <v>120000</v>
          </cell>
        </row>
        <row r="635">
          <cell r="A635" t="str">
            <v>1.2.3.1.1.1.11.151</v>
          </cell>
          <cell r="B635" t="str">
            <v>KF-369-101 S/2,895.06 m2 Donacion C/6010200</v>
          </cell>
          <cell r="C635">
            <v>1737036</v>
          </cell>
          <cell r="G635">
            <v>1737036</v>
          </cell>
        </row>
        <row r="636">
          <cell r="A636" t="str">
            <v>1.2.3.1.1.1.12</v>
          </cell>
          <cell r="B636" t="str">
            <v>Rancho El Mirador</v>
          </cell>
          <cell r="C636">
            <v>3771304.25</v>
          </cell>
          <cell r="G636">
            <v>3771304.25</v>
          </cell>
        </row>
        <row r="637">
          <cell r="A637" t="str">
            <v>1.2.3.1.1.1.12.1</v>
          </cell>
          <cell r="B637" t="str">
            <v>MI-007-003 S/1513.424 Area Verde C/6025999</v>
          </cell>
          <cell r="C637">
            <v>870216.5</v>
          </cell>
          <cell r="G637">
            <v>870216.5</v>
          </cell>
        </row>
        <row r="638">
          <cell r="A638" t="str">
            <v>1.2.3.1.1.1.12.4</v>
          </cell>
          <cell r="B638" t="str">
            <v>L-1 FA Mz 8</v>
          </cell>
          <cell r="C638">
            <v>104483.25</v>
          </cell>
          <cell r="G638">
            <v>104483.25</v>
          </cell>
        </row>
        <row r="639">
          <cell r="A639" t="str">
            <v>1.2.3.1.1.1.12.5</v>
          </cell>
          <cell r="B639" t="str">
            <v>L-1 FB Mz 8</v>
          </cell>
          <cell r="C639">
            <v>104483.25</v>
          </cell>
          <cell r="G639">
            <v>104483.25</v>
          </cell>
        </row>
        <row r="640">
          <cell r="A640" t="str">
            <v>1.2.3.1.1.1.12.6</v>
          </cell>
          <cell r="B640" t="str">
            <v>L-1 FC Mz 8</v>
          </cell>
          <cell r="C640">
            <v>104483.25</v>
          </cell>
          <cell r="G640">
            <v>104483.25</v>
          </cell>
        </row>
        <row r="641">
          <cell r="A641" t="str">
            <v>1.2.3.1.1.1.12.7</v>
          </cell>
          <cell r="B641" t="str">
            <v>L-1 FD Mz 8</v>
          </cell>
          <cell r="C641">
            <v>104483.25</v>
          </cell>
          <cell r="G641">
            <v>104483.25</v>
          </cell>
        </row>
        <row r="642">
          <cell r="A642" t="str">
            <v>1.2.3.1.1.1.12.8</v>
          </cell>
          <cell r="B642" t="str">
            <v>L-1 FE Mz 8</v>
          </cell>
          <cell r="C642">
            <v>104483.25</v>
          </cell>
          <cell r="G642">
            <v>104483.25</v>
          </cell>
        </row>
        <row r="643">
          <cell r="A643" t="str">
            <v>1.2.3.1.1.1.12.9</v>
          </cell>
          <cell r="B643" t="str">
            <v>L-1 FF Mz 8</v>
          </cell>
          <cell r="C643">
            <v>97589</v>
          </cell>
          <cell r="G643">
            <v>97589</v>
          </cell>
        </row>
        <row r="644">
          <cell r="A644" t="str">
            <v>1.2.3.1.1.1.12.10</v>
          </cell>
          <cell r="B644" t="str">
            <v>L-1 FG Mz 8</v>
          </cell>
          <cell r="C644">
            <v>101200</v>
          </cell>
          <cell r="G644">
            <v>101200</v>
          </cell>
        </row>
        <row r="645">
          <cell r="A645" t="str">
            <v>1.2.3.1.1.1.12.11</v>
          </cell>
          <cell r="B645" t="str">
            <v>L-1 FH Mz 8</v>
          </cell>
          <cell r="C645">
            <v>101200</v>
          </cell>
          <cell r="G645">
            <v>101200</v>
          </cell>
        </row>
        <row r="646">
          <cell r="A646" t="str">
            <v>1.2.3.1.1.1.12.12</v>
          </cell>
          <cell r="B646" t="str">
            <v>L-5 FA Mz 7</v>
          </cell>
          <cell r="C646">
            <v>114798.75</v>
          </cell>
          <cell r="G646">
            <v>114798.75</v>
          </cell>
        </row>
        <row r="647">
          <cell r="A647" t="str">
            <v>1.2.3.1.1.1.12.13</v>
          </cell>
          <cell r="B647" t="str">
            <v>L-5 FB Mz 7</v>
          </cell>
          <cell r="C647">
            <v>101200</v>
          </cell>
          <cell r="G647">
            <v>101200</v>
          </cell>
        </row>
        <row r="648">
          <cell r="A648" t="str">
            <v>1.2.3.1.1.1.12.14</v>
          </cell>
          <cell r="B648" t="str">
            <v>L-5 FC Mz 7</v>
          </cell>
          <cell r="C648">
            <v>101200</v>
          </cell>
          <cell r="G648">
            <v>101200</v>
          </cell>
        </row>
        <row r="649">
          <cell r="A649" t="str">
            <v>1.2.3.1.1.1.12.15</v>
          </cell>
          <cell r="B649" t="str">
            <v>L-5 FD Mz 7</v>
          </cell>
          <cell r="C649">
            <v>101200</v>
          </cell>
          <cell r="G649">
            <v>101200</v>
          </cell>
        </row>
        <row r="650">
          <cell r="A650" t="str">
            <v>1.2.3.1.1.1.12.16</v>
          </cell>
          <cell r="B650" t="str">
            <v>L-5 FE Mz 7</v>
          </cell>
          <cell r="C650">
            <v>101200</v>
          </cell>
          <cell r="G650">
            <v>101200</v>
          </cell>
        </row>
        <row r="651">
          <cell r="A651" t="str">
            <v>1.2.3.1.1.1.12.17</v>
          </cell>
          <cell r="B651" t="str">
            <v>L-5 FF Mz 7</v>
          </cell>
          <cell r="C651">
            <v>101200</v>
          </cell>
          <cell r="G651">
            <v>101200</v>
          </cell>
        </row>
        <row r="652">
          <cell r="A652" t="str">
            <v>1.2.3.1.1.1.12.18</v>
          </cell>
          <cell r="B652" t="str">
            <v>L-5 FG Mz 7</v>
          </cell>
          <cell r="C652">
            <v>101200</v>
          </cell>
          <cell r="G652">
            <v>101200</v>
          </cell>
        </row>
        <row r="653">
          <cell r="A653" t="str">
            <v>1.2.3.1.1.1.12.19</v>
          </cell>
          <cell r="B653" t="str">
            <v>L-5 FH Mz 7</v>
          </cell>
          <cell r="C653">
            <v>101200</v>
          </cell>
          <cell r="G653">
            <v>101200</v>
          </cell>
        </row>
        <row r="654">
          <cell r="A654" t="str">
            <v>1.2.3.1.1.1.12.20</v>
          </cell>
          <cell r="B654" t="str">
            <v>L-5 FI Mz 7</v>
          </cell>
          <cell r="C654">
            <v>101200</v>
          </cell>
          <cell r="G654">
            <v>101200</v>
          </cell>
        </row>
        <row r="655">
          <cell r="A655" t="str">
            <v>1.2.3.1.1.1.12.21</v>
          </cell>
          <cell r="B655" t="str">
            <v>L-5 FJ Mz 7</v>
          </cell>
          <cell r="C655">
            <v>100205.25</v>
          </cell>
          <cell r="G655">
            <v>100205.25</v>
          </cell>
        </row>
        <row r="656">
          <cell r="A656" t="str">
            <v>1.2.3.1.1.1.12.22</v>
          </cell>
          <cell r="B656" t="str">
            <v>L-5 FK Mz 7</v>
          </cell>
          <cell r="C656">
            <v>129679.75</v>
          </cell>
          <cell r="G656">
            <v>129679.75</v>
          </cell>
        </row>
        <row r="657">
          <cell r="A657" t="str">
            <v>1.2.3.1.1.1.12.23</v>
          </cell>
          <cell r="B657" t="str">
            <v>L-5 FL Mz 7</v>
          </cell>
          <cell r="C657">
            <v>101200</v>
          </cell>
          <cell r="G657">
            <v>101200</v>
          </cell>
        </row>
        <row r="658">
          <cell r="A658" t="str">
            <v>1.2.3.1.1.1.12.24</v>
          </cell>
          <cell r="B658" t="str">
            <v>L-5 FM Mz 7</v>
          </cell>
          <cell r="C658">
            <v>101200</v>
          </cell>
          <cell r="G658">
            <v>101200</v>
          </cell>
        </row>
        <row r="659">
          <cell r="A659" t="str">
            <v>1.2.3.1.1.1.12.25</v>
          </cell>
          <cell r="B659" t="str">
            <v>L-5 FN Mz 7</v>
          </cell>
          <cell r="C659">
            <v>101200</v>
          </cell>
          <cell r="G659">
            <v>101200</v>
          </cell>
        </row>
        <row r="660">
          <cell r="A660" t="str">
            <v>1.2.3.1.1.1.12.26</v>
          </cell>
          <cell r="B660" t="str">
            <v>L-5 FO Mz 7</v>
          </cell>
          <cell r="C660">
            <v>101200</v>
          </cell>
          <cell r="G660">
            <v>101200</v>
          </cell>
        </row>
        <row r="661">
          <cell r="A661" t="str">
            <v>1.2.3.1.1.1.12.27</v>
          </cell>
          <cell r="B661" t="str">
            <v>L-5 FP Mz 7</v>
          </cell>
          <cell r="C661">
            <v>101200</v>
          </cell>
          <cell r="G661">
            <v>101200</v>
          </cell>
        </row>
        <row r="662">
          <cell r="A662" t="str">
            <v>1.2.3.1.1.1.12.28</v>
          </cell>
          <cell r="B662" t="str">
            <v>L-5 FQ Mz 7</v>
          </cell>
          <cell r="C662">
            <v>101200</v>
          </cell>
          <cell r="G662">
            <v>101200</v>
          </cell>
        </row>
        <row r="663">
          <cell r="A663" t="str">
            <v>1.2.3.1.1.1.12.29</v>
          </cell>
          <cell r="B663" t="str">
            <v>L-5 FR Mz 7</v>
          </cell>
          <cell r="C663">
            <v>101200</v>
          </cell>
          <cell r="G663">
            <v>101200</v>
          </cell>
        </row>
        <row r="664">
          <cell r="A664" t="str">
            <v>1.2.3.1.1.1.12.30</v>
          </cell>
          <cell r="B664" t="str">
            <v>L-5 FS Mz 7</v>
          </cell>
          <cell r="C664">
            <v>101200</v>
          </cell>
          <cell r="G664">
            <v>101200</v>
          </cell>
        </row>
        <row r="665">
          <cell r="A665" t="str">
            <v>1.2.3.1.1.1.12.31</v>
          </cell>
          <cell r="B665" t="str">
            <v>L-5 FT Mz 7</v>
          </cell>
          <cell r="C665">
            <v>114798.75</v>
          </cell>
          <cell r="G665">
            <v>114798.75</v>
          </cell>
        </row>
        <row r="666">
          <cell r="A666" t="str">
            <v>1.2.3.1.1.1.13</v>
          </cell>
          <cell r="B666" t="str">
            <v>Mar De Puerto Nuevo</v>
          </cell>
          <cell r="C666">
            <v>28070611.879999999</v>
          </cell>
          <cell r="G666">
            <v>28070611.879999999</v>
          </cell>
        </row>
        <row r="667">
          <cell r="A667" t="str">
            <v>1.2.3.1.1.1.13.1</v>
          </cell>
          <cell r="B667" t="str">
            <v>Mp-015-056 S/4094.580 Area Verde</v>
          </cell>
          <cell r="C667">
            <v>4606402.5</v>
          </cell>
          <cell r="G667">
            <v>4606402.5</v>
          </cell>
        </row>
        <row r="668">
          <cell r="A668" t="str">
            <v>1.2.3.1.1.1.13.2</v>
          </cell>
          <cell r="B668" t="str">
            <v>Mp-022-028 S/230.250 Area Verde C/</v>
          </cell>
          <cell r="C668">
            <v>94207.5</v>
          </cell>
          <cell r="G668">
            <v>94207.5</v>
          </cell>
        </row>
        <row r="669">
          <cell r="A669" t="str">
            <v>1.2.3.1.1.1.13.3</v>
          </cell>
          <cell r="B669" t="str">
            <v>Mp-058-010 S/230.250 Area Verde C/</v>
          </cell>
          <cell r="C669">
            <v>259031.25</v>
          </cell>
          <cell r="G669">
            <v>259031.25</v>
          </cell>
        </row>
        <row r="670">
          <cell r="A670" t="str">
            <v>1.2.3.1.1.1.13.4</v>
          </cell>
          <cell r="B670" t="str">
            <v>Mp-063-001 S/4683.400 Area Deportiva</v>
          </cell>
          <cell r="C670">
            <v>5268825</v>
          </cell>
          <cell r="G670">
            <v>5268825</v>
          </cell>
        </row>
        <row r="671">
          <cell r="A671" t="str">
            <v>1.2.3.1.1.1.13.5</v>
          </cell>
          <cell r="B671" t="str">
            <v>Mp-068-004 S/243.820 Area Verde C/</v>
          </cell>
          <cell r="C671">
            <v>274297.5</v>
          </cell>
          <cell r="G671">
            <v>274297.5</v>
          </cell>
        </row>
        <row r="672">
          <cell r="A672" t="str">
            <v>1.2.3.1.1.1.13.6</v>
          </cell>
          <cell r="B672" t="str">
            <v>Mp-068-005 S/2250.000 Area Deportiva C/</v>
          </cell>
          <cell r="C672">
            <v>2531250</v>
          </cell>
          <cell r="G672">
            <v>2531250</v>
          </cell>
        </row>
        <row r="673">
          <cell r="A673" t="str">
            <v>1.2.3.1.1.1.13.7</v>
          </cell>
          <cell r="B673" t="str">
            <v>Mp-059-002 S/11,821.700 Donacion C/</v>
          </cell>
          <cell r="C673">
            <v>9974559.3800000008</v>
          </cell>
          <cell r="G673">
            <v>9974559.3800000008</v>
          </cell>
        </row>
        <row r="674">
          <cell r="A674" t="str">
            <v>1.2.3.1.1.1.13.8</v>
          </cell>
          <cell r="B674" t="str">
            <v>Mp-061-005 S/184.260 Donacion C/</v>
          </cell>
          <cell r="C674">
            <v>207292.5</v>
          </cell>
          <cell r="G674">
            <v>207292.5</v>
          </cell>
        </row>
        <row r="675">
          <cell r="A675" t="str">
            <v>1.2.3.1.1.1.13.9</v>
          </cell>
          <cell r="B675" t="str">
            <v>Mp-061-006 S/217.640 Donacion C/</v>
          </cell>
          <cell r="C675">
            <v>244845</v>
          </cell>
          <cell r="G675">
            <v>244845</v>
          </cell>
        </row>
        <row r="676">
          <cell r="A676" t="str">
            <v>1.2.3.1.1.1.13.10</v>
          </cell>
          <cell r="B676" t="str">
            <v>Mp-061-007 S/265.950 Donacion C/</v>
          </cell>
          <cell r="C676">
            <v>299193.75</v>
          </cell>
          <cell r="G676">
            <v>299193.75</v>
          </cell>
        </row>
        <row r="677">
          <cell r="A677" t="str">
            <v>1.2.3.1.1.1.13.11</v>
          </cell>
          <cell r="B677" t="str">
            <v>Mp-061-008 S/265.950 Donacion C/</v>
          </cell>
          <cell r="C677">
            <v>299193.75</v>
          </cell>
          <cell r="G677">
            <v>299193.75</v>
          </cell>
        </row>
        <row r="678">
          <cell r="A678" t="str">
            <v>1.2.3.1.1.1.13.12</v>
          </cell>
          <cell r="B678" t="str">
            <v>Mp-061-015 S/200.000 Donacion C/</v>
          </cell>
          <cell r="C678">
            <v>225000</v>
          </cell>
          <cell r="G678">
            <v>225000</v>
          </cell>
        </row>
        <row r="679">
          <cell r="A679" t="str">
            <v>1.2.3.1.1.1.13.13</v>
          </cell>
          <cell r="B679" t="str">
            <v>Mp-061-016 S/286.640 Donacion C/</v>
          </cell>
          <cell r="C679">
            <v>232470</v>
          </cell>
          <cell r="G679">
            <v>232470</v>
          </cell>
        </row>
        <row r="680">
          <cell r="A680" t="str">
            <v>1.2.3.1.1.1.13.14</v>
          </cell>
          <cell r="B680" t="str">
            <v>Mp-061-018 S/199.950 Donacion C/</v>
          </cell>
          <cell r="C680">
            <v>224943.75</v>
          </cell>
          <cell r="G680">
            <v>224943.75</v>
          </cell>
        </row>
        <row r="681">
          <cell r="A681" t="str">
            <v>1.2.3.1.1.1.13.15</v>
          </cell>
          <cell r="B681" t="str">
            <v>Mp-061-019 S/200.000 Donacion C/</v>
          </cell>
          <cell r="C681">
            <v>225000</v>
          </cell>
          <cell r="G681">
            <v>225000</v>
          </cell>
        </row>
        <row r="682">
          <cell r="A682" t="str">
            <v>1.2.3.1.1.1.13.16</v>
          </cell>
          <cell r="B682" t="str">
            <v>Mp-061-023 S/200.000 Donacion C/</v>
          </cell>
          <cell r="C682">
            <v>225000</v>
          </cell>
          <cell r="G682">
            <v>225000</v>
          </cell>
        </row>
        <row r="683">
          <cell r="A683" t="str">
            <v>1.2.3.1.1.1.13.17</v>
          </cell>
          <cell r="B683" t="str">
            <v>Mp-061-024 S/200.000 Donacion C/</v>
          </cell>
          <cell r="C683">
            <v>225000</v>
          </cell>
          <cell r="G683">
            <v>225000</v>
          </cell>
        </row>
        <row r="684">
          <cell r="A684" t="str">
            <v>1.2.3.1.1.1.13.18</v>
          </cell>
          <cell r="B684" t="str">
            <v>Mp-061-025 S/200.000 Donacion C/</v>
          </cell>
          <cell r="C684">
            <v>225000</v>
          </cell>
          <cell r="G684">
            <v>225000</v>
          </cell>
        </row>
        <row r="685">
          <cell r="A685" t="str">
            <v>1.2.3.1.1.1.13.19</v>
          </cell>
          <cell r="B685" t="str">
            <v>Mp-061-026 S/200.000 Donacion C/</v>
          </cell>
          <cell r="C685">
            <v>225000</v>
          </cell>
          <cell r="G685">
            <v>225000</v>
          </cell>
        </row>
        <row r="686">
          <cell r="A686" t="str">
            <v>1.2.3.1.1.1.13.20</v>
          </cell>
          <cell r="B686" t="str">
            <v>Mp-061-028 S/622.930 Donacion C/</v>
          </cell>
          <cell r="C686">
            <v>700796.25</v>
          </cell>
          <cell r="G686">
            <v>700796.25</v>
          </cell>
        </row>
        <row r="687">
          <cell r="A687" t="str">
            <v>1.2.3.1.1.1.13.21</v>
          </cell>
          <cell r="B687" t="str">
            <v>Mp-061-029 S/465.500 Donacion C/</v>
          </cell>
          <cell r="C687">
            <v>546187.5</v>
          </cell>
          <cell r="G687">
            <v>546187.5</v>
          </cell>
        </row>
        <row r="688">
          <cell r="A688" t="str">
            <v>1.2.3.1.1.1.13.22</v>
          </cell>
          <cell r="B688" t="str">
            <v>Mp-061-030 S/250.770 Donacion C/</v>
          </cell>
          <cell r="C688">
            <v>282116.25</v>
          </cell>
          <cell r="G688">
            <v>282116.25</v>
          </cell>
        </row>
        <row r="689">
          <cell r="A689" t="str">
            <v>1.2.3.1.1.1.13.23</v>
          </cell>
          <cell r="B689" t="str">
            <v>MP-062-039 Lt. 39 Mz. 62 S/200.00 m2</v>
          </cell>
          <cell r="C689">
            <v>225000</v>
          </cell>
          <cell r="G689">
            <v>225000</v>
          </cell>
        </row>
        <row r="690">
          <cell r="A690" t="str">
            <v>1.2.3.1.1.1.13.24</v>
          </cell>
          <cell r="B690" t="str">
            <v>MP-062-040 Lt. 40 Mz. 62 S/200.00 m2</v>
          </cell>
          <cell r="C690">
            <v>225000</v>
          </cell>
          <cell r="G690">
            <v>225000</v>
          </cell>
        </row>
        <row r="691">
          <cell r="A691" t="str">
            <v>1.2.3.1.1.1.13.25</v>
          </cell>
          <cell r="B691" t="str">
            <v>MP-062-041 Lt. 41 Mz. 62 S/200.00 m2</v>
          </cell>
          <cell r="C691">
            <v>225000</v>
          </cell>
          <cell r="G691">
            <v>225000</v>
          </cell>
        </row>
        <row r="692">
          <cell r="A692" t="str">
            <v>1.2.3.1.1.1.14</v>
          </cell>
          <cell r="B692" t="str">
            <v>Mar De Puerto Nuevo II</v>
          </cell>
          <cell r="C692">
            <v>16570618.619999999</v>
          </cell>
          <cell r="G692">
            <v>16570618.619999999</v>
          </cell>
        </row>
        <row r="693">
          <cell r="A693" t="str">
            <v>1.2.3.1.1.1.14.1</v>
          </cell>
          <cell r="B693" t="str">
            <v>Mp-119-101 S/11200.000 Area Verde C/6017212</v>
          </cell>
          <cell r="C693">
            <v>5359200</v>
          </cell>
          <cell r="G693">
            <v>5359200</v>
          </cell>
        </row>
        <row r="694">
          <cell r="A694" t="str">
            <v>1.2.3.1.1.1.14.2</v>
          </cell>
          <cell r="B694" t="str">
            <v>Mp-136-101 S/298.290 Donacion C/6017212</v>
          </cell>
          <cell r="C694">
            <v>190309.02</v>
          </cell>
          <cell r="G694">
            <v>190309.02</v>
          </cell>
        </row>
        <row r="695">
          <cell r="A695" t="str">
            <v>1.2.3.1.1.1.14.3</v>
          </cell>
          <cell r="B695" t="str">
            <v>Mp-136-102 S/240.000 Donacion C/6017212</v>
          </cell>
          <cell r="C695">
            <v>153120</v>
          </cell>
          <cell r="G695">
            <v>153120</v>
          </cell>
        </row>
        <row r="696">
          <cell r="A696" t="str">
            <v>1.2.3.1.1.1.14.4</v>
          </cell>
          <cell r="B696" t="str">
            <v>Mp-136-103 S/200.000 Donacion C/</v>
          </cell>
          <cell r="C696">
            <v>127600</v>
          </cell>
          <cell r="G696">
            <v>127600</v>
          </cell>
        </row>
        <row r="697">
          <cell r="A697" t="str">
            <v>1.2.3.1.1.1.14.5</v>
          </cell>
          <cell r="B697" t="str">
            <v>Mp-136-104 S/6,675.030 Donacion C/6017212</v>
          </cell>
          <cell r="C697">
            <v>4258669.1399999997</v>
          </cell>
          <cell r="G697">
            <v>4258669.1399999997</v>
          </cell>
        </row>
        <row r="698">
          <cell r="A698" t="str">
            <v>1.2.3.1.1.1.14.6</v>
          </cell>
          <cell r="B698" t="str">
            <v>Mp-136-105 S/200.000 Donacion C/</v>
          </cell>
          <cell r="C698">
            <v>127600</v>
          </cell>
          <cell r="G698">
            <v>127600</v>
          </cell>
        </row>
        <row r="699">
          <cell r="A699" t="str">
            <v>1.2.3.1.1.1.14.7</v>
          </cell>
          <cell r="B699" t="str">
            <v>Mp-136-106 S/200.000 Donacion C/</v>
          </cell>
          <cell r="C699">
            <v>127600</v>
          </cell>
          <cell r="G699">
            <v>127600</v>
          </cell>
        </row>
        <row r="700">
          <cell r="A700" t="str">
            <v>1.2.3.1.1.1.14.8</v>
          </cell>
          <cell r="B700" t="str">
            <v>Mp-136-107 S/240.980 Donacion C/6017212</v>
          </cell>
          <cell r="C700">
            <v>153745.24</v>
          </cell>
          <cell r="G700">
            <v>153745.24</v>
          </cell>
        </row>
        <row r="701">
          <cell r="A701" t="str">
            <v>1.2.3.1.1.1.14.9</v>
          </cell>
          <cell r="B701" t="str">
            <v>Mp-139-118 S/210.000 Donacion C/6017212</v>
          </cell>
          <cell r="C701">
            <v>133980</v>
          </cell>
          <cell r="G701">
            <v>133980</v>
          </cell>
        </row>
        <row r="702">
          <cell r="A702" t="str">
            <v>1.2.3.1.1.1.14.10</v>
          </cell>
          <cell r="B702" t="str">
            <v>Mp-139-119 S/209.000 Donacion C/6017212</v>
          </cell>
          <cell r="C702">
            <v>133342</v>
          </cell>
          <cell r="G702">
            <v>133342</v>
          </cell>
        </row>
        <row r="703">
          <cell r="A703" t="str">
            <v>1.2.3.1.1.1.14.11</v>
          </cell>
          <cell r="B703" t="str">
            <v>Mp-139-120 S/331.450 Donacion C/6017212</v>
          </cell>
          <cell r="C703">
            <v>211465.1</v>
          </cell>
          <cell r="G703">
            <v>211465.1</v>
          </cell>
        </row>
        <row r="704">
          <cell r="A704" t="str">
            <v>1.2.3.1.1.1.14.12</v>
          </cell>
          <cell r="B704" t="str">
            <v>Mp-139-121 S/205.740 Donacion C/6017212</v>
          </cell>
          <cell r="C704">
            <v>313262.12</v>
          </cell>
          <cell r="G704">
            <v>313262.12</v>
          </cell>
        </row>
        <row r="705">
          <cell r="A705" t="str">
            <v>1.2.3.1.1.1.14.13</v>
          </cell>
          <cell r="B705" t="str">
            <v>Mp-139-122 S/201.250 Donacion C/6017212</v>
          </cell>
          <cell r="C705">
            <v>128397.5</v>
          </cell>
          <cell r="G705">
            <v>128397.5</v>
          </cell>
        </row>
        <row r="706">
          <cell r="A706" t="str">
            <v>1.2.3.1.1.1.14.14</v>
          </cell>
          <cell r="B706" t="str">
            <v>Mp-139-123 S/201.250 Donacion C/6017212</v>
          </cell>
          <cell r="C706">
            <v>128397.5</v>
          </cell>
          <cell r="G706">
            <v>128397.5</v>
          </cell>
        </row>
        <row r="707">
          <cell r="A707" t="str">
            <v>1.2.3.1.1.1.14.15</v>
          </cell>
          <cell r="B707" t="str">
            <v>Mp-139-124 S/201.250 Donacion C/6017212</v>
          </cell>
          <cell r="C707">
            <v>128397.5</v>
          </cell>
          <cell r="G707">
            <v>128397.5</v>
          </cell>
        </row>
        <row r="708">
          <cell r="A708" t="str">
            <v>1.2.3.1.1.1.14.16</v>
          </cell>
          <cell r="B708" t="str">
            <v>Mp-139-125 S/201.250 Donacion C/6017212</v>
          </cell>
          <cell r="C708">
            <v>128397.5</v>
          </cell>
          <cell r="G708">
            <v>128397.5</v>
          </cell>
        </row>
        <row r="709">
          <cell r="A709" t="str">
            <v>1.2.3.1.1.1.14.17</v>
          </cell>
          <cell r="B709" t="str">
            <v>Mp-139-126 S/210.000 Donacion C/6017212</v>
          </cell>
          <cell r="C709">
            <v>133980</v>
          </cell>
          <cell r="G709">
            <v>133980</v>
          </cell>
        </row>
        <row r="710">
          <cell r="A710" t="str">
            <v>1.2.3.1.1.1.14.18</v>
          </cell>
          <cell r="B710" t="str">
            <v>Mp-139-139 S/212.660 Donacion C/6017212</v>
          </cell>
          <cell r="C710">
            <v>135677.07999999999</v>
          </cell>
          <cell r="G710">
            <v>135677.07999999999</v>
          </cell>
        </row>
        <row r="711">
          <cell r="A711" t="str">
            <v>1.2.3.1.1.1.14.19</v>
          </cell>
          <cell r="B711" t="str">
            <v>Mp-139-140 S/200.000 Donacion C/</v>
          </cell>
          <cell r="C711">
            <v>127600</v>
          </cell>
          <cell r="G711">
            <v>127600</v>
          </cell>
        </row>
        <row r="712">
          <cell r="A712" t="str">
            <v>1.2.3.1.1.1.14.20</v>
          </cell>
          <cell r="B712" t="str">
            <v>Mp-139-141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1.2.3.1.1.1.14.21</v>
          </cell>
          <cell r="B713" t="str">
            <v>Mp-139-142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1.2.3.1.1.1.14.22</v>
          </cell>
          <cell r="B714" t="str">
            <v>Mp-139-143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1.2.3.1.1.1.14.23</v>
          </cell>
          <cell r="B715" t="str">
            <v>Mp-139-144 S/200.000 Donacion C/</v>
          </cell>
          <cell r="C715">
            <v>127600</v>
          </cell>
          <cell r="G715">
            <v>127600</v>
          </cell>
        </row>
        <row r="716">
          <cell r="A716" t="str">
            <v>1.2.3.1.1.1.14.24</v>
          </cell>
          <cell r="B716" t="str">
            <v>Mp-139-145 S/200.000 Donacion C/</v>
          </cell>
          <cell r="C716">
            <v>127600</v>
          </cell>
          <cell r="G716">
            <v>127600</v>
          </cell>
        </row>
        <row r="717">
          <cell r="A717" t="str">
            <v>1.2.3.1.1.1.14.25</v>
          </cell>
          <cell r="B717" t="str">
            <v>Mp-139-146 S/200.000 Donacion C/</v>
          </cell>
          <cell r="C717">
            <v>127600</v>
          </cell>
          <cell r="G717">
            <v>127600</v>
          </cell>
        </row>
        <row r="718">
          <cell r="A718" t="str">
            <v>1.2.3.1.1.1.14.26</v>
          </cell>
          <cell r="B718" t="str">
            <v>Mp-139-147 S/200.000 Donacion C/</v>
          </cell>
          <cell r="C718">
            <v>127600</v>
          </cell>
          <cell r="G718">
            <v>127600</v>
          </cell>
        </row>
        <row r="719">
          <cell r="A719" t="str">
            <v>1.2.3.1.1.1.14.27</v>
          </cell>
          <cell r="B719" t="str">
            <v>Mp-139-148 S/200.000 Donacion C/</v>
          </cell>
          <cell r="C719">
            <v>127600</v>
          </cell>
          <cell r="G719">
            <v>127600</v>
          </cell>
        </row>
        <row r="720">
          <cell r="A720" t="str">
            <v>1.2.3.1.1.1.14.28</v>
          </cell>
          <cell r="B720" t="str">
            <v>Mp-139-149 S/200.000 Donacion C/</v>
          </cell>
          <cell r="C720">
            <v>127600</v>
          </cell>
          <cell r="G720">
            <v>127600</v>
          </cell>
        </row>
        <row r="721">
          <cell r="A721" t="str">
            <v>1.2.3.1.1.1.14.29</v>
          </cell>
          <cell r="B721" t="str">
            <v>Mp-139-150 S/200.000 Donacion C/</v>
          </cell>
          <cell r="C721">
            <v>127600</v>
          </cell>
          <cell r="G721">
            <v>127600</v>
          </cell>
        </row>
        <row r="722">
          <cell r="A722" t="str">
            <v>1.2.3.1.1.1.14.30</v>
          </cell>
          <cell r="B722" t="str">
            <v>Mp-139-151 S/200.000 Donacion C/</v>
          </cell>
          <cell r="C722">
            <v>127600</v>
          </cell>
          <cell r="G722">
            <v>127600</v>
          </cell>
        </row>
        <row r="723">
          <cell r="A723" t="str">
            <v>1.2.3.1.1.1.14.31</v>
          </cell>
          <cell r="B723" t="str">
            <v>Mp-139-152 S/200.000 Donacion C/</v>
          </cell>
          <cell r="C723">
            <v>127600</v>
          </cell>
          <cell r="G723">
            <v>127600</v>
          </cell>
        </row>
        <row r="724">
          <cell r="A724" t="str">
            <v>1.2.3.1.1.1.14.32</v>
          </cell>
          <cell r="B724" t="str">
            <v>Mp-139-153 S/200.000 Donacion C/</v>
          </cell>
          <cell r="C724">
            <v>127600</v>
          </cell>
          <cell r="G724">
            <v>127600</v>
          </cell>
        </row>
        <row r="725">
          <cell r="A725" t="str">
            <v>1.2.3.1.1.1.14.33</v>
          </cell>
          <cell r="B725" t="str">
            <v>Mp-139-154 S/200.000 Donacion C/</v>
          </cell>
          <cell r="C725">
            <v>127600</v>
          </cell>
          <cell r="G725">
            <v>127600</v>
          </cell>
        </row>
        <row r="726">
          <cell r="A726" t="str">
            <v>1.2.3.1.1.1.14.34</v>
          </cell>
          <cell r="B726" t="str">
            <v>Mp-139-155 S/333.270 Donacion C/6017212</v>
          </cell>
          <cell r="C726">
            <v>212626.26</v>
          </cell>
          <cell r="G726">
            <v>212626.26</v>
          </cell>
        </row>
        <row r="727">
          <cell r="A727" t="str">
            <v>1.2.3.1.1.1.14.35</v>
          </cell>
          <cell r="B727" t="str">
            <v>Mp-139-158 S/200.000 Donacion C/</v>
          </cell>
          <cell r="C727">
            <v>127600</v>
          </cell>
          <cell r="G727">
            <v>127600</v>
          </cell>
        </row>
        <row r="728">
          <cell r="A728" t="str">
            <v>1.2.3.1.1.1.14.36</v>
          </cell>
          <cell r="B728" t="str">
            <v>Mp-139-159 S/200.000 Donacion C/</v>
          </cell>
          <cell r="C728">
            <v>127600</v>
          </cell>
          <cell r="G728">
            <v>127600</v>
          </cell>
        </row>
        <row r="729">
          <cell r="A729" t="str">
            <v>1.2.3.1.1.1.14.37</v>
          </cell>
          <cell r="B729" t="str">
            <v>Mp-139-160 S/200.000 Donacion C/</v>
          </cell>
          <cell r="C729">
            <v>127600</v>
          </cell>
          <cell r="G729">
            <v>127600</v>
          </cell>
        </row>
        <row r="730">
          <cell r="A730" t="str">
            <v>1.2.3.1.1.1.14.38</v>
          </cell>
          <cell r="B730" t="str">
            <v>Mp-139-161 S/200.000 Donacion C/</v>
          </cell>
          <cell r="C730">
            <v>127600</v>
          </cell>
          <cell r="G730">
            <v>127600</v>
          </cell>
        </row>
        <row r="731">
          <cell r="A731" t="str">
            <v>1.2.3.1.1.1.14.39</v>
          </cell>
          <cell r="B731" t="str">
            <v>Mp-139-162 S/200.000 Donacion C/</v>
          </cell>
          <cell r="C731">
            <v>127600</v>
          </cell>
          <cell r="G731">
            <v>127600</v>
          </cell>
        </row>
        <row r="732">
          <cell r="A732" t="str">
            <v>1.2.3.1.1.1.14.40</v>
          </cell>
          <cell r="B732" t="str">
            <v>Mp-139-163 S/200.000 Donacion C/</v>
          </cell>
          <cell r="C732">
            <v>127600</v>
          </cell>
          <cell r="G732">
            <v>127600</v>
          </cell>
        </row>
        <row r="733">
          <cell r="A733" t="str">
            <v>1.2.3.1.1.1.14.41</v>
          </cell>
          <cell r="B733" t="str">
            <v>Mp-139-164 S/200.000 Donacion C/</v>
          </cell>
          <cell r="C733">
            <v>127600</v>
          </cell>
          <cell r="G733">
            <v>127600</v>
          </cell>
        </row>
        <row r="734">
          <cell r="A734" t="str">
            <v>1.2.3.1.1.1.14.42</v>
          </cell>
          <cell r="B734" t="str">
            <v>Mp-139-165 S/200.000 Donacion C/</v>
          </cell>
          <cell r="C734">
            <v>127600</v>
          </cell>
          <cell r="G734">
            <v>127600</v>
          </cell>
        </row>
        <row r="735">
          <cell r="A735" t="str">
            <v>1.2.3.1.1.1.14.43</v>
          </cell>
          <cell r="B735" t="str">
            <v>Mp-139-166 S/200.000 Donacion C/</v>
          </cell>
          <cell r="C735">
            <v>127600</v>
          </cell>
          <cell r="G735">
            <v>127600</v>
          </cell>
        </row>
        <row r="736">
          <cell r="A736" t="str">
            <v>1.2.3.1.1.1.14.44</v>
          </cell>
          <cell r="B736" t="str">
            <v>Mp-139-167 S/200.000 Donacion C/</v>
          </cell>
          <cell r="C736">
            <v>127600</v>
          </cell>
          <cell r="G736">
            <v>127600</v>
          </cell>
        </row>
        <row r="737">
          <cell r="A737" t="str">
            <v>1.2.3.1.1.1.14.45</v>
          </cell>
          <cell r="B737" t="str">
            <v>Mp-139-168 S/200.000 Donacion C/</v>
          </cell>
          <cell r="C737">
            <v>127600</v>
          </cell>
          <cell r="G737">
            <v>127600</v>
          </cell>
        </row>
        <row r="738">
          <cell r="A738" t="str">
            <v>1.2.3.1.1.1.14.46</v>
          </cell>
          <cell r="B738" t="str">
            <v>Mp-139-169 S/200.000 Donacion C/</v>
          </cell>
          <cell r="C738">
            <v>127600</v>
          </cell>
          <cell r="G738">
            <v>127600</v>
          </cell>
        </row>
        <row r="739">
          <cell r="A739" t="str">
            <v>1.2.3.1.1.1.14.47</v>
          </cell>
          <cell r="B739" t="str">
            <v>Mp-139-170 S/200.000 Donacion C/</v>
          </cell>
          <cell r="C739">
            <v>127600</v>
          </cell>
          <cell r="G739">
            <v>127600</v>
          </cell>
        </row>
        <row r="740">
          <cell r="A740" t="str">
            <v>1.2.3.1.1.1.14.48</v>
          </cell>
          <cell r="B740" t="str">
            <v>Mp-140-101 S/275.140 Donacion C/6017212</v>
          </cell>
          <cell r="C740">
            <v>175539.32</v>
          </cell>
          <cell r="G740">
            <v>175539.32</v>
          </cell>
        </row>
        <row r="741">
          <cell r="A741" t="str">
            <v>1.2.3.1.1.1.14.49</v>
          </cell>
          <cell r="B741" t="str">
            <v>Mp-140-102 S/200.000 Donacion C/</v>
          </cell>
          <cell r="C741">
            <v>127600</v>
          </cell>
          <cell r="G741">
            <v>127600</v>
          </cell>
        </row>
        <row r="742">
          <cell r="A742" t="str">
            <v>1.2.3.1.1.1.14.50</v>
          </cell>
          <cell r="B742" t="str">
            <v>Mp-140-103 S/200.000 Donacion C/</v>
          </cell>
          <cell r="C742">
            <v>127600</v>
          </cell>
          <cell r="G742">
            <v>127600</v>
          </cell>
        </row>
        <row r="743">
          <cell r="A743" t="str">
            <v>1.2.3.1.1.1.14.51</v>
          </cell>
          <cell r="B743" t="str">
            <v>Mp-140-104 S/200.000 Donacion C/</v>
          </cell>
          <cell r="C743">
            <v>127600</v>
          </cell>
          <cell r="G743">
            <v>127600</v>
          </cell>
        </row>
        <row r="744">
          <cell r="A744" t="str">
            <v>1.2.3.1.1.1.14.52</v>
          </cell>
          <cell r="B744" t="str">
            <v>Mp-140-123 S/240.930 Donacion C/6017212</v>
          </cell>
          <cell r="C744">
            <v>153713.34</v>
          </cell>
          <cell r="G744">
            <v>153713.34</v>
          </cell>
        </row>
        <row r="745">
          <cell r="A745" t="str">
            <v>1.2.3.1.1.1.15</v>
          </cell>
          <cell r="B745" t="str">
            <v>Col. Puerta Del Mar</v>
          </cell>
          <cell r="C745">
            <v>14156874</v>
          </cell>
          <cell r="G745">
            <v>14156874</v>
          </cell>
        </row>
        <row r="746">
          <cell r="A746" t="str">
            <v>1.2.3.1.1.1.15.1</v>
          </cell>
          <cell r="B746" t="str">
            <v>PM-002-001 S/175.440 Area Verde C/6017212</v>
          </cell>
          <cell r="C746">
            <v>438600</v>
          </cell>
          <cell r="G746">
            <v>438600</v>
          </cell>
        </row>
        <row r="747">
          <cell r="A747" t="str">
            <v>1.2.3.1.1.1.15.2</v>
          </cell>
          <cell r="B747" t="str">
            <v>PM-003-001 S/158.640 Area Verde C/6017212</v>
          </cell>
          <cell r="C747">
            <v>396600</v>
          </cell>
          <cell r="G747">
            <v>396600</v>
          </cell>
        </row>
        <row r="748">
          <cell r="A748" t="str">
            <v>1.2.3.1.1.1.15.3</v>
          </cell>
          <cell r="B748" t="str">
            <v>PM-004-001 S/444.690 Area Verde C/6017212</v>
          </cell>
          <cell r="C748">
            <v>1389656</v>
          </cell>
          <cell r="G748">
            <v>1389656</v>
          </cell>
        </row>
        <row r="749">
          <cell r="A749" t="str">
            <v>1.2.3.1.1.1.15.4</v>
          </cell>
          <cell r="B749" t="str">
            <v>PM-006-016 S/189.460 Area Verde C/6017212</v>
          </cell>
          <cell r="C749">
            <v>473650</v>
          </cell>
          <cell r="G749">
            <v>473650</v>
          </cell>
        </row>
        <row r="750">
          <cell r="A750" t="str">
            <v>1.2.3.1.1.1.15.5</v>
          </cell>
          <cell r="B750" t="str">
            <v>PM-010-022 S/339.830 Area Verde C/6017437</v>
          </cell>
          <cell r="C750">
            <v>1061968</v>
          </cell>
          <cell r="G750">
            <v>1061968</v>
          </cell>
        </row>
        <row r="751">
          <cell r="A751" t="str">
            <v>1.2.3.1.1.1.15.6</v>
          </cell>
          <cell r="B751" t="str">
            <v>PM-011-014 S/189.470 Area Verde C/6017437</v>
          </cell>
          <cell r="C751">
            <v>473675</v>
          </cell>
          <cell r="G751">
            <v>473675</v>
          </cell>
        </row>
        <row r="752">
          <cell r="A752" t="str">
            <v>1.2.3.1.1.1.15.7</v>
          </cell>
          <cell r="B752" t="str">
            <v>PM-015-001 S/167.230 Area Verde C/6017437</v>
          </cell>
          <cell r="C752">
            <v>418075</v>
          </cell>
          <cell r="G752">
            <v>418075</v>
          </cell>
        </row>
        <row r="753">
          <cell r="A753" t="str">
            <v>1.2.3.1.1.1.15.8</v>
          </cell>
          <cell r="B753" t="str">
            <v>PM-017-001 S/164.670 Area Verde C/6017437</v>
          </cell>
          <cell r="C753">
            <v>411675</v>
          </cell>
          <cell r="G753">
            <v>411675</v>
          </cell>
        </row>
        <row r="754">
          <cell r="A754" t="str">
            <v>1.2.3.1.1.1.15.9</v>
          </cell>
          <cell r="B754" t="str">
            <v>PM-15-024 S/3637.19 Area Deportiva 6017437</v>
          </cell>
          <cell r="C754">
            <v>9092975</v>
          </cell>
          <cell r="G754">
            <v>9092975</v>
          </cell>
        </row>
        <row r="755">
          <cell r="A755" t="str">
            <v>1.2.3.1.1.1.16</v>
          </cell>
          <cell r="B755" t="str">
            <v>Playas De Santander</v>
          </cell>
          <cell r="C755">
            <v>1766624</v>
          </cell>
          <cell r="G755">
            <v>1766624</v>
          </cell>
        </row>
        <row r="756">
          <cell r="A756" t="str">
            <v>1.2.3.1.1.1.16.1</v>
          </cell>
          <cell r="B756" t="str">
            <v>PS-006-001 S/1,495.160 Area Verde C/6010648</v>
          </cell>
          <cell r="C756">
            <v>1196128</v>
          </cell>
          <cell r="G756">
            <v>1196128</v>
          </cell>
        </row>
        <row r="757">
          <cell r="A757" t="str">
            <v>1.2.3.1.1.1.16.2</v>
          </cell>
          <cell r="B757" t="str">
            <v>PS-007-017 S/713.123 Area Verde C/6010648</v>
          </cell>
          <cell r="C757">
            <v>570496</v>
          </cell>
          <cell r="G757">
            <v>570496</v>
          </cell>
        </row>
        <row r="758">
          <cell r="A758" t="str">
            <v>1.2.3.1.1.1.17</v>
          </cell>
          <cell r="B758" t="str">
            <v>Colonia Reforma</v>
          </cell>
          <cell r="C758">
            <v>107958231.8</v>
          </cell>
          <cell r="G758">
            <v>107958231.8</v>
          </cell>
        </row>
        <row r="759">
          <cell r="A759" t="str">
            <v>1.2.3.1.1.1.17.1</v>
          </cell>
          <cell r="B759" t="str">
            <v>RF-131-007 S/249.190 Donacion C/6028463</v>
          </cell>
          <cell r="C759">
            <v>299028</v>
          </cell>
          <cell r="G759">
            <v>299028</v>
          </cell>
        </row>
        <row r="760">
          <cell r="A760" t="str">
            <v>1.2.3.1.1.1.17.2</v>
          </cell>
          <cell r="B760" t="str">
            <v>RF-131-008 S/249.350 Donacion C/6028465</v>
          </cell>
          <cell r="C760">
            <v>299220</v>
          </cell>
          <cell r="G760">
            <v>299220</v>
          </cell>
        </row>
        <row r="761">
          <cell r="A761" t="str">
            <v>1.2.3.1.1.1.17.3</v>
          </cell>
          <cell r="B761" t="str">
            <v>RF-131-009 S/249.510 Donacion C/2028467</v>
          </cell>
          <cell r="C761">
            <v>299412</v>
          </cell>
          <cell r="G761">
            <v>299412</v>
          </cell>
        </row>
        <row r="762">
          <cell r="A762" t="str">
            <v>1.2.3.1.1.1.17.4</v>
          </cell>
          <cell r="B762" t="str">
            <v>RF-131-010 S/249.670 Donacion C/6028468</v>
          </cell>
          <cell r="C762">
            <v>299604</v>
          </cell>
          <cell r="G762">
            <v>299604</v>
          </cell>
        </row>
        <row r="763">
          <cell r="A763" t="str">
            <v>1.2.3.1.1.1.17.5</v>
          </cell>
          <cell r="B763" t="str">
            <v>RF-034-100 S/76.660 Area Verde C/</v>
          </cell>
          <cell r="C763">
            <v>91920</v>
          </cell>
          <cell r="G763">
            <v>91920</v>
          </cell>
        </row>
        <row r="764">
          <cell r="A764" t="str">
            <v>1.2.3.1.1.1.17.8</v>
          </cell>
          <cell r="B764" t="str">
            <v>RF-112-029 S/57,872.710 Donacion C/</v>
          </cell>
          <cell r="C764">
            <v>45140713.799999997</v>
          </cell>
          <cell r="G764">
            <v>45140713.799999997</v>
          </cell>
        </row>
        <row r="765">
          <cell r="A765" t="str">
            <v>1.2.3.1.1.1.17.9</v>
          </cell>
          <cell r="B765" t="str">
            <v>Ag-008-146 S/3292.25  Donacion C/</v>
          </cell>
          <cell r="C765">
            <v>3292250</v>
          </cell>
          <cell r="G765">
            <v>3292250</v>
          </cell>
        </row>
        <row r="766">
          <cell r="A766" t="str">
            <v>1.2.3.1.1.1.17.10</v>
          </cell>
          <cell r="B766" t="str">
            <v>RF-131-011s/249.830donacion Mpal C/</v>
          </cell>
          <cell r="C766">
            <v>299796</v>
          </cell>
          <cell r="G766">
            <v>299796</v>
          </cell>
        </row>
        <row r="767">
          <cell r="A767" t="str">
            <v>1.2.3.1.1.1.17.11</v>
          </cell>
          <cell r="B767" t="str">
            <v>RF-131-012 S/249.98/Donacion  Baldio</v>
          </cell>
          <cell r="C767">
            <v>299976</v>
          </cell>
          <cell r="G767">
            <v>299976</v>
          </cell>
        </row>
        <row r="768">
          <cell r="A768" t="str">
            <v>1.2.3.1.1.1.17.12</v>
          </cell>
          <cell r="B768" t="str">
            <v>FR-131-013 S/221.01 /Donacion Municipal Baldio</v>
          </cell>
          <cell r="C768">
            <v>265212</v>
          </cell>
          <cell r="G768">
            <v>265212</v>
          </cell>
        </row>
        <row r="769">
          <cell r="A769" t="str">
            <v>1.2.3.1.1.1.17.13</v>
          </cell>
          <cell r="B769" t="str">
            <v>EM-029-100 S/735.40 Donacion Municipal</v>
          </cell>
          <cell r="C769">
            <v>882480</v>
          </cell>
          <cell r="G769">
            <v>882480</v>
          </cell>
        </row>
        <row r="770">
          <cell r="A770" t="str">
            <v>1.2.3.1.1.1.17.14</v>
          </cell>
          <cell r="B770" t="str">
            <v>RF-161-291, Lote: 1 Fracc.C,Manzana:64,Colonia Ejido Mazatlan ,Superficie:1747.30 M2</v>
          </cell>
          <cell r="C770">
            <v>2096760</v>
          </cell>
          <cell r="G770">
            <v>2096760</v>
          </cell>
        </row>
        <row r="771">
          <cell r="A771" t="str">
            <v>1.2.3.1.1.1.17.15</v>
          </cell>
          <cell r="B771" t="str">
            <v>RF-161-261, Lote: 1 Fracc.B,Manzana:64,Colonia Ejido Mazatlan,Superficie:45,326.55 M2</v>
          </cell>
          <cell r="C771">
            <v>54391860</v>
          </cell>
          <cell r="G771">
            <v>54391860</v>
          </cell>
        </row>
        <row r="772">
          <cell r="A772" t="str">
            <v>1.2.3.1.1.1.18</v>
          </cell>
          <cell r="B772" t="str">
            <v>Rancho Del Mar</v>
          </cell>
          <cell r="C772">
            <v>36264749</v>
          </cell>
          <cell r="G772">
            <v>36264749</v>
          </cell>
        </row>
        <row r="773">
          <cell r="A773" t="str">
            <v>1.2.3.1.1.1.18.1</v>
          </cell>
          <cell r="B773" t="str">
            <v>RM-004-104 S/44.924 Area Jardinada C/6010100</v>
          </cell>
          <cell r="C773">
            <v>85348</v>
          </cell>
          <cell r="G773">
            <v>85348</v>
          </cell>
        </row>
        <row r="774">
          <cell r="A774" t="str">
            <v>1.2.3.1.1.1.18.2</v>
          </cell>
          <cell r="B774" t="str">
            <v>RM-005-105 S/44.924 Area Jardinada C/6010100</v>
          </cell>
          <cell r="C774">
            <v>85348</v>
          </cell>
          <cell r="G774">
            <v>85348</v>
          </cell>
        </row>
        <row r="775">
          <cell r="A775" t="str">
            <v>1.2.3.1.1.1.18.3</v>
          </cell>
          <cell r="B775" t="str">
            <v>RM-006-106 S/44.924 Area Jardinada C/6010100</v>
          </cell>
          <cell r="C775">
            <v>85348</v>
          </cell>
          <cell r="G775">
            <v>85348</v>
          </cell>
        </row>
        <row r="776">
          <cell r="A776" t="str">
            <v>1.2.3.1.1.1.18.4</v>
          </cell>
          <cell r="B776" t="str">
            <v>RM-007-107 S/44.924 Area Jardinada C/6010100</v>
          </cell>
          <cell r="C776">
            <v>85348</v>
          </cell>
          <cell r="G776">
            <v>85348</v>
          </cell>
        </row>
        <row r="777">
          <cell r="A777" t="str">
            <v>1.2.3.1.1.1.18.5</v>
          </cell>
          <cell r="B777" t="str">
            <v>RM-008-108 S/44.924 Area Jardinada C/6010100</v>
          </cell>
          <cell r="C777">
            <v>85348</v>
          </cell>
          <cell r="G777">
            <v>85348</v>
          </cell>
        </row>
        <row r="778">
          <cell r="A778" t="str">
            <v>1.2.3.1.1.1.18.6</v>
          </cell>
          <cell r="B778" t="str">
            <v>RM-009-109 S/45.652 Area Jardinada C/6010100</v>
          </cell>
          <cell r="C778">
            <v>86735</v>
          </cell>
          <cell r="G778">
            <v>86735</v>
          </cell>
        </row>
        <row r="779">
          <cell r="A779" t="str">
            <v>1.2.3.1.1.1.18.7</v>
          </cell>
          <cell r="B779" t="str">
            <v>RM-010-110 S/58.266 Area Jardinada C/6010100</v>
          </cell>
          <cell r="C779">
            <v>110713</v>
          </cell>
          <cell r="G779">
            <v>110713</v>
          </cell>
        </row>
        <row r="780">
          <cell r="A780" t="str">
            <v>1.2.3.1.1.1.18.8</v>
          </cell>
          <cell r="B780" t="str">
            <v>RM-011-083 S/3,551.368 Area Deportiva C/6010100</v>
          </cell>
          <cell r="C780">
            <v>6747584</v>
          </cell>
          <cell r="G780">
            <v>6747584</v>
          </cell>
        </row>
        <row r="781">
          <cell r="A781" t="str">
            <v>1.2.3.1.1.1.18.9</v>
          </cell>
          <cell r="B781" t="str">
            <v>RM-011-084 S/5,337.310 Area Verde C/6010100</v>
          </cell>
          <cell r="C781">
            <v>10140889</v>
          </cell>
          <cell r="G781">
            <v>10140889</v>
          </cell>
        </row>
        <row r="782">
          <cell r="A782" t="str">
            <v>1.2.3.1.1.1.18.10</v>
          </cell>
          <cell r="B782" t="str">
            <v>RM-012-003 S/8,902.357 Area Deportiva C/6010100</v>
          </cell>
          <cell r="C782">
            <v>16914465</v>
          </cell>
          <cell r="G782">
            <v>16914465</v>
          </cell>
        </row>
        <row r="783">
          <cell r="A783" t="str">
            <v>1.2.3.1.1.1.18.11</v>
          </cell>
          <cell r="B783" t="str">
            <v>RM-017-002 S/362.500 Donacion C/</v>
          </cell>
          <cell r="C783">
            <v>688750</v>
          </cell>
          <cell r="G783">
            <v>688750</v>
          </cell>
        </row>
        <row r="784">
          <cell r="A784" t="str">
            <v>1.2.3.1.1.1.18.12</v>
          </cell>
          <cell r="B784" t="str">
            <v>RM-017-003 S/604.670 Donacion C/</v>
          </cell>
          <cell r="C784">
            <v>1148873</v>
          </cell>
          <cell r="G784">
            <v>1148873</v>
          </cell>
        </row>
        <row r="785">
          <cell r="A785" t="str">
            <v>1.2.3.1.1.1.19</v>
          </cell>
          <cell r="B785" t="str">
            <v>Fraccionamiento Rosamar</v>
          </cell>
          <cell r="C785">
            <v>8538200</v>
          </cell>
          <cell r="E785">
            <v>396801.47</v>
          </cell>
          <cell r="G785">
            <v>8935001.4700000007</v>
          </cell>
        </row>
        <row r="786">
          <cell r="A786" t="str">
            <v>1.2.3.1.1.1.19.1</v>
          </cell>
          <cell r="B786" t="str">
            <v>RO-002-047 S/3,799.863 Area Verde C/6012365</v>
          </cell>
          <cell r="C786">
            <v>4179846</v>
          </cell>
          <cell r="E786">
            <v>396801.47</v>
          </cell>
          <cell r="G786">
            <v>4576647.47</v>
          </cell>
        </row>
        <row r="787">
          <cell r="A787" t="str">
            <v>1.2.3.1.1.1.19.2</v>
          </cell>
          <cell r="B787" t="str">
            <v>RO-002-169 S7396214 Area Deportiva / 6012365</v>
          </cell>
          <cell r="C787">
            <v>4358354</v>
          </cell>
          <cell r="G787">
            <v>4358354</v>
          </cell>
        </row>
        <row r="788">
          <cell r="A788" t="str">
            <v>1.2.3.1.1.1.20</v>
          </cell>
          <cell r="B788" t="str">
            <v>Fracc. Real Del Sol</v>
          </cell>
          <cell r="C788">
            <v>4790190</v>
          </cell>
          <cell r="G788">
            <v>4790190</v>
          </cell>
        </row>
        <row r="789">
          <cell r="A789" t="str">
            <v>1.2.3.1.1.1.20.1</v>
          </cell>
          <cell r="B789" t="str">
            <v>RS-006-010 S/2,447.390 Area Verde C/6012062</v>
          </cell>
          <cell r="C789">
            <v>1223695</v>
          </cell>
          <cell r="G789">
            <v>1223695</v>
          </cell>
        </row>
        <row r="790">
          <cell r="A790" t="str">
            <v>1.2.3.1.1.1.20.2</v>
          </cell>
          <cell r="B790" t="str">
            <v>RS-021-001 S/256.450 Area Verde C/6012062</v>
          </cell>
          <cell r="C790">
            <v>128225</v>
          </cell>
          <cell r="G790">
            <v>128225</v>
          </cell>
        </row>
        <row r="791">
          <cell r="A791" t="str">
            <v>1.2.3.1.1.1.20.3</v>
          </cell>
          <cell r="B791" t="str">
            <v>RS-004-008 S76876.54 Baldio Donacion Mipal 6012062</v>
          </cell>
          <cell r="C791">
            <v>3438270</v>
          </cell>
          <cell r="G791">
            <v>3438270</v>
          </cell>
        </row>
        <row r="792">
          <cell r="A792" t="str">
            <v>1.2.3.1.1.1.21</v>
          </cell>
          <cell r="B792" t="str">
            <v>Zona Centro Seccion Carretera</v>
          </cell>
          <cell r="C792">
            <v>2805000</v>
          </cell>
          <cell r="G792">
            <v>2805000</v>
          </cell>
        </row>
        <row r="793">
          <cell r="A793" t="str">
            <v>1.2.3.1.1.1.21.1</v>
          </cell>
          <cell r="B793" t="str">
            <v>RT-034-001 S/1,200.000 Equipam. Urbano C/6007548</v>
          </cell>
          <cell r="C793">
            <v>2805000</v>
          </cell>
          <cell r="G793">
            <v>2805000</v>
          </cell>
        </row>
        <row r="794">
          <cell r="A794" t="str">
            <v>1.2.3.1.1.1.22</v>
          </cell>
          <cell r="B794" t="str">
            <v>Zona Centro Seccion Playas</v>
          </cell>
          <cell r="C794">
            <v>10880000</v>
          </cell>
          <cell r="G794">
            <v>10880000</v>
          </cell>
        </row>
        <row r="795">
          <cell r="A795" t="str">
            <v>1.2.3.1.1.1.22.1</v>
          </cell>
          <cell r="B795" t="str">
            <v>RT-038-001 S/6,400.000 Area Verde C/6007548</v>
          </cell>
          <cell r="C795">
            <v>10880000</v>
          </cell>
          <cell r="G795">
            <v>10880000</v>
          </cell>
        </row>
        <row r="796">
          <cell r="A796" t="str">
            <v>1.2.3.1.1.1.23</v>
          </cell>
          <cell r="B796" t="str">
            <v>Vista Hermosa</v>
          </cell>
          <cell r="C796">
            <v>4392184</v>
          </cell>
          <cell r="G796">
            <v>4392184</v>
          </cell>
        </row>
        <row r="797">
          <cell r="A797" t="str">
            <v>1.2.3.1.1.1.23.1</v>
          </cell>
          <cell r="B797" t="str">
            <v>RZ-066-091 S/4,721.920 Area Verde C/</v>
          </cell>
          <cell r="C797">
            <v>3777536</v>
          </cell>
          <cell r="G797">
            <v>3777536</v>
          </cell>
        </row>
        <row r="798">
          <cell r="A798" t="str">
            <v>1.2.3.1.1.1.23.2</v>
          </cell>
          <cell r="B798" t="str">
            <v>RZ-002-012 S/768.312 Area Verde C/</v>
          </cell>
          <cell r="C798">
            <v>614648</v>
          </cell>
          <cell r="G798">
            <v>614648</v>
          </cell>
        </row>
        <row r="799">
          <cell r="A799" t="str">
            <v>1.2.3.1.1.1.24</v>
          </cell>
          <cell r="B799" t="str">
            <v>Fracc. Chulavista</v>
          </cell>
          <cell r="C799">
            <v>3283000</v>
          </cell>
          <cell r="G799">
            <v>3283000</v>
          </cell>
        </row>
        <row r="800">
          <cell r="A800" t="str">
            <v>1.2.3.1.1.1.24.1</v>
          </cell>
          <cell r="B800" t="str">
            <v>Rz-113-004 S/1,677.200 Area Verde C/6010686</v>
          </cell>
          <cell r="C800">
            <v>1341760</v>
          </cell>
          <cell r="G800">
            <v>1341760</v>
          </cell>
        </row>
        <row r="801">
          <cell r="A801" t="str">
            <v>1.2.3.1.1.1.24.2</v>
          </cell>
          <cell r="B801" t="str">
            <v>Rz-112-014 S/200.000 Donacion C/6010686</v>
          </cell>
          <cell r="C801">
            <v>160000</v>
          </cell>
          <cell r="G801">
            <v>160000</v>
          </cell>
        </row>
        <row r="802">
          <cell r="A802" t="str">
            <v>1.2.3.1.1.1.24.3</v>
          </cell>
          <cell r="B802" t="str">
            <v>Rz-112-015 S/200.000 Donacion C/6010686</v>
          </cell>
          <cell r="C802">
            <v>160000</v>
          </cell>
          <cell r="G802">
            <v>160000</v>
          </cell>
        </row>
        <row r="803">
          <cell r="A803" t="str">
            <v>1.2.3.1.1.1.24.4</v>
          </cell>
          <cell r="B803" t="str">
            <v>Rz-112-016 S/199.610 Donacion C/6010686</v>
          </cell>
          <cell r="C803">
            <v>159688</v>
          </cell>
          <cell r="G803">
            <v>159688</v>
          </cell>
        </row>
        <row r="804">
          <cell r="A804" t="str">
            <v>1.2.3.1.1.1.24.5</v>
          </cell>
          <cell r="B804" t="str">
            <v>Rz-105-018 S/281.370 Donacion C/6010686</v>
          </cell>
          <cell r="C804">
            <v>157192</v>
          </cell>
          <cell r="G804">
            <v>157192</v>
          </cell>
        </row>
        <row r="805">
          <cell r="A805" t="str">
            <v>1.2.3.1.1.1.24.6</v>
          </cell>
          <cell r="B805" t="str">
            <v>Rz-111-001 S/226.340 Donacion C/6010686</v>
          </cell>
          <cell r="C805">
            <v>181072</v>
          </cell>
          <cell r="G805">
            <v>181072</v>
          </cell>
        </row>
        <row r="806">
          <cell r="A806" t="str">
            <v>1.2.3.1.1.1.24.7</v>
          </cell>
          <cell r="B806" t="str">
            <v>Rz-111-002 S/226.360 Donacion C/6010686</v>
          </cell>
          <cell r="C806">
            <v>181040</v>
          </cell>
          <cell r="G806">
            <v>181040</v>
          </cell>
        </row>
        <row r="807">
          <cell r="A807" t="str">
            <v>1.2.3.1.1.1.24.8</v>
          </cell>
          <cell r="B807" t="str">
            <v>Rz-111-003 S/217.420 Donacion C/6010686</v>
          </cell>
          <cell r="C807">
            <v>173936</v>
          </cell>
          <cell r="G807">
            <v>173936</v>
          </cell>
        </row>
        <row r="808">
          <cell r="A808" t="str">
            <v>1.2.3.1.1.1.24.9</v>
          </cell>
          <cell r="B808" t="str">
            <v>Rz-111-004 S/190.000 Donacion C/6010686</v>
          </cell>
          <cell r="C808">
            <v>152000</v>
          </cell>
          <cell r="G808">
            <v>152000</v>
          </cell>
        </row>
        <row r="809">
          <cell r="A809" t="str">
            <v>1.2.3.1.1.1.24.10</v>
          </cell>
          <cell r="B809" t="str">
            <v>Rz-111-005 S/190.000 Donacion C/6010686</v>
          </cell>
          <cell r="C809">
            <v>152000</v>
          </cell>
          <cell r="G809">
            <v>152000</v>
          </cell>
        </row>
        <row r="810">
          <cell r="A810" t="str">
            <v>1.2.3.1.1.1.24.11</v>
          </cell>
          <cell r="B810" t="str">
            <v>Rz-111-006 S/190.000 Donacion C/6010686</v>
          </cell>
          <cell r="C810">
            <v>152000</v>
          </cell>
          <cell r="G810">
            <v>152000</v>
          </cell>
        </row>
        <row r="811">
          <cell r="A811" t="str">
            <v>1.2.3.1.1.1.24.12</v>
          </cell>
          <cell r="B811" t="str">
            <v>Rz-111-007 S/190.000 Donacion C/6010686</v>
          </cell>
          <cell r="C811">
            <v>152312</v>
          </cell>
          <cell r="G811">
            <v>152312</v>
          </cell>
        </row>
        <row r="812">
          <cell r="A812" t="str">
            <v>1.2.3.1.1.1.24.22</v>
          </cell>
          <cell r="B812" t="str">
            <v>RZ-112-011 Lt. 11 Mz 112 S/200.00 Donacion C/6010686</v>
          </cell>
          <cell r="C812">
            <v>160000</v>
          </cell>
          <cell r="G812">
            <v>160000</v>
          </cell>
        </row>
        <row r="813">
          <cell r="A813" t="str">
            <v>1.2.3.1.1.1.25</v>
          </cell>
          <cell r="B813" t="str">
            <v>Fraccionamiento Del Sol</v>
          </cell>
          <cell r="C813">
            <v>1894245</v>
          </cell>
          <cell r="G813">
            <v>1894245</v>
          </cell>
        </row>
        <row r="814">
          <cell r="A814" t="str">
            <v>1.2.3.1.1.1.25.1</v>
          </cell>
          <cell r="B814" t="str">
            <v>SL-004-019 S/882.050 Area Verde C/6012648</v>
          </cell>
          <cell r="C814">
            <v>441025</v>
          </cell>
          <cell r="G814">
            <v>441025</v>
          </cell>
        </row>
        <row r="815">
          <cell r="A815" t="str">
            <v>1.2.3.1.1.1.25.2</v>
          </cell>
          <cell r="B815" t="str">
            <v>SL-004-017 S/2,906.446 Donacion C/6012648</v>
          </cell>
          <cell r="C815">
            <v>1453220</v>
          </cell>
          <cell r="G815">
            <v>1453220</v>
          </cell>
        </row>
        <row r="816">
          <cell r="A816" t="str">
            <v>1.2.3.1.1.1.26</v>
          </cell>
          <cell r="B816" t="str">
            <v>Fraccionamiento Vista Marina</v>
          </cell>
          <cell r="C816">
            <v>14350512.5</v>
          </cell>
          <cell r="G816">
            <v>14350512.5</v>
          </cell>
        </row>
        <row r="817">
          <cell r="A817" t="str">
            <v>1.2.3.1.1.1.26.1</v>
          </cell>
          <cell r="B817" t="str">
            <v>VM-014-001 S/1,984.505 Equipam. Urbano C/6012186</v>
          </cell>
          <cell r="C817">
            <v>992250</v>
          </cell>
          <cell r="G817">
            <v>992250</v>
          </cell>
        </row>
        <row r="818">
          <cell r="A818" t="str">
            <v>1.2.3.1.1.1.26.2</v>
          </cell>
          <cell r="B818" t="str">
            <v>VM-016-004 S/100  Lote De Servicio C/6012186</v>
          </cell>
          <cell r="C818">
            <v>50000</v>
          </cell>
          <cell r="G818">
            <v>50000</v>
          </cell>
        </row>
        <row r="819">
          <cell r="A819" t="str">
            <v>1.2.3.1.1.1.26.3</v>
          </cell>
          <cell r="B819" t="str">
            <v>VM-016-010 S/11,887.550 Lote De Servicio C/</v>
          </cell>
          <cell r="C819">
            <v>120000</v>
          </cell>
          <cell r="G819">
            <v>120000</v>
          </cell>
        </row>
        <row r="820">
          <cell r="A820" t="str">
            <v>1.2.3.1.1.1.26.4</v>
          </cell>
          <cell r="B820" t="str">
            <v>VM-050-003 S/12,449.110 Area Verde C/</v>
          </cell>
          <cell r="C820">
            <v>3078300</v>
          </cell>
          <cell r="G820">
            <v>3078300</v>
          </cell>
        </row>
        <row r="821">
          <cell r="A821" t="str">
            <v>1.2.3.1.1.1.26.5</v>
          </cell>
          <cell r="B821" t="str">
            <v>VM-050-001 S/1,967.430 Donacion C/</v>
          </cell>
          <cell r="C821">
            <v>983715</v>
          </cell>
          <cell r="G821">
            <v>983715</v>
          </cell>
        </row>
        <row r="822">
          <cell r="A822" t="str">
            <v>1.2.3.1.1.1.26.6</v>
          </cell>
          <cell r="B822" t="str">
            <v>VM-050-005 S/11,887.550 Donacion C/6012186</v>
          </cell>
          <cell r="C822">
            <v>4457831.25</v>
          </cell>
          <cell r="G822">
            <v>4457831.25</v>
          </cell>
        </row>
        <row r="823">
          <cell r="A823" t="str">
            <v>1.2.3.1.1.1.26.7</v>
          </cell>
          <cell r="B823" t="str">
            <v>VM-051-001 S/12449.107 Donacion C/6012186</v>
          </cell>
          <cell r="C823">
            <v>4668416.25</v>
          </cell>
          <cell r="G823">
            <v>4668416.25</v>
          </cell>
        </row>
        <row r="824">
          <cell r="A824" t="str">
            <v>1.2.3.1.1.1.27</v>
          </cell>
          <cell r="B824" t="str">
            <v>Col. Villas De Siboney</v>
          </cell>
          <cell r="C824">
            <v>1118052</v>
          </cell>
          <cell r="E824">
            <v>398240.71</v>
          </cell>
          <cell r="G824">
            <v>1516292.71</v>
          </cell>
        </row>
        <row r="825">
          <cell r="A825" t="str">
            <v>1.2.3.1.1.1.27.1</v>
          </cell>
          <cell r="B825" t="str">
            <v>VS-103-017 S/423.150 Area Verde C/6009835</v>
          </cell>
          <cell r="C825">
            <v>253890</v>
          </cell>
          <cell r="G825">
            <v>253890</v>
          </cell>
        </row>
        <row r="826">
          <cell r="A826" t="str">
            <v>1.2.3.1.1.1.27.2</v>
          </cell>
          <cell r="B826" t="str">
            <v>VS-103-012 S/1,4403.273 Donacion C/6009835</v>
          </cell>
          <cell r="C826">
            <v>864162</v>
          </cell>
          <cell r="E826">
            <v>398240.71</v>
          </cell>
          <cell r="G826">
            <v>1262402.71</v>
          </cell>
        </row>
        <row r="827">
          <cell r="A827" t="str">
            <v>1.2.3.1.1.1.28</v>
          </cell>
          <cell r="B827" t="str">
            <v>Colonia 17 De Agosto</v>
          </cell>
          <cell r="C827">
            <v>18127700</v>
          </cell>
          <cell r="G827">
            <v>18127700</v>
          </cell>
        </row>
        <row r="828">
          <cell r="A828" t="str">
            <v>1.2.3.1.1.1.28.1</v>
          </cell>
          <cell r="B828" t="str">
            <v>LO-078-003 S/1,052.570 Area Verde C/6029426</v>
          </cell>
          <cell r="C828">
            <v>1052570</v>
          </cell>
          <cell r="G828">
            <v>1052570</v>
          </cell>
        </row>
        <row r="829">
          <cell r="A829" t="str">
            <v>1.2.3.1.1.1.28.2</v>
          </cell>
          <cell r="B829" t="str">
            <v>Ag-008-026 S/2689.490 Donacion C/</v>
          </cell>
          <cell r="C829">
            <v>2689490</v>
          </cell>
          <cell r="G829">
            <v>2689490</v>
          </cell>
        </row>
        <row r="830">
          <cell r="A830" t="str">
            <v>1.2.3.1.1.1.28.3</v>
          </cell>
          <cell r="B830" t="str">
            <v>Ag-008-116 S/3494.160 Donacion C/</v>
          </cell>
          <cell r="C830">
            <v>3494160</v>
          </cell>
          <cell r="G830">
            <v>3494160</v>
          </cell>
        </row>
        <row r="831">
          <cell r="A831" t="str">
            <v>1.2.3.1.1.1.28.4</v>
          </cell>
          <cell r="B831" t="str">
            <v>Ag-268-171 S710891.48 /Donacion Municipal</v>
          </cell>
          <cell r="C831">
            <v>10891480</v>
          </cell>
          <cell r="G831">
            <v>10891480</v>
          </cell>
        </row>
        <row r="832">
          <cell r="A832" t="str">
            <v>1.2.3.1.1.1.29</v>
          </cell>
          <cell r="B832" t="str">
            <v>Fracc. Villa Turistica</v>
          </cell>
          <cell r="C832">
            <v>38262712.5</v>
          </cell>
          <cell r="G832">
            <v>38262712.5</v>
          </cell>
        </row>
        <row r="833">
          <cell r="A833" t="str">
            <v>1.2.3.1.1.1.29.1</v>
          </cell>
          <cell r="B833" t="str">
            <v>VT-001-014 S/319.500 Area Verde C/6010428</v>
          </cell>
          <cell r="C833">
            <v>718875</v>
          </cell>
          <cell r="G833">
            <v>718875</v>
          </cell>
        </row>
        <row r="834">
          <cell r="A834" t="str">
            <v>1.2.3.1.1.1.29.2</v>
          </cell>
          <cell r="B834" t="str">
            <v>VT-001-015 S/200.250 Callejon De Serv. C/6010428</v>
          </cell>
          <cell r="C834">
            <v>450562.5</v>
          </cell>
          <cell r="G834">
            <v>450562.5</v>
          </cell>
        </row>
        <row r="835">
          <cell r="A835" t="str">
            <v>1.2.3.1.1.1.29.3</v>
          </cell>
          <cell r="B835" t="str">
            <v>VT-001-016 S/374.980 Area Verde C/6010428</v>
          </cell>
          <cell r="C835">
            <v>843705</v>
          </cell>
          <cell r="G835">
            <v>843705</v>
          </cell>
        </row>
        <row r="836">
          <cell r="A836" t="str">
            <v>1.2.3.1.1.1.29.4</v>
          </cell>
          <cell r="B836" t="str">
            <v>VT-001-017 S/1,099.570 Area Verde C/6010428</v>
          </cell>
          <cell r="C836">
            <v>2474032.5</v>
          </cell>
          <cell r="G836">
            <v>2474032.5</v>
          </cell>
        </row>
        <row r="837">
          <cell r="A837" t="str">
            <v>1.2.3.1.1.1.29.5</v>
          </cell>
          <cell r="B837" t="str">
            <v>VT-001-018 S/154.630 Callejon De Serv. C/6010428</v>
          </cell>
          <cell r="C837">
            <v>347917.5</v>
          </cell>
          <cell r="G837">
            <v>347917.5</v>
          </cell>
        </row>
        <row r="838">
          <cell r="A838" t="str">
            <v>1.2.3.1.1.1.29.6</v>
          </cell>
          <cell r="B838" t="str">
            <v>VT-002-031 S/157.220 Callejon Serv. C/6010428</v>
          </cell>
          <cell r="C838">
            <v>353745</v>
          </cell>
          <cell r="G838">
            <v>353745</v>
          </cell>
        </row>
        <row r="839">
          <cell r="A839" t="str">
            <v>1.2.3.1.1.1.29.7</v>
          </cell>
          <cell r="B839" t="str">
            <v>VT-004-002 S/466.120 Callejon De Serv. C/6010428</v>
          </cell>
          <cell r="C839">
            <v>1048770</v>
          </cell>
          <cell r="G839">
            <v>1048770</v>
          </cell>
        </row>
        <row r="840">
          <cell r="A840" t="str">
            <v>1.2.3.1.1.1.29.8</v>
          </cell>
          <cell r="B840" t="str">
            <v>VT-015-010 S/263.150 Callejon De Serv. C/6010428</v>
          </cell>
          <cell r="C840">
            <v>592087.5</v>
          </cell>
          <cell r="G840">
            <v>592087.5</v>
          </cell>
        </row>
        <row r="841">
          <cell r="A841" t="str">
            <v>1.2.3.1.1.1.29.9</v>
          </cell>
          <cell r="B841" t="str">
            <v>VT-016-001 S/8,232.980 Donacion C/6010428</v>
          </cell>
          <cell r="C841">
            <v>18524205</v>
          </cell>
          <cell r="G841">
            <v>18524205</v>
          </cell>
        </row>
        <row r="842">
          <cell r="A842" t="str">
            <v>1.2.3.1.1.1.29.10</v>
          </cell>
          <cell r="B842" t="str">
            <v>VT-016-002 S/263.150 Callejon De Serv. C/6010428</v>
          </cell>
          <cell r="C842">
            <v>1136610</v>
          </cell>
          <cell r="G842">
            <v>1136610</v>
          </cell>
        </row>
        <row r="843">
          <cell r="A843" t="str">
            <v>1.2.3.1.1.1.29.11</v>
          </cell>
          <cell r="B843" t="str">
            <v>VT-016-003 S/3,987.120 Donacion C/6010428</v>
          </cell>
          <cell r="C843">
            <v>8971020</v>
          </cell>
          <cell r="G843">
            <v>8971020</v>
          </cell>
        </row>
        <row r="844">
          <cell r="A844" t="str">
            <v>1.2.3.1.1.1.29.12</v>
          </cell>
          <cell r="B844" t="str">
            <v>VT-001-033 S/511.67 Dación en pago</v>
          </cell>
          <cell r="C844">
            <v>1151257.5</v>
          </cell>
          <cell r="G844">
            <v>1151257.5</v>
          </cell>
        </row>
        <row r="845">
          <cell r="A845" t="str">
            <v>1.2.3.1.1.1.29.13</v>
          </cell>
          <cell r="B845" t="str">
            <v>VT-001-032 S/522.69 m2 Mz 1</v>
          </cell>
          <cell r="C845">
            <v>1176052.5</v>
          </cell>
          <cell r="G845">
            <v>1176052.5</v>
          </cell>
        </row>
        <row r="846">
          <cell r="A846" t="str">
            <v>1.2.3.1.1.1.29.14</v>
          </cell>
          <cell r="B846" t="str">
            <v>VT-001-016 S/210.61 m2 Mz 10</v>
          </cell>
          <cell r="C846">
            <v>473872.5</v>
          </cell>
          <cell r="G846">
            <v>473872.5</v>
          </cell>
        </row>
        <row r="847">
          <cell r="A847" t="str">
            <v>1.2.3.1.1.1.30</v>
          </cell>
          <cell r="B847" t="str">
            <v>Col. San Miguel</v>
          </cell>
          <cell r="C847">
            <v>14599197.199999999</v>
          </cell>
          <cell r="G847">
            <v>14599197.199999999</v>
          </cell>
        </row>
        <row r="848">
          <cell r="A848" t="str">
            <v>1.2.3.1.1.1.30.1</v>
          </cell>
          <cell r="B848" t="str">
            <v>WR-009-033 S/9189.130 Area Verde C/6002289</v>
          </cell>
          <cell r="C848">
            <v>1525504.15</v>
          </cell>
          <cell r="G848">
            <v>1525504.15</v>
          </cell>
        </row>
        <row r="849">
          <cell r="A849" t="str">
            <v>1.2.3.1.1.1.30.2</v>
          </cell>
          <cell r="B849" t="str">
            <v>MS-001-101 F/3987.120 Area Verde C/6029518</v>
          </cell>
          <cell r="C849">
            <v>9143184.3499999996</v>
          </cell>
          <cell r="G849">
            <v>9143184.3499999996</v>
          </cell>
        </row>
        <row r="850">
          <cell r="A850" t="str">
            <v>1.2.3.1.1.1.30.3</v>
          </cell>
          <cell r="B850" t="str">
            <v>MS-002-005 S/Xxxxx Donacion C/</v>
          </cell>
          <cell r="C850">
            <v>3930508.7</v>
          </cell>
          <cell r="G850">
            <v>3930508.7</v>
          </cell>
        </row>
        <row r="851">
          <cell r="A851" t="str">
            <v>1.2.3.1.1.1.31</v>
          </cell>
          <cell r="B851" t="str">
            <v>Col. Villa Bonita</v>
          </cell>
          <cell r="C851">
            <v>4834728</v>
          </cell>
          <cell r="G851">
            <v>4834728</v>
          </cell>
        </row>
        <row r="852">
          <cell r="A852" t="str">
            <v>1.2.3.1.1.1.31.1</v>
          </cell>
          <cell r="B852" t="str">
            <v>VB-124-008 S/3057.199 Area Verde C/6029518</v>
          </cell>
          <cell r="C852">
            <v>1834314</v>
          </cell>
          <cell r="G852">
            <v>1834314</v>
          </cell>
        </row>
        <row r="853">
          <cell r="A853" t="str">
            <v>1.2.3.1.1.1.31.2</v>
          </cell>
          <cell r="B853" t="str">
            <v>VB-124-009 S/808.620 Area Verde C/6029518</v>
          </cell>
          <cell r="C853">
            <v>485172</v>
          </cell>
          <cell r="G853">
            <v>485172</v>
          </cell>
        </row>
        <row r="854">
          <cell r="A854" t="str">
            <v>1.2.3.1.1.1.31.3</v>
          </cell>
          <cell r="B854" t="str">
            <v>VB-116-002 S/414.018 Area Verde C/6029518</v>
          </cell>
          <cell r="C854">
            <v>248406</v>
          </cell>
          <cell r="G854">
            <v>248406</v>
          </cell>
        </row>
        <row r="855">
          <cell r="A855" t="str">
            <v>1.2.3.1.1.1.31.4</v>
          </cell>
          <cell r="B855" t="str">
            <v>VB-119-001 S/3778.069 Area Verde C/6029518</v>
          </cell>
          <cell r="C855">
            <v>2266836</v>
          </cell>
          <cell r="G855">
            <v>2266836</v>
          </cell>
        </row>
        <row r="856">
          <cell r="A856" t="str">
            <v>1.2.3.1.1.1.32</v>
          </cell>
          <cell r="B856" t="str">
            <v>Punta Azul</v>
          </cell>
          <cell r="C856">
            <v>18676710</v>
          </cell>
          <cell r="G856">
            <v>18676710</v>
          </cell>
        </row>
        <row r="857">
          <cell r="A857" t="str">
            <v>1.2.3.1.1.1.32.1</v>
          </cell>
          <cell r="B857" t="str">
            <v>AZ-053-088 S/20279.757 Donacion C/6029308</v>
          </cell>
          <cell r="C857">
            <v>12167856</v>
          </cell>
          <cell r="G857">
            <v>12167856</v>
          </cell>
        </row>
        <row r="858">
          <cell r="A858" t="str">
            <v>1.2.3.1.1.1.32.2</v>
          </cell>
          <cell r="B858" t="str">
            <v>AZ-053-188 S/7232.062 Donacion C/6029307</v>
          </cell>
          <cell r="C858">
            <v>6508854</v>
          </cell>
          <cell r="G858">
            <v>6508854</v>
          </cell>
        </row>
        <row r="859">
          <cell r="A859" t="str">
            <v>1.2.3.1.1.1.33</v>
          </cell>
          <cell r="B859" t="str">
            <v>Cañon El Cuervo (Gran Parque)</v>
          </cell>
          <cell r="C859">
            <v>85129094.400000006</v>
          </cell>
          <cell r="G859">
            <v>85129094.400000006</v>
          </cell>
        </row>
        <row r="860">
          <cell r="A860" t="str">
            <v>1.2.3.1.1.1.33.1</v>
          </cell>
          <cell r="B860" t="str">
            <v>EM-000-006 S/301,159.104 Area Verde C/6021827</v>
          </cell>
          <cell r="C860">
            <v>62764536</v>
          </cell>
          <cell r="G860">
            <v>62764536</v>
          </cell>
        </row>
        <row r="861">
          <cell r="A861" t="str">
            <v>1.2.3.1.1.1.33.2</v>
          </cell>
          <cell r="B861" t="str">
            <v>DR-457-370 S/44,736.129 Equip. Deportivo C/6017695</v>
          </cell>
          <cell r="C861">
            <v>894722.4</v>
          </cell>
          <cell r="G861">
            <v>894722.4</v>
          </cell>
        </row>
        <row r="862">
          <cell r="A862" t="str">
            <v>1.2.3.1.1.1.33.3</v>
          </cell>
          <cell r="B862" t="str">
            <v>DR-457-380 S/7998.070 Equip. Deportivo C/6017732</v>
          </cell>
          <cell r="C862">
            <v>159961.4</v>
          </cell>
          <cell r="G862">
            <v>159961.4</v>
          </cell>
        </row>
        <row r="863">
          <cell r="A863" t="str">
            <v>1.2.3.1.1.1.33.4</v>
          </cell>
          <cell r="B863" t="str">
            <v>DR-457-360 S/172562.92 Equip. Deportivo C/6017694</v>
          </cell>
          <cell r="C863">
            <v>20707556.399999999</v>
          </cell>
          <cell r="G863">
            <v>20707556.399999999</v>
          </cell>
        </row>
        <row r="864">
          <cell r="A864" t="str">
            <v>1.2.3.1.1.1.33.5</v>
          </cell>
          <cell r="B864" t="str">
            <v>DR-457-061 S/301,159.104 Propiedad Mpal C/</v>
          </cell>
          <cell r="C864">
            <v>602318.19999999995</v>
          </cell>
          <cell r="G864">
            <v>602318.19999999995</v>
          </cell>
        </row>
        <row r="865">
          <cell r="A865" t="str">
            <v>1.2.3.1.1.1.34</v>
          </cell>
          <cell r="B865" t="str">
            <v>Lomas De Colorado</v>
          </cell>
          <cell r="C865">
            <v>8525175</v>
          </cell>
          <cell r="G865">
            <v>8525175</v>
          </cell>
        </row>
        <row r="866">
          <cell r="A866" t="str">
            <v>1.2.3.1.1.1.34.1</v>
          </cell>
          <cell r="B866" t="str">
            <v>LO-004-001 S/11,366.896 Equipam. Urbano C/</v>
          </cell>
          <cell r="C866">
            <v>8525175</v>
          </cell>
          <cell r="G866">
            <v>8525175</v>
          </cell>
        </row>
        <row r="867">
          <cell r="A867" t="str">
            <v>1.2.3.1.1.1.35</v>
          </cell>
          <cell r="B867" t="str">
            <v>Col. Lucio Blanco</v>
          </cell>
          <cell r="C867">
            <v>9312272</v>
          </cell>
          <cell r="G867">
            <v>9312272</v>
          </cell>
        </row>
        <row r="868">
          <cell r="A868" t="str">
            <v>1.2.3.1.1.1.35.1</v>
          </cell>
          <cell r="B868" t="str">
            <v>LB-002-163 S/12,690.920 Donacion C/</v>
          </cell>
          <cell r="C868">
            <v>7614552</v>
          </cell>
          <cell r="G868">
            <v>7614552</v>
          </cell>
        </row>
        <row r="869">
          <cell r="A869" t="str">
            <v>1.2.3.1.1.1.35.2</v>
          </cell>
          <cell r="B869" t="str">
            <v>Lote 1 Fracc. B de 931.77 m2 LB-003-161 Cancha</v>
          </cell>
          <cell r="C869">
            <v>931770</v>
          </cell>
          <cell r="G869">
            <v>931770</v>
          </cell>
        </row>
        <row r="870">
          <cell r="A870" t="str">
            <v>1.2.3.1.1.1.35.3</v>
          </cell>
          <cell r="B870" t="str">
            <v>Lote 1, Fracción C Manzana 3, con superficie de 765.95m2, LB-003-191</v>
          </cell>
          <cell r="C870">
            <v>765950</v>
          </cell>
          <cell r="G870">
            <v>765950</v>
          </cell>
        </row>
        <row r="871">
          <cell r="A871" t="str">
            <v>1.2.3.1.1.1.36</v>
          </cell>
          <cell r="B871" t="str">
            <v>Col. Leyes De Reforma</v>
          </cell>
          <cell r="C871">
            <v>7703484</v>
          </cell>
          <cell r="G871">
            <v>7703484</v>
          </cell>
        </row>
        <row r="872">
          <cell r="A872" t="str">
            <v>1.2.3.1.1.1.36.1</v>
          </cell>
          <cell r="B872" t="str">
            <v>RF-112-600 S/2616.300 Donacion C/</v>
          </cell>
          <cell r="C872">
            <v>3139560</v>
          </cell>
          <cell r="G872">
            <v>3139560</v>
          </cell>
        </row>
        <row r="873">
          <cell r="A873" t="str">
            <v>1.2.3.1.1.1.36.2</v>
          </cell>
          <cell r="B873" t="str">
            <v>RF-112-300 S/1,243.49 Donacion C/6031001</v>
          </cell>
          <cell r="C873">
            <v>1492188</v>
          </cell>
          <cell r="G873">
            <v>1492188</v>
          </cell>
        </row>
        <row r="874">
          <cell r="A874" t="str">
            <v>1.2.3.1.1.1.36.3</v>
          </cell>
          <cell r="B874" t="str">
            <v>RF-112-400 S/1,237.11 Donacion C/6031001</v>
          </cell>
          <cell r="C874">
            <v>1484532</v>
          </cell>
          <cell r="G874">
            <v>1484532</v>
          </cell>
        </row>
        <row r="875">
          <cell r="A875" t="str">
            <v>1.2.3.1.1.1.36.4</v>
          </cell>
          <cell r="B875" t="str">
            <v>RF-112-500 S/1,322.67 Donacion C/6031001</v>
          </cell>
          <cell r="C875">
            <v>1587204</v>
          </cell>
          <cell r="G875">
            <v>1587204</v>
          </cell>
        </row>
        <row r="876">
          <cell r="A876" t="str">
            <v>1.2.3.1.1.1.44</v>
          </cell>
          <cell r="B876" t="str">
            <v>Fracc. Rancho La Capilla</v>
          </cell>
          <cell r="C876">
            <v>1964755</v>
          </cell>
          <cell r="G876">
            <v>1964755</v>
          </cell>
        </row>
        <row r="877">
          <cell r="A877" t="str">
            <v>1.2.3.1.1.1.44.1</v>
          </cell>
          <cell r="B877" t="str">
            <v>RC-001050 Lt. 50 Mz 1 Superficie 901.310 M2</v>
          </cell>
          <cell r="C877">
            <v>450655</v>
          </cell>
          <cell r="G877">
            <v>450655</v>
          </cell>
        </row>
        <row r="878">
          <cell r="A878" t="str">
            <v>1.2.3.1.1.1.44.2</v>
          </cell>
          <cell r="B878" t="str">
            <v>RC-001051 Lt. 51 Mz 1 Superficie 577.688 M2</v>
          </cell>
          <cell r="C878">
            <v>278840</v>
          </cell>
          <cell r="G878">
            <v>278840</v>
          </cell>
        </row>
        <row r="879">
          <cell r="A879" t="str">
            <v>1.2.3.1.1.1.44.3</v>
          </cell>
          <cell r="B879" t="str">
            <v>RC-003612 Lt. 12 Mz 3 Superficie 2470.520 M2</v>
          </cell>
          <cell r="C879">
            <v>1235260</v>
          </cell>
          <cell r="G879">
            <v>1235260</v>
          </cell>
        </row>
        <row r="880">
          <cell r="A880" t="str">
            <v>1.2.3.1.1.1.45</v>
          </cell>
          <cell r="B880" t="str">
            <v>Fracc. Agua Marina</v>
          </cell>
          <cell r="C880">
            <v>11944059.5</v>
          </cell>
          <cell r="G880">
            <v>11944059.5</v>
          </cell>
        </row>
        <row r="881">
          <cell r="A881" t="str">
            <v>1.2.3.1.1.1.45.1</v>
          </cell>
          <cell r="B881" t="str">
            <v>AM - 001005 Lt. 5 Mz 1 Superficie 1427.650 M2</v>
          </cell>
          <cell r="C881">
            <v>713825</v>
          </cell>
          <cell r="G881">
            <v>713825</v>
          </cell>
        </row>
        <row r="882">
          <cell r="A882" t="str">
            <v>1.2.3.1.1.1.45.2</v>
          </cell>
          <cell r="B882" t="str">
            <v>AM - 017014 Lt. 14 Mz 17 Superficie 4194.782 M2</v>
          </cell>
          <cell r="C882">
            <v>2097390</v>
          </cell>
          <cell r="G882">
            <v>2097390</v>
          </cell>
        </row>
        <row r="883">
          <cell r="A883" t="str">
            <v>1.2.3.1.1.1.45.3</v>
          </cell>
          <cell r="B883" t="str">
            <v>AM - 018025 Lt. 25 Mz 18 Superficie 18,265.685 M2</v>
          </cell>
          <cell r="C883">
            <v>9132844.5</v>
          </cell>
          <cell r="G883">
            <v>9132844.5</v>
          </cell>
        </row>
        <row r="884">
          <cell r="A884" t="str">
            <v>1.2.3.1.1.1.46</v>
          </cell>
          <cell r="B884" t="str">
            <v>Fracc. Santa Isabel Del  Mar</v>
          </cell>
          <cell r="C884">
            <v>14451125</v>
          </cell>
          <cell r="G884">
            <v>14451125</v>
          </cell>
        </row>
        <row r="885">
          <cell r="A885" t="str">
            <v>1.2.3.1.1.1.46.1</v>
          </cell>
          <cell r="B885" t="str">
            <v>IM - 001001 Lt. 1 Mz 1 Superficie 97.453 M2 (Area Verde)</v>
          </cell>
          <cell r="C885">
            <v>48725</v>
          </cell>
          <cell r="G885">
            <v>48725</v>
          </cell>
        </row>
        <row r="886">
          <cell r="A886" t="str">
            <v>1.2.3.1.1.1.46.2</v>
          </cell>
          <cell r="B886" t="str">
            <v>IM - 011002 Lt. 52 Mz 11 Superficie 21730.856 M2 (Donacion Municipal)</v>
          </cell>
          <cell r="C886">
            <v>10865425</v>
          </cell>
          <cell r="G886">
            <v>10865425</v>
          </cell>
        </row>
        <row r="887">
          <cell r="A887" t="str">
            <v>1.2.3.1.1.1.46.3</v>
          </cell>
          <cell r="B887" t="str">
            <v>Lt. 14 Mz 18 Superficie 109.307 M2 (Area Verde)</v>
          </cell>
          <cell r="C887">
            <v>54655</v>
          </cell>
          <cell r="G887">
            <v>54655</v>
          </cell>
        </row>
        <row r="888">
          <cell r="A888" t="str">
            <v>1.2.3.1.1.1.46.4</v>
          </cell>
          <cell r="B888" t="str">
            <v>IM - 022060 Lt. 60 Mz 22 Superficie 6964.644 M2 (Area Verde)</v>
          </cell>
          <cell r="C888">
            <v>3482320</v>
          </cell>
          <cell r="G888">
            <v>3482320</v>
          </cell>
        </row>
        <row r="889">
          <cell r="A889" t="str">
            <v>1.2.3.1.1.1.47</v>
          </cell>
          <cell r="B889" t="str">
            <v>Mar De Puerto Nuevo</v>
          </cell>
          <cell r="C889">
            <v>3715095.42</v>
          </cell>
          <cell r="G889">
            <v>3715095.42</v>
          </cell>
        </row>
        <row r="890">
          <cell r="A890" t="str">
            <v>1.2.3.1.1.1.47.1</v>
          </cell>
          <cell r="B890" t="str">
            <v>MP119149</v>
          </cell>
          <cell r="C890">
            <v>129195</v>
          </cell>
          <cell r="G890">
            <v>129195</v>
          </cell>
        </row>
        <row r="891">
          <cell r="A891" t="str">
            <v>1.2.3.1.1.1.47.2</v>
          </cell>
          <cell r="B891" t="str">
            <v>MP119150</v>
          </cell>
          <cell r="C891">
            <v>129195</v>
          </cell>
          <cell r="G891">
            <v>129195</v>
          </cell>
        </row>
        <row r="892">
          <cell r="A892" t="str">
            <v>1.2.3.1.1.1.47.3</v>
          </cell>
          <cell r="B892" t="str">
            <v>MP119151</v>
          </cell>
          <cell r="C892">
            <v>129195</v>
          </cell>
          <cell r="G892">
            <v>129195</v>
          </cell>
        </row>
        <row r="893">
          <cell r="A893" t="str">
            <v>1.2.3.1.1.1.47.4</v>
          </cell>
          <cell r="B893" t="str">
            <v>MP119152</v>
          </cell>
          <cell r="C893">
            <v>129195</v>
          </cell>
          <cell r="G893">
            <v>129195</v>
          </cell>
        </row>
        <row r="894">
          <cell r="A894" t="str">
            <v>1.2.3.1.1.1.47.5</v>
          </cell>
          <cell r="B894" t="str">
            <v>MP119153</v>
          </cell>
          <cell r="C894">
            <v>129159</v>
          </cell>
          <cell r="G894">
            <v>129159</v>
          </cell>
        </row>
        <row r="895">
          <cell r="A895" t="str">
            <v>1.2.3.1.1.1.47.6</v>
          </cell>
          <cell r="B895" t="str">
            <v>MP119154</v>
          </cell>
          <cell r="C895">
            <v>129195</v>
          </cell>
          <cell r="G895">
            <v>129195</v>
          </cell>
        </row>
        <row r="896">
          <cell r="A896" t="str">
            <v>1.2.3.1.1.1.47.7</v>
          </cell>
          <cell r="B896" t="str">
            <v>MP119155</v>
          </cell>
          <cell r="C896">
            <v>129195</v>
          </cell>
          <cell r="G896">
            <v>129195</v>
          </cell>
        </row>
        <row r="897">
          <cell r="A897" t="str">
            <v>1.2.3.1.1.1.47.8</v>
          </cell>
          <cell r="B897" t="str">
            <v>MP119156</v>
          </cell>
          <cell r="C897">
            <v>128461.3</v>
          </cell>
          <cell r="G897">
            <v>128461.3</v>
          </cell>
        </row>
        <row r="898">
          <cell r="A898" t="str">
            <v>1.2.3.1.1.1.47.9</v>
          </cell>
          <cell r="B898" t="str">
            <v>MP119157</v>
          </cell>
          <cell r="C898">
            <v>109825.32</v>
          </cell>
          <cell r="G898">
            <v>109825.32</v>
          </cell>
        </row>
        <row r="899">
          <cell r="A899" t="str">
            <v>1.2.3.1.1.1.47.10</v>
          </cell>
          <cell r="B899" t="str">
            <v>MP119158</v>
          </cell>
          <cell r="C899">
            <v>104542.68</v>
          </cell>
          <cell r="G899">
            <v>104542.68</v>
          </cell>
        </row>
        <row r="900">
          <cell r="A900" t="str">
            <v>1.2.3.1.1.1.47.11</v>
          </cell>
          <cell r="B900" t="str">
            <v>MP119159</v>
          </cell>
          <cell r="C900">
            <v>110654.72</v>
          </cell>
          <cell r="G900">
            <v>110654.72</v>
          </cell>
        </row>
        <row r="901">
          <cell r="A901" t="str">
            <v>1.2.3.1.1.1.47.12</v>
          </cell>
          <cell r="B901" t="str">
            <v>MP119160</v>
          </cell>
          <cell r="C901">
            <v>129195</v>
          </cell>
          <cell r="G901">
            <v>129195</v>
          </cell>
        </row>
        <row r="902">
          <cell r="A902" t="str">
            <v>1.2.3.1.1.1.47.13</v>
          </cell>
          <cell r="B902" t="str">
            <v>MP119161</v>
          </cell>
          <cell r="C902">
            <v>129195</v>
          </cell>
          <cell r="G902">
            <v>129195</v>
          </cell>
        </row>
        <row r="903">
          <cell r="A903" t="str">
            <v>1.2.3.1.1.1.47.14</v>
          </cell>
          <cell r="B903" t="str">
            <v>MP119162</v>
          </cell>
          <cell r="C903">
            <v>129195</v>
          </cell>
          <cell r="G903">
            <v>129195</v>
          </cell>
        </row>
        <row r="904">
          <cell r="A904" t="str">
            <v>1.2.3.1.1.1.47.15</v>
          </cell>
          <cell r="B904" t="str">
            <v>MP119163</v>
          </cell>
          <cell r="C904">
            <v>129195</v>
          </cell>
          <cell r="G904">
            <v>129195</v>
          </cell>
        </row>
        <row r="905">
          <cell r="A905" t="str">
            <v>1.2.3.1.1.1.47.16</v>
          </cell>
          <cell r="B905" t="str">
            <v>MP119164</v>
          </cell>
          <cell r="C905">
            <v>129195</v>
          </cell>
          <cell r="G905">
            <v>129195</v>
          </cell>
        </row>
        <row r="906">
          <cell r="A906" t="str">
            <v>1.2.3.1.1.1.47.17</v>
          </cell>
          <cell r="B906" t="str">
            <v>MP119165</v>
          </cell>
          <cell r="C906">
            <v>129195</v>
          </cell>
          <cell r="G906">
            <v>129195</v>
          </cell>
        </row>
        <row r="907">
          <cell r="A907" t="str">
            <v>1.2.3.1.1.1.47.18</v>
          </cell>
          <cell r="B907" t="str">
            <v>MP119166</v>
          </cell>
          <cell r="C907">
            <v>129195</v>
          </cell>
          <cell r="G907">
            <v>129195</v>
          </cell>
        </row>
        <row r="908">
          <cell r="A908" t="str">
            <v>1.2.3.1.1.1.47.19</v>
          </cell>
          <cell r="B908" t="str">
            <v>MP119167</v>
          </cell>
          <cell r="C908">
            <v>129195</v>
          </cell>
          <cell r="G908">
            <v>129195</v>
          </cell>
        </row>
        <row r="909">
          <cell r="A909" t="str">
            <v>1.2.3.1.1.1.47.20</v>
          </cell>
          <cell r="B909" t="str">
            <v>MP119168</v>
          </cell>
          <cell r="C909">
            <v>129195</v>
          </cell>
          <cell r="G909">
            <v>129195</v>
          </cell>
        </row>
        <row r="910">
          <cell r="A910" t="str">
            <v>1.2.3.1.1.1.47.21</v>
          </cell>
          <cell r="B910" t="str">
            <v>MP119169</v>
          </cell>
          <cell r="C910">
            <v>133495.12</v>
          </cell>
          <cell r="G910">
            <v>133495.12</v>
          </cell>
        </row>
        <row r="911">
          <cell r="A911" t="str">
            <v>1.2.3.1.1.1.47.22</v>
          </cell>
          <cell r="B911" t="str">
            <v>MP119170</v>
          </cell>
          <cell r="C911">
            <v>138018.54</v>
          </cell>
          <cell r="G911">
            <v>138018.54</v>
          </cell>
        </row>
        <row r="912">
          <cell r="A912" t="str">
            <v>1.2.3.1.1.1.47.23</v>
          </cell>
          <cell r="B912" t="str">
            <v>MP119171</v>
          </cell>
          <cell r="C912">
            <v>142535.57999999999</v>
          </cell>
          <cell r="G912">
            <v>142535.57999999999</v>
          </cell>
        </row>
        <row r="913">
          <cell r="A913" t="str">
            <v>1.2.3.1.1.1.47.24</v>
          </cell>
          <cell r="B913" t="str">
            <v>MP119172</v>
          </cell>
          <cell r="C913">
            <v>147059</v>
          </cell>
          <cell r="G913">
            <v>147059</v>
          </cell>
        </row>
        <row r="914">
          <cell r="A914" t="str">
            <v>1.2.3.1.1.1.47.25</v>
          </cell>
          <cell r="B914" t="str">
            <v>MP119173</v>
          </cell>
          <cell r="C914">
            <v>151576.04</v>
          </cell>
          <cell r="G914">
            <v>151576.04</v>
          </cell>
        </row>
        <row r="915">
          <cell r="A915" t="str">
            <v>1.2.3.1.1.1.47.26</v>
          </cell>
          <cell r="B915" t="str">
            <v>MP119174</v>
          </cell>
          <cell r="C915">
            <v>156093.07999999999</v>
          </cell>
          <cell r="G915">
            <v>156093.07999999999</v>
          </cell>
        </row>
        <row r="916">
          <cell r="A916" t="str">
            <v>1.2.3.1.1.1.47.27</v>
          </cell>
          <cell r="B916" t="str">
            <v>MP119175</v>
          </cell>
          <cell r="C916">
            <v>160616.5</v>
          </cell>
          <cell r="G916">
            <v>160616.5</v>
          </cell>
        </row>
        <row r="917">
          <cell r="A917" t="str">
            <v>1.2.3.1.1.1.47.28</v>
          </cell>
          <cell r="B917" t="str">
            <v>MP119176</v>
          </cell>
          <cell r="C917">
            <v>165133.54</v>
          </cell>
          <cell r="G917">
            <v>165133.54</v>
          </cell>
        </row>
        <row r="918">
          <cell r="A918" t="str">
            <v>1.2.3.1.1.1.48</v>
          </cell>
          <cell r="B918" t="str">
            <v>Fracc. Cumbres De Rosarito</v>
          </cell>
          <cell r="C918">
            <v>10965175</v>
          </cell>
          <cell r="G918">
            <v>10965175</v>
          </cell>
        </row>
        <row r="919">
          <cell r="A919" t="str">
            <v>1.2.3.1.1.1.48.1</v>
          </cell>
          <cell r="B919" t="str">
            <v>Lote 9 Mz. 3 S/1007.426</v>
          </cell>
          <cell r="C919">
            <v>503715</v>
          </cell>
          <cell r="G919">
            <v>503715</v>
          </cell>
        </row>
        <row r="920">
          <cell r="A920" t="str">
            <v>1.2.3.1.1.1.48.2</v>
          </cell>
          <cell r="B920" t="str">
            <v>Lote 13 Mz. 4 S/4376.858</v>
          </cell>
          <cell r="C920">
            <v>2188430</v>
          </cell>
          <cell r="G920">
            <v>2188430</v>
          </cell>
        </row>
        <row r="921">
          <cell r="A921" t="str">
            <v>1.2.3.1.1.1.48.4</v>
          </cell>
          <cell r="B921" t="str">
            <v>Lote 3 Mz.41  S/599.965</v>
          </cell>
          <cell r="C921">
            <v>299985</v>
          </cell>
          <cell r="G921">
            <v>299985</v>
          </cell>
        </row>
        <row r="922">
          <cell r="A922" t="str">
            <v>1.2.3.1.1.1.48.5</v>
          </cell>
          <cell r="B922" t="str">
            <v>Lote 22 Mz. 43 S/1685.460</v>
          </cell>
          <cell r="C922">
            <v>842730</v>
          </cell>
          <cell r="G922">
            <v>842730</v>
          </cell>
        </row>
        <row r="923">
          <cell r="A923" t="str">
            <v>1.2.3.1.1.1.48.6</v>
          </cell>
          <cell r="B923" t="str">
            <v>Lote 1 mza 28-A Sup. 160.00 m2 CU-128-501</v>
          </cell>
          <cell r="C923">
            <v>80000</v>
          </cell>
          <cell r="G923">
            <v>80000</v>
          </cell>
        </row>
        <row r="924">
          <cell r="A924" t="str">
            <v>1.2.3.1.1.1.48.7</v>
          </cell>
          <cell r="B924" t="str">
            <v>Lote 10 Mza 28-A Sup. 160.00 m2 CU-128-510</v>
          </cell>
          <cell r="C924">
            <v>80000</v>
          </cell>
          <cell r="G924">
            <v>80000</v>
          </cell>
        </row>
        <row r="925">
          <cell r="A925" t="str">
            <v>1.2.3.1.1.1.48.8</v>
          </cell>
          <cell r="B925" t="str">
            <v>Lote 11 Mza 28-A Sup. 160.00 m2 CU-128-511</v>
          </cell>
          <cell r="C925">
            <v>80000</v>
          </cell>
          <cell r="G925">
            <v>80000</v>
          </cell>
        </row>
        <row r="926">
          <cell r="A926" t="str">
            <v>1.2.3.1.1.1.48.9</v>
          </cell>
          <cell r="B926" t="str">
            <v>Lote 12 Mza 28-A Sup. 160.00 m2 CU-128-512</v>
          </cell>
          <cell r="C926">
            <v>80000</v>
          </cell>
          <cell r="G926">
            <v>80000</v>
          </cell>
        </row>
        <row r="927">
          <cell r="A927" t="str">
            <v>1.2.3.1.1.1.48.10</v>
          </cell>
          <cell r="B927" t="str">
            <v>Lote 13 Mza 28-A Sup. 160.00 m2 CU-128-513</v>
          </cell>
          <cell r="C927">
            <v>80000</v>
          </cell>
          <cell r="G927">
            <v>80000</v>
          </cell>
        </row>
        <row r="928">
          <cell r="A928" t="str">
            <v>1.2.3.1.1.1.48.11</v>
          </cell>
          <cell r="B928" t="str">
            <v>Lote 14 Mza 28-A Sup. 160.00 m2 CU-128-514</v>
          </cell>
          <cell r="C928">
            <v>80000</v>
          </cell>
          <cell r="G928">
            <v>80000</v>
          </cell>
        </row>
        <row r="929">
          <cell r="A929" t="str">
            <v>1.2.3.1.1.1.48.12</v>
          </cell>
          <cell r="B929" t="str">
            <v>Lote 15 Mza 28-A Sup. 160.00 m2 CU-128-515</v>
          </cell>
          <cell r="C929">
            <v>80000</v>
          </cell>
          <cell r="G929">
            <v>80000</v>
          </cell>
        </row>
        <row r="930">
          <cell r="A930" t="str">
            <v>1.2.3.1.1.1.48.13</v>
          </cell>
          <cell r="B930" t="str">
            <v>Lote 16 Mza 28-A Sup. 160.00 m2 CU-128-516</v>
          </cell>
          <cell r="C930">
            <v>80000</v>
          </cell>
          <cell r="G930">
            <v>80000</v>
          </cell>
        </row>
        <row r="931">
          <cell r="A931" t="str">
            <v>1.2.3.1.1.1.48.14</v>
          </cell>
          <cell r="B931" t="str">
            <v>Lote 17 Mza 28-A Sup. 160.00 m2 CU-128-517</v>
          </cell>
          <cell r="C931">
            <v>80000</v>
          </cell>
          <cell r="G931">
            <v>80000</v>
          </cell>
        </row>
        <row r="932">
          <cell r="A932" t="str">
            <v>1.2.3.1.1.1.48.15</v>
          </cell>
          <cell r="B932" t="str">
            <v>Lote 18 Mza 28-A Sup. 160.00 m2 CU-128-518</v>
          </cell>
          <cell r="C932">
            <v>80000</v>
          </cell>
          <cell r="G932">
            <v>80000</v>
          </cell>
        </row>
        <row r="933">
          <cell r="A933" t="str">
            <v>1.2.3.1.1.1.48.16</v>
          </cell>
          <cell r="B933" t="str">
            <v>Lote 19 Mza 28-A Sup. 160.00 m2 CU-128-519</v>
          </cell>
          <cell r="C933">
            <v>80000</v>
          </cell>
          <cell r="G933">
            <v>80000</v>
          </cell>
        </row>
        <row r="934">
          <cell r="A934" t="str">
            <v>1.2.3.1.1.1.48.17</v>
          </cell>
          <cell r="B934" t="str">
            <v>Lote 2 Mza 28-A Sup. 160.00 m2 CU-128-502</v>
          </cell>
          <cell r="C934">
            <v>80000</v>
          </cell>
          <cell r="G934">
            <v>80000</v>
          </cell>
        </row>
        <row r="935">
          <cell r="A935" t="str">
            <v>1.2.3.1.1.1.48.18</v>
          </cell>
          <cell r="B935" t="str">
            <v>Lote 20 Mza 28-A Sup. 160.00 m2 CU-128-520</v>
          </cell>
          <cell r="C935">
            <v>80000</v>
          </cell>
          <cell r="G935">
            <v>80000</v>
          </cell>
        </row>
        <row r="936">
          <cell r="A936" t="str">
            <v>1.2.3.1.1.1.48.19</v>
          </cell>
          <cell r="B936" t="str">
            <v>Lote 21-A Mza 28-A Sup. 160.00 m2 CU-128-521</v>
          </cell>
          <cell r="C936">
            <v>80000</v>
          </cell>
          <cell r="G936">
            <v>80000</v>
          </cell>
        </row>
        <row r="937">
          <cell r="A937" t="str">
            <v>1.2.3.1.1.1.48.20</v>
          </cell>
          <cell r="B937" t="str">
            <v>Lote 21-B Mza 28-A Sup. 2,199.603 m2 CU-128-581</v>
          </cell>
          <cell r="C937">
            <v>1099800</v>
          </cell>
          <cell r="G937">
            <v>1099800</v>
          </cell>
        </row>
        <row r="938">
          <cell r="A938" t="str">
            <v>1.2.3.1.1.1.48.21</v>
          </cell>
          <cell r="B938" t="str">
            <v>Lote 22 Mza 28-A Sup. 160.00 m2 CU-128-522</v>
          </cell>
          <cell r="C938">
            <v>80000</v>
          </cell>
          <cell r="G938">
            <v>80000</v>
          </cell>
        </row>
        <row r="939">
          <cell r="A939" t="str">
            <v>1.2.3.1.1.1.48.22</v>
          </cell>
          <cell r="B939" t="str">
            <v>Lote 23 Mza 28-A Sup. 160.00 m2 CU-128-523</v>
          </cell>
          <cell r="C939">
            <v>80000</v>
          </cell>
          <cell r="G939">
            <v>80000</v>
          </cell>
        </row>
        <row r="940">
          <cell r="A940" t="str">
            <v>1.2.3.1.1.1.48.23</v>
          </cell>
          <cell r="B940" t="str">
            <v>Lote 24 Mza 28-A Sup. 160.00 m2 CU-128-524</v>
          </cell>
          <cell r="C940">
            <v>80000</v>
          </cell>
          <cell r="G940">
            <v>80000</v>
          </cell>
        </row>
        <row r="941">
          <cell r="A941" t="str">
            <v>1.2.3.1.1.1.48.24</v>
          </cell>
          <cell r="B941" t="str">
            <v>Lote 25 Mza 28-A Sup. 160.00 m2 CU-128-525</v>
          </cell>
          <cell r="C941">
            <v>80000</v>
          </cell>
          <cell r="G941">
            <v>80000</v>
          </cell>
        </row>
        <row r="942">
          <cell r="A942" t="str">
            <v>1.2.3.1.1.1.48.25</v>
          </cell>
          <cell r="B942" t="str">
            <v>Lote 26 Mza 28-A Sup. 160.00 m2 CU-128-526</v>
          </cell>
          <cell r="C942">
            <v>80000</v>
          </cell>
          <cell r="G942">
            <v>80000</v>
          </cell>
        </row>
        <row r="943">
          <cell r="A943" t="str">
            <v>1.2.3.1.1.1.48.26</v>
          </cell>
          <cell r="B943" t="str">
            <v>Lote 27 Mza 28-A Sup. 160.00 m2 CU-128-527</v>
          </cell>
          <cell r="C943">
            <v>80000</v>
          </cell>
          <cell r="G943">
            <v>80000</v>
          </cell>
        </row>
        <row r="944">
          <cell r="A944" t="str">
            <v>1.2.3.1.1.1.48.27</v>
          </cell>
          <cell r="B944" t="str">
            <v>Lote 28 Mza 28-A Sup. 160.00 m2 CU-128-528</v>
          </cell>
          <cell r="C944">
            <v>80000</v>
          </cell>
          <cell r="G944">
            <v>80000</v>
          </cell>
        </row>
        <row r="945">
          <cell r="A945" t="str">
            <v>1.2.3.1.1.1.48.28</v>
          </cell>
          <cell r="B945" t="str">
            <v>Lote 29 Mza 28-A Sup. 160.00 m2 CU-128-529</v>
          </cell>
          <cell r="C945">
            <v>80000</v>
          </cell>
          <cell r="G945">
            <v>80000</v>
          </cell>
        </row>
        <row r="946">
          <cell r="A946" t="str">
            <v>1.2.3.1.1.1.48.29</v>
          </cell>
          <cell r="B946" t="str">
            <v>Lote 3 Mza 28-A Sup. 160.00 m2 CU-128-503</v>
          </cell>
          <cell r="C946">
            <v>80000</v>
          </cell>
          <cell r="G946">
            <v>80000</v>
          </cell>
        </row>
        <row r="947">
          <cell r="A947" t="str">
            <v>1.2.3.1.1.1.48.30</v>
          </cell>
          <cell r="B947" t="str">
            <v>Lote 30 Mza 28-A Sup. 160.00 m2 CU-128-530</v>
          </cell>
          <cell r="C947">
            <v>80000</v>
          </cell>
          <cell r="G947">
            <v>80000</v>
          </cell>
        </row>
        <row r="948">
          <cell r="A948" t="str">
            <v>1.2.3.1.1.1.48.31</v>
          </cell>
          <cell r="B948" t="str">
            <v>Lote 31 Mza 28-A Sup. 160.00 m2 CU-128-531</v>
          </cell>
          <cell r="C948">
            <v>80000</v>
          </cell>
          <cell r="G948">
            <v>80000</v>
          </cell>
        </row>
        <row r="949">
          <cell r="A949" t="str">
            <v>1.2.3.1.1.1.48.32</v>
          </cell>
          <cell r="B949" t="str">
            <v>Lote 32 Mza 28-A Sup. 160.00 m2 CU-128-532</v>
          </cell>
          <cell r="C949">
            <v>80000</v>
          </cell>
          <cell r="G949">
            <v>80000</v>
          </cell>
        </row>
        <row r="950">
          <cell r="A950" t="str">
            <v>1.2.3.1.1.1.48.33</v>
          </cell>
          <cell r="B950" t="str">
            <v>Lote 33 Mza 28-A Sup. 160.00 m2 CU-128-533</v>
          </cell>
          <cell r="C950">
            <v>80000</v>
          </cell>
          <cell r="G950">
            <v>80000</v>
          </cell>
        </row>
        <row r="951">
          <cell r="A951" t="str">
            <v>1.2.3.1.1.1.48.34</v>
          </cell>
          <cell r="B951" t="str">
            <v>Lote 34 Mza 28-A Sup. 160.00 m2 CU-128-534</v>
          </cell>
          <cell r="C951">
            <v>80000</v>
          </cell>
          <cell r="G951">
            <v>80000</v>
          </cell>
        </row>
        <row r="952">
          <cell r="A952" t="str">
            <v>1.2.3.1.1.1.48.35</v>
          </cell>
          <cell r="B952" t="str">
            <v>Lote 35 Mza 28-A Sup. 160.00 m2 CU-128-535</v>
          </cell>
          <cell r="C952">
            <v>80000</v>
          </cell>
          <cell r="G952">
            <v>80000</v>
          </cell>
        </row>
        <row r="953">
          <cell r="A953" t="str">
            <v>1.2.3.1.1.1.48.36</v>
          </cell>
          <cell r="B953" t="str">
            <v>Lote 36 Mza 28-A Sup. 160.00 m2 CU-128-536</v>
          </cell>
          <cell r="C953">
            <v>80000</v>
          </cell>
          <cell r="G953">
            <v>80000</v>
          </cell>
        </row>
        <row r="954">
          <cell r="A954" t="str">
            <v>1.2.3.1.1.1.48.37</v>
          </cell>
          <cell r="B954" t="str">
            <v>Lote 37 Mza 28-A Sup. 160.00 m2 CU-128-537</v>
          </cell>
          <cell r="C954">
            <v>80000</v>
          </cell>
          <cell r="G954">
            <v>80000</v>
          </cell>
        </row>
        <row r="955">
          <cell r="A955" t="str">
            <v>1.2.3.1.1.1.48.38</v>
          </cell>
          <cell r="B955" t="str">
            <v>Lote 38 Mza 28-A Sup. 160.00 m2 CU-128-538</v>
          </cell>
          <cell r="C955">
            <v>80000</v>
          </cell>
          <cell r="G955">
            <v>80000</v>
          </cell>
        </row>
        <row r="956">
          <cell r="A956" t="str">
            <v>1.2.3.1.1.1.48.39</v>
          </cell>
          <cell r="B956" t="str">
            <v>Lote 39 Mza 28-A Sup. 160.00 m2 CU-128-539</v>
          </cell>
          <cell r="C956">
            <v>80000</v>
          </cell>
          <cell r="G956">
            <v>80000</v>
          </cell>
        </row>
        <row r="957">
          <cell r="A957" t="str">
            <v>1.2.3.1.1.1.48.40</v>
          </cell>
          <cell r="B957" t="str">
            <v>Lote 4 Mza 28-A Sup. 160.00 m2 CU-128-504</v>
          </cell>
          <cell r="C957">
            <v>80000</v>
          </cell>
          <cell r="G957">
            <v>80000</v>
          </cell>
        </row>
        <row r="958">
          <cell r="A958" t="str">
            <v>1.2.3.1.1.1.48.41</v>
          </cell>
          <cell r="B958" t="str">
            <v>Lote 40 Mza 28-A Sup. 160.00 m2 CU-128-540</v>
          </cell>
          <cell r="C958">
            <v>80000</v>
          </cell>
          <cell r="G958">
            <v>80000</v>
          </cell>
        </row>
        <row r="959">
          <cell r="A959" t="str">
            <v>1.2.3.1.1.1.48.42</v>
          </cell>
          <cell r="B959" t="str">
            <v>Lote 41 Mza 28-A Sup. 160.00 m2 CU-128-541</v>
          </cell>
          <cell r="C959">
            <v>80000</v>
          </cell>
          <cell r="G959">
            <v>80000</v>
          </cell>
        </row>
        <row r="960">
          <cell r="A960" t="str">
            <v>1.2.3.1.1.1.48.43</v>
          </cell>
          <cell r="B960" t="str">
            <v>Lote 42 Mza 28-A Sup. 160.00 m2 CU-128-542</v>
          </cell>
          <cell r="C960">
            <v>80000</v>
          </cell>
          <cell r="G960">
            <v>80000</v>
          </cell>
        </row>
        <row r="961">
          <cell r="A961" t="str">
            <v>1.2.3.1.1.1.48.44</v>
          </cell>
          <cell r="B961" t="str">
            <v>Lote 43 Mza 28-A Sup. 160.00 m2 CU-128-543</v>
          </cell>
          <cell r="C961">
            <v>80000</v>
          </cell>
          <cell r="G961">
            <v>80000</v>
          </cell>
        </row>
        <row r="962">
          <cell r="A962" t="str">
            <v>1.2.3.1.1.1.48.45</v>
          </cell>
          <cell r="B962" t="str">
            <v>Lote 44 Mza 28-A Sup. 160.00 m2 CU-128-544</v>
          </cell>
          <cell r="C962">
            <v>80000</v>
          </cell>
          <cell r="G962">
            <v>80000</v>
          </cell>
        </row>
        <row r="963">
          <cell r="A963" t="str">
            <v>1.2.3.1.1.1.48.46</v>
          </cell>
          <cell r="B963" t="str">
            <v>Lote 45 Mza 28-A Sup. 160.00 m2 CU-128-545</v>
          </cell>
          <cell r="C963">
            <v>80000</v>
          </cell>
          <cell r="G963">
            <v>80000</v>
          </cell>
        </row>
        <row r="964">
          <cell r="A964" t="str">
            <v>1.2.3.1.1.1.48.47</v>
          </cell>
          <cell r="B964" t="str">
            <v>Lote 46 Mza 28-A Sup. 160.00 m2 CU-128-546</v>
          </cell>
          <cell r="C964">
            <v>80000</v>
          </cell>
          <cell r="G964">
            <v>80000</v>
          </cell>
        </row>
        <row r="965">
          <cell r="A965" t="str">
            <v>1.2.3.1.1.1.48.48</v>
          </cell>
          <cell r="B965" t="str">
            <v>Lote 47 Mza 28-A Sup. 160.00 m2 CU-128-547</v>
          </cell>
          <cell r="C965">
            <v>80000</v>
          </cell>
          <cell r="G965">
            <v>80000</v>
          </cell>
        </row>
        <row r="966">
          <cell r="A966" t="str">
            <v>1.2.3.1.1.1.48.49</v>
          </cell>
          <cell r="B966" t="str">
            <v>Lote 48 Mza 28-A Sup. 160.00 m2 CU-128-548</v>
          </cell>
          <cell r="C966">
            <v>80000</v>
          </cell>
          <cell r="G966">
            <v>80000</v>
          </cell>
        </row>
        <row r="967">
          <cell r="A967" t="str">
            <v>1.2.3.1.1.1.48.50</v>
          </cell>
          <cell r="B967" t="str">
            <v>Lote 49 Mza 28-A Sup. 160.00 m2 CU-128-549</v>
          </cell>
          <cell r="C967">
            <v>80000</v>
          </cell>
          <cell r="G967">
            <v>80000</v>
          </cell>
        </row>
        <row r="968">
          <cell r="A968" t="str">
            <v>1.2.3.1.1.1.48.51</v>
          </cell>
          <cell r="B968" t="str">
            <v>Lote 5 Mza 28-A Sup. 160.00 m2 CU-128-505</v>
          </cell>
          <cell r="C968">
            <v>80000</v>
          </cell>
          <cell r="G968">
            <v>80000</v>
          </cell>
        </row>
        <row r="969">
          <cell r="A969" t="str">
            <v>1.2.3.1.1.1.48.52</v>
          </cell>
          <cell r="B969" t="str">
            <v>Lote 50 Mza 28-A Sup. 160.00 m2 CU-128-550</v>
          </cell>
          <cell r="C969">
            <v>80000</v>
          </cell>
          <cell r="G969">
            <v>80000</v>
          </cell>
        </row>
        <row r="970">
          <cell r="A970" t="str">
            <v>1.2.3.1.1.1.48.53</v>
          </cell>
          <cell r="B970" t="str">
            <v>Lote 51 Mza 28-A Sup. 160.00 m2 CU-128-551</v>
          </cell>
          <cell r="C970">
            <v>80000</v>
          </cell>
          <cell r="G970">
            <v>80000</v>
          </cell>
        </row>
        <row r="971">
          <cell r="A971" t="str">
            <v>1.2.3.1.1.1.48.54</v>
          </cell>
          <cell r="B971" t="str">
            <v>Lote 52 Mza 28-A Sup. 160.00 m2 CU-128-552</v>
          </cell>
          <cell r="C971">
            <v>80000</v>
          </cell>
          <cell r="G971">
            <v>80000</v>
          </cell>
        </row>
        <row r="972">
          <cell r="A972" t="str">
            <v>1.2.3.1.1.1.48.55</v>
          </cell>
          <cell r="B972" t="str">
            <v>Lote 53 Mza 28-A Sup. 160.00 m2 CU-128-553</v>
          </cell>
          <cell r="C972">
            <v>80000</v>
          </cell>
          <cell r="G972">
            <v>80000</v>
          </cell>
        </row>
        <row r="973">
          <cell r="A973" t="str">
            <v>1.2.3.1.1.1.48.56</v>
          </cell>
          <cell r="B973" t="str">
            <v>Lote 54 Mza 28-A Sup. 160.00 m2 CU-128-554</v>
          </cell>
          <cell r="C973">
            <v>80000</v>
          </cell>
          <cell r="G973">
            <v>80000</v>
          </cell>
        </row>
        <row r="974">
          <cell r="A974" t="str">
            <v>1.2.3.1.1.1.48.57</v>
          </cell>
          <cell r="B974" t="str">
            <v>Lote 55 Mza 28-A Sup. 160.00 m2 CU-128-555</v>
          </cell>
          <cell r="C974">
            <v>80000</v>
          </cell>
          <cell r="G974">
            <v>80000</v>
          </cell>
        </row>
        <row r="975">
          <cell r="A975" t="str">
            <v>1.2.3.1.1.1.48.58</v>
          </cell>
          <cell r="B975" t="str">
            <v>Lote 56 Mza 28-A Sup. 160.00 m2 CU-128-556</v>
          </cell>
          <cell r="C975">
            <v>80000</v>
          </cell>
          <cell r="G975">
            <v>80000</v>
          </cell>
        </row>
        <row r="976">
          <cell r="A976" t="str">
            <v>1.2.3.1.1.1.48.59</v>
          </cell>
          <cell r="B976" t="str">
            <v>Lote 57 Mza 28-A Sup. 160.00 m2 CU-128-557</v>
          </cell>
          <cell r="C976">
            <v>80000</v>
          </cell>
          <cell r="G976">
            <v>80000</v>
          </cell>
        </row>
        <row r="977">
          <cell r="A977" t="str">
            <v>1.2.3.1.1.1.48.60</v>
          </cell>
          <cell r="B977" t="str">
            <v>Lote 58 Mza 28-A Sup. 160.00 m2 CU-128-558</v>
          </cell>
          <cell r="C977">
            <v>80000</v>
          </cell>
          <cell r="G977">
            <v>80000</v>
          </cell>
        </row>
        <row r="978">
          <cell r="A978" t="str">
            <v>1.2.3.1.1.1.48.61</v>
          </cell>
          <cell r="B978" t="str">
            <v>Lote 59 Mza 28-A Sup. 160.00 m2 CU-128-559</v>
          </cell>
          <cell r="C978">
            <v>80000</v>
          </cell>
          <cell r="G978">
            <v>80000</v>
          </cell>
        </row>
        <row r="979">
          <cell r="A979" t="str">
            <v>1.2.3.1.1.1.48.62</v>
          </cell>
          <cell r="B979" t="str">
            <v>Lote 6 Mza 28-A Sup. 160.00 m2 CU-128-506</v>
          </cell>
          <cell r="C979">
            <v>80000</v>
          </cell>
          <cell r="G979">
            <v>80000</v>
          </cell>
        </row>
        <row r="980">
          <cell r="A980" t="str">
            <v>1.2.3.1.1.1.48.63</v>
          </cell>
          <cell r="B980" t="str">
            <v>Lote 60 Mza 28-A Sup. 160.00 m2 CU-128-560</v>
          </cell>
          <cell r="C980">
            <v>80000</v>
          </cell>
          <cell r="G980">
            <v>80000</v>
          </cell>
        </row>
        <row r="981">
          <cell r="A981" t="str">
            <v>1.2.3.1.1.1.48.64</v>
          </cell>
          <cell r="B981" t="str">
            <v>Lote 61 Mza 28-A Sup. 160.00 m2 CU-128-561</v>
          </cell>
          <cell r="C981">
            <v>80000</v>
          </cell>
          <cell r="G981">
            <v>80000</v>
          </cell>
        </row>
        <row r="982">
          <cell r="A982" t="str">
            <v>1.2.3.1.1.1.48.65</v>
          </cell>
          <cell r="B982" t="str">
            <v>Lote 62 Mza 28-A Sup. 160.00 m2 CU-128-562</v>
          </cell>
          <cell r="C982">
            <v>80000</v>
          </cell>
          <cell r="G982">
            <v>80000</v>
          </cell>
        </row>
        <row r="983">
          <cell r="A983" t="str">
            <v>1.2.3.1.1.1.48.66</v>
          </cell>
          <cell r="B983" t="str">
            <v>Lote 63 Mza 28-A Sup. 160.00 m2 CU-128-563</v>
          </cell>
          <cell r="C983">
            <v>80000</v>
          </cell>
          <cell r="G983">
            <v>80000</v>
          </cell>
        </row>
        <row r="984">
          <cell r="A984" t="str">
            <v>1.2.3.1.1.1.48.67</v>
          </cell>
          <cell r="B984" t="str">
            <v>Lote 64 Mza 28-A Sup. 160.00 m2 CU-128-564</v>
          </cell>
          <cell r="C984">
            <v>110515</v>
          </cell>
          <cell r="G984">
            <v>110515</v>
          </cell>
        </row>
        <row r="985">
          <cell r="A985" t="str">
            <v>1.2.3.1.1.1.48.68</v>
          </cell>
          <cell r="B985" t="str">
            <v>Lote 65 Mza 28-A Sup. 160.00 m2 CU-128-565</v>
          </cell>
          <cell r="C985">
            <v>80000</v>
          </cell>
          <cell r="G985">
            <v>80000</v>
          </cell>
        </row>
        <row r="986">
          <cell r="A986" t="str">
            <v>1.2.3.1.1.1.48.69</v>
          </cell>
          <cell r="B986" t="str">
            <v>Lote 66 Mza 28-A Sup. 160.00 m2 CU-128-566</v>
          </cell>
          <cell r="C986">
            <v>80000</v>
          </cell>
          <cell r="G986">
            <v>80000</v>
          </cell>
        </row>
        <row r="987">
          <cell r="A987" t="str">
            <v>1.2.3.1.1.1.48.70</v>
          </cell>
          <cell r="B987" t="str">
            <v>Lote 67 Mza 28-A Sup. 160.00 m2 CU-128-567</v>
          </cell>
          <cell r="C987">
            <v>80000</v>
          </cell>
          <cell r="G987">
            <v>80000</v>
          </cell>
        </row>
        <row r="988">
          <cell r="A988" t="str">
            <v>1.2.3.1.1.1.48.71</v>
          </cell>
          <cell r="B988" t="str">
            <v>Lote 68 Mza 28-A Sup. 160.00 m2 CU-128-568</v>
          </cell>
          <cell r="C988">
            <v>80000</v>
          </cell>
          <cell r="G988">
            <v>80000</v>
          </cell>
        </row>
        <row r="989">
          <cell r="A989" t="str">
            <v>1.2.3.1.1.1.48.72</v>
          </cell>
          <cell r="B989" t="str">
            <v>Lote 69 Mza 28-A Sup. 160.00 m2 CU-128-569</v>
          </cell>
          <cell r="C989">
            <v>80000</v>
          </cell>
          <cell r="G989">
            <v>80000</v>
          </cell>
        </row>
        <row r="990">
          <cell r="A990" t="str">
            <v>1.2.3.1.1.1.48.73</v>
          </cell>
          <cell r="B990" t="str">
            <v>Lote 7 Mza 28-A Sup. 160.00 m2 CU-128-507</v>
          </cell>
          <cell r="C990">
            <v>80000</v>
          </cell>
          <cell r="G990">
            <v>80000</v>
          </cell>
        </row>
        <row r="991">
          <cell r="A991" t="str">
            <v>1.2.3.1.1.1.48.74</v>
          </cell>
          <cell r="B991" t="str">
            <v>Lote 70 Mza 28-A Sup. 160.00 m2 CU-128-570</v>
          </cell>
          <cell r="C991">
            <v>80000</v>
          </cell>
          <cell r="G991">
            <v>80000</v>
          </cell>
        </row>
        <row r="992">
          <cell r="A992" t="str">
            <v>1.2.3.1.1.1.48.75</v>
          </cell>
          <cell r="B992" t="str">
            <v>Lote 71 Mza 28-A Sup. 160.00 m2 CU-128-571</v>
          </cell>
          <cell r="C992">
            <v>80000</v>
          </cell>
          <cell r="G992">
            <v>80000</v>
          </cell>
        </row>
        <row r="993">
          <cell r="A993" t="str">
            <v>1.2.3.1.1.1.48.76</v>
          </cell>
          <cell r="B993" t="str">
            <v>Lote 72 Mza 28-A Sup. 160.00 m2 CU-128-572</v>
          </cell>
          <cell r="C993">
            <v>80000</v>
          </cell>
          <cell r="G993">
            <v>80000</v>
          </cell>
        </row>
        <row r="994">
          <cell r="A994" t="str">
            <v>1.2.3.1.1.1.48.77</v>
          </cell>
          <cell r="B994" t="str">
            <v>Lote 73 Mza 28-A Sup. 160.00 m2 CU-128-573</v>
          </cell>
          <cell r="C994">
            <v>80000</v>
          </cell>
          <cell r="G994">
            <v>80000</v>
          </cell>
        </row>
        <row r="995">
          <cell r="A995" t="str">
            <v>1.2.3.1.1.1.48.78</v>
          </cell>
          <cell r="B995" t="str">
            <v>Lote 74 Mza 28-A Sup. 160.00 m2 CU-128-574</v>
          </cell>
          <cell r="C995">
            <v>80000</v>
          </cell>
          <cell r="G995">
            <v>80000</v>
          </cell>
        </row>
        <row r="996">
          <cell r="A996" t="str">
            <v>1.2.3.1.1.1.48.79</v>
          </cell>
          <cell r="B996" t="str">
            <v>Lote 75 Mza 28-A Sup. 160.00 m2 CU-128-575</v>
          </cell>
          <cell r="C996">
            <v>80000</v>
          </cell>
          <cell r="G996">
            <v>80000</v>
          </cell>
        </row>
        <row r="997">
          <cell r="A997" t="str">
            <v>1.2.3.1.1.1.48.80</v>
          </cell>
          <cell r="B997" t="str">
            <v>Lote 8 Mza 28-A Sup. 160.00 m2 CU-128-508</v>
          </cell>
          <cell r="C997">
            <v>80000</v>
          </cell>
          <cell r="G997">
            <v>80000</v>
          </cell>
        </row>
        <row r="998">
          <cell r="A998" t="str">
            <v>1.2.3.1.1.1.48.81</v>
          </cell>
          <cell r="B998" t="str">
            <v>Lote 9 Mza 28-A Sup. 160.00 m2 CU-128-509</v>
          </cell>
          <cell r="C998">
            <v>80000</v>
          </cell>
          <cell r="G998">
            <v>80000</v>
          </cell>
        </row>
        <row r="999">
          <cell r="A999" t="str">
            <v>1.2.3.1.1.1.49</v>
          </cell>
          <cell r="B999" t="str">
            <v>Col. Ejido Mazatlan</v>
          </cell>
          <cell r="C999">
            <v>44970100</v>
          </cell>
          <cell r="G999">
            <v>44970100</v>
          </cell>
        </row>
        <row r="1000">
          <cell r="A1000" t="str">
            <v>1.2.3.1.1.1.49.1</v>
          </cell>
          <cell r="B1000" t="str">
            <v>Lote 1 Mz. 93 S/1872 Clave Catastral BJ073100</v>
          </cell>
          <cell r="C1000">
            <v>1875000</v>
          </cell>
          <cell r="G1000">
            <v>1875000</v>
          </cell>
        </row>
        <row r="1001">
          <cell r="A1001" t="str">
            <v>1.2.3.1.1.1.49.2</v>
          </cell>
          <cell r="B1001" t="str">
            <v>Lote 1 Mz. 91 S/1950 Clave Catastral BJ075100</v>
          </cell>
          <cell r="C1001">
            <v>1950000</v>
          </cell>
          <cell r="G1001">
            <v>1950000</v>
          </cell>
        </row>
        <row r="1002">
          <cell r="A1002" t="str">
            <v>1.2.3.1.1.1.49.3</v>
          </cell>
          <cell r="B1002" t="str">
            <v>Lote 1 Mz. 92 S/1950 Clave Catastral BJ077100</v>
          </cell>
          <cell r="C1002">
            <v>1950000</v>
          </cell>
          <cell r="G1002">
            <v>1950000</v>
          </cell>
        </row>
        <row r="1003">
          <cell r="A1003" t="str">
            <v>1.2.3.1.1.1.49.4</v>
          </cell>
          <cell r="B1003" t="str">
            <v>Lote 1 Mz. 90 S/1887.17 Clave Catastral BJ000100</v>
          </cell>
          <cell r="C1003">
            <v>1887270</v>
          </cell>
          <cell r="G1003">
            <v>1887270</v>
          </cell>
        </row>
        <row r="1004">
          <cell r="A1004" t="str">
            <v>1.2.3.1.1.1.49.5</v>
          </cell>
          <cell r="B1004" t="str">
            <v>Lote 1 Mz. 89 S/1903.34 Clave Catastral BJ081100</v>
          </cell>
          <cell r="C1004">
            <v>1904600</v>
          </cell>
          <cell r="G1004">
            <v>1904600</v>
          </cell>
        </row>
        <row r="1005">
          <cell r="A1005" t="str">
            <v>1.2.3.1.1.1.49.6</v>
          </cell>
          <cell r="B1005" t="str">
            <v>Lote 1 Mz. 88  S/2083.99 Clave Catastral BJ083100</v>
          </cell>
          <cell r="C1005">
            <v>2084050</v>
          </cell>
          <cell r="G1005">
            <v>2084050</v>
          </cell>
        </row>
        <row r="1006">
          <cell r="A1006" t="str">
            <v>1.2.3.1.1.1.49.7</v>
          </cell>
          <cell r="B1006" t="str">
            <v>Lote 1 Mz. 87 S/1949.46 Clave Catastral BJ085000</v>
          </cell>
          <cell r="C1006">
            <v>1937440</v>
          </cell>
          <cell r="G1006">
            <v>1937440</v>
          </cell>
        </row>
        <row r="1007">
          <cell r="A1007" t="str">
            <v>1.2.3.1.1.1.49.8</v>
          </cell>
          <cell r="B1007" t="str">
            <v>Lote 1 Mz. 70 S/7436.08 Clave Catastral BJ070001</v>
          </cell>
          <cell r="C1007">
            <v>7436890</v>
          </cell>
          <cell r="G1007">
            <v>7436890</v>
          </cell>
        </row>
        <row r="1008">
          <cell r="A1008" t="str">
            <v>1.2.3.1.1.1.49.9</v>
          </cell>
          <cell r="B1008" t="str">
            <v>Lote 11 Mz. 48 S/11,041.29 Clave Catastral BJ048011</v>
          </cell>
          <cell r="C1008">
            <v>11041290</v>
          </cell>
          <cell r="G1008">
            <v>11041290</v>
          </cell>
        </row>
        <row r="1009">
          <cell r="A1009" t="str">
            <v>1.2.3.1.1.1.49.10</v>
          </cell>
          <cell r="B1009" t="str">
            <v>Lote 1 Mz. 69 S/1,553.37 Clave Catastral BJ069001</v>
          </cell>
          <cell r="C1009">
            <v>1551140</v>
          </cell>
          <cell r="G1009">
            <v>1551140</v>
          </cell>
        </row>
        <row r="1010">
          <cell r="A1010" t="str">
            <v>1.2.3.1.1.1.49.11</v>
          </cell>
          <cell r="B1010" t="str">
            <v>Lote 1 Mz. 64 S/8,299.77 Clave Catastral BJ064000</v>
          </cell>
          <cell r="C1010">
            <v>8300040</v>
          </cell>
          <cell r="G1010">
            <v>8300040</v>
          </cell>
        </row>
        <row r="1011">
          <cell r="A1011" t="str">
            <v>1.2.3.1.1.1.49.12</v>
          </cell>
          <cell r="B1011" t="str">
            <v>Lote 5 Mz. 60 S/2631.58 Clave Catastral BJ060005</v>
          </cell>
          <cell r="C1011">
            <v>2629530</v>
          </cell>
          <cell r="G1011">
            <v>2629530</v>
          </cell>
        </row>
        <row r="1012">
          <cell r="A1012" t="str">
            <v>1.2.3.1.1.1.49.13</v>
          </cell>
          <cell r="B1012" t="str">
            <v>Lote 26 Mz. 49 S/426.58 Clave Catastral BJ049100</v>
          </cell>
          <cell r="C1012">
            <v>422850</v>
          </cell>
          <cell r="G1012">
            <v>422850</v>
          </cell>
        </row>
        <row r="1013">
          <cell r="A1013" t="str">
            <v>1.2.3.1.1.1.50</v>
          </cell>
          <cell r="B1013" t="str">
            <v>Fracc. Real De Rosarito I</v>
          </cell>
          <cell r="C1013">
            <v>18261952</v>
          </cell>
          <cell r="G1013">
            <v>18261952</v>
          </cell>
        </row>
        <row r="1014">
          <cell r="A1014" t="str">
            <v>1.2.3.1.1.1.50.1</v>
          </cell>
          <cell r="B1014" t="str">
            <v>Lt. 2 Mz. 14 S/898.07 m2</v>
          </cell>
          <cell r="C1014">
            <v>718456</v>
          </cell>
          <cell r="G1014">
            <v>718456</v>
          </cell>
        </row>
        <row r="1015">
          <cell r="A1015" t="str">
            <v>1.2.3.1.1.1.50.2</v>
          </cell>
          <cell r="B1015" t="str">
            <v>Lt. 1 Mz. 15 S/5150.99 m2</v>
          </cell>
          <cell r="C1015">
            <v>4120792</v>
          </cell>
          <cell r="G1015">
            <v>4120792</v>
          </cell>
        </row>
        <row r="1016">
          <cell r="A1016" t="str">
            <v>1.2.3.1.1.1.50.3</v>
          </cell>
          <cell r="B1016" t="str">
            <v>Lt. 7 Mz. 3 S/6499.81 m2</v>
          </cell>
          <cell r="C1016">
            <v>5199848</v>
          </cell>
          <cell r="G1016">
            <v>5199848</v>
          </cell>
        </row>
        <row r="1017">
          <cell r="A1017" t="str">
            <v>1.2.3.1.1.1.50.4</v>
          </cell>
          <cell r="B1017" t="str">
            <v>Lt. 8 Mz. 3 S/2013.15 m2</v>
          </cell>
          <cell r="C1017">
            <v>1610520</v>
          </cell>
          <cell r="G1017">
            <v>1610520</v>
          </cell>
        </row>
        <row r="1018">
          <cell r="A1018" t="str">
            <v>1.2.3.1.1.1.50.5</v>
          </cell>
          <cell r="B1018" t="str">
            <v>Lt.1 Mz. 10 S/463.64 m2</v>
          </cell>
          <cell r="C1018">
            <v>370912</v>
          </cell>
          <cell r="G1018">
            <v>370912</v>
          </cell>
        </row>
        <row r="1019">
          <cell r="A1019" t="str">
            <v>1.2.3.1.1.1.50.6</v>
          </cell>
          <cell r="B1019" t="str">
            <v>Lt. 10 Mz. 12 S/2156.92 m2</v>
          </cell>
          <cell r="C1019">
            <v>1725536</v>
          </cell>
          <cell r="G1019">
            <v>1725536</v>
          </cell>
        </row>
        <row r="1020">
          <cell r="A1020" t="str">
            <v>1.2.3.1.1.1.50.7</v>
          </cell>
          <cell r="B1020" t="str">
            <v>Lt. 10 Mz. 6 S/73.000 m2</v>
          </cell>
          <cell r="C1020">
            <v>58400</v>
          </cell>
          <cell r="G1020">
            <v>58400</v>
          </cell>
        </row>
        <row r="1021">
          <cell r="A1021" t="str">
            <v>1.2.3.1.1.1.50.8</v>
          </cell>
          <cell r="B1021" t="str">
            <v>Lt. 8 Mz. 1 S/590.640 m2</v>
          </cell>
          <cell r="C1021">
            <v>472512</v>
          </cell>
          <cell r="G1021">
            <v>472512</v>
          </cell>
        </row>
        <row r="1022">
          <cell r="A1022" t="str">
            <v>1.2.3.1.1.1.50.9</v>
          </cell>
          <cell r="B1022" t="str">
            <v>Lt. 1 Mz.10 S/3658.103  m2</v>
          </cell>
          <cell r="C1022">
            <v>2926480</v>
          </cell>
          <cell r="G1022">
            <v>2926480</v>
          </cell>
        </row>
        <row r="1023">
          <cell r="A1023" t="str">
            <v>1.2.3.1.1.1.50.10</v>
          </cell>
          <cell r="B1023" t="str">
            <v>Lt.11 Mz. 1 S/1022.606 m2</v>
          </cell>
          <cell r="C1023">
            <v>818088</v>
          </cell>
          <cell r="G1023">
            <v>818088</v>
          </cell>
        </row>
        <row r="1024">
          <cell r="A1024" t="str">
            <v>1.2.3.1.1.1.50.11</v>
          </cell>
          <cell r="B1024" t="str">
            <v>Lt. 16 Mz. 5 S/300.505 m2</v>
          </cell>
          <cell r="C1024">
            <v>240408</v>
          </cell>
          <cell r="G1024">
            <v>240408</v>
          </cell>
        </row>
        <row r="1025">
          <cell r="A1025" t="str">
            <v>1.2.3.1.1.1.51</v>
          </cell>
          <cell r="B1025" t="str">
            <v>Fracc. Crosthwaite Segunda Seccion</v>
          </cell>
          <cell r="C1025">
            <v>7502528.7999999998</v>
          </cell>
          <cell r="G1025">
            <v>7502528.7999999998</v>
          </cell>
        </row>
        <row r="1026">
          <cell r="A1026" t="str">
            <v>1.2.3.1.1.1.51.1</v>
          </cell>
          <cell r="B1026" t="str">
            <v>Lote Único Mza 10 Sup. 2,474.41 m2 EQ-110-001</v>
          </cell>
          <cell r="C1026">
            <v>1979528</v>
          </cell>
          <cell r="G1026">
            <v>1979528</v>
          </cell>
        </row>
        <row r="1027">
          <cell r="A1027" t="str">
            <v>1.2.3.1.1.1.51.2</v>
          </cell>
          <cell r="B1027" t="str">
            <v>Lote Único Mza 15 Sup. 1,688.942 m2 EQ-115-001</v>
          </cell>
          <cell r="C1027">
            <v>1351152</v>
          </cell>
          <cell r="G1027">
            <v>1351152</v>
          </cell>
        </row>
        <row r="1028">
          <cell r="A1028" t="str">
            <v>1.2.3.1.1.1.51.3</v>
          </cell>
          <cell r="B1028" t="str">
            <v>Lote Unico Mza 16 Sup.2,404.584 m2 EQ-116-001</v>
          </cell>
          <cell r="C1028">
            <v>1923667.2</v>
          </cell>
          <cell r="G1028">
            <v>1923667.2</v>
          </cell>
        </row>
        <row r="1029">
          <cell r="A1029" t="str">
            <v>1.2.3.1.1.1.51.4</v>
          </cell>
          <cell r="B1029" t="str">
            <v>Lote 1, Mza 21, Sup. 1,247.82 m2 EQ-121-001</v>
          </cell>
          <cell r="C1029">
            <v>998256</v>
          </cell>
          <cell r="G1029">
            <v>998256</v>
          </cell>
        </row>
        <row r="1030">
          <cell r="A1030" t="str">
            <v>1.2.3.1.1.1.51.5</v>
          </cell>
          <cell r="B1030" t="str">
            <v>Lote Único, Mza 9, Sup. 1,562.407 m2 EQ-109-001</v>
          </cell>
          <cell r="C1030">
            <v>1249925.6000000001</v>
          </cell>
          <cell r="G1030">
            <v>1249925.6000000001</v>
          </cell>
        </row>
        <row r="1031">
          <cell r="A1031" t="str">
            <v>1.2.3.1.1.1.52</v>
          </cell>
          <cell r="B1031" t="str">
            <v>Col. Marbella (Ex-Ejido Primo Tapia)</v>
          </cell>
          <cell r="C1031">
            <v>37483323.75</v>
          </cell>
          <cell r="G1031">
            <v>37483323.75</v>
          </cell>
        </row>
        <row r="1032">
          <cell r="A1032" t="str">
            <v>1.2.3.1.1.1.52.1</v>
          </cell>
          <cell r="B1032" t="str">
            <v>Lote 1 Mza. 36 Col. Marbella MA-036-101</v>
          </cell>
          <cell r="C1032">
            <v>8135223.75</v>
          </cell>
          <cell r="G1032">
            <v>8135223.75</v>
          </cell>
        </row>
        <row r="1033">
          <cell r="A1033" t="str">
            <v>1.2.3.1.1.1.52.2</v>
          </cell>
          <cell r="B1033" t="str">
            <v>Lote 38 Mza. 12 Col. Marbella MA-012-138</v>
          </cell>
          <cell r="C1033">
            <v>157500</v>
          </cell>
          <cell r="G1033">
            <v>157500</v>
          </cell>
        </row>
        <row r="1034">
          <cell r="A1034" t="str">
            <v>1.2.3.1.1.1.52.3</v>
          </cell>
          <cell r="B1034" t="str">
            <v>Lote 37 Mza. 12 Col. Marbella MA-012-137</v>
          </cell>
          <cell r="C1034">
            <v>157500</v>
          </cell>
          <cell r="G1034">
            <v>157500</v>
          </cell>
        </row>
        <row r="1035">
          <cell r="A1035" t="str">
            <v>1.2.3.1.1.1.52.4</v>
          </cell>
          <cell r="B1035" t="str">
            <v>Lote 1 Mza. 12 Col. Marbella MA-012-101</v>
          </cell>
          <cell r="C1035">
            <v>29033100</v>
          </cell>
          <cell r="G1035">
            <v>29033100</v>
          </cell>
        </row>
        <row r="1036">
          <cell r="A1036" t="str">
            <v>1.2.3.1.1.1.53</v>
          </cell>
          <cell r="B1036" t="str">
            <v>Fracc. Real de Rosarito II</v>
          </cell>
          <cell r="C1036">
            <v>4000256</v>
          </cell>
          <cell r="G1036">
            <v>4000256</v>
          </cell>
        </row>
        <row r="1037">
          <cell r="A1037" t="str">
            <v>1.2.3.1.1.1.53.1</v>
          </cell>
          <cell r="B1037" t="str">
            <v>Lote 1 Mnza 3 Superficie 985.288 m2 RE-203-001</v>
          </cell>
          <cell r="C1037">
            <v>1610280</v>
          </cell>
          <cell r="G1037">
            <v>1610280</v>
          </cell>
        </row>
        <row r="1038">
          <cell r="A1038" t="str">
            <v>1.2.3.1.1.1.53.2</v>
          </cell>
          <cell r="B1038" t="str">
            <v>Lote 3 Mnza 4 Superficie 1,373.338 m2 RE-204-003</v>
          </cell>
          <cell r="C1038">
            <v>1098672</v>
          </cell>
          <cell r="G1038">
            <v>1098672</v>
          </cell>
        </row>
        <row r="1039">
          <cell r="A1039" t="str">
            <v>1.2.3.1.1.1.53.3</v>
          </cell>
          <cell r="B1039" t="str">
            <v>Lote 2 Mnza 7 Superficie 1,614.133 m2 RE-207-002</v>
          </cell>
          <cell r="C1039">
            <v>1291304</v>
          </cell>
          <cell r="G1039">
            <v>1291304</v>
          </cell>
        </row>
        <row r="1040">
          <cell r="A1040" t="str">
            <v>1.2.3.1.1.1.54</v>
          </cell>
          <cell r="B1040" t="str">
            <v>Fracc. Misión del Mar</v>
          </cell>
          <cell r="C1040">
            <v>12229980</v>
          </cell>
          <cell r="G1040">
            <v>12229980</v>
          </cell>
        </row>
        <row r="1041">
          <cell r="A1041" t="str">
            <v>1.2.3.1.1.1.54.1</v>
          </cell>
          <cell r="B1041" t="str">
            <v>Superficie 686.59 Mts Clave Catastral  KF-101-339</v>
          </cell>
          <cell r="C1041">
            <v>480613</v>
          </cell>
          <cell r="G1041">
            <v>480613</v>
          </cell>
        </row>
        <row r="1042">
          <cell r="A1042" t="str">
            <v>1.2.3.1.1.1.54.2</v>
          </cell>
          <cell r="B1042" t="str">
            <v>Superficie  257 Mts. Clave Catastral  KF-101-340</v>
          </cell>
          <cell r="C1042">
            <v>179900</v>
          </cell>
          <cell r="G1042">
            <v>179900</v>
          </cell>
        </row>
        <row r="1043">
          <cell r="A1043" t="str">
            <v>1.2.3.1.1.1.54.3</v>
          </cell>
          <cell r="B1043" t="str">
            <v>Superficie 2463.20 Mts Clave Catastral KF-106-340</v>
          </cell>
          <cell r="C1043">
            <v>1724240</v>
          </cell>
          <cell r="G1043">
            <v>1724240</v>
          </cell>
        </row>
        <row r="1044">
          <cell r="A1044" t="str">
            <v>1.2.3.1.1.1.54.4</v>
          </cell>
          <cell r="B1044" t="str">
            <v>Superficie 1974.60 Mts. Clave catastral KF-107-326</v>
          </cell>
          <cell r="C1044">
            <v>1381842</v>
          </cell>
          <cell r="G1044">
            <v>1381842</v>
          </cell>
        </row>
        <row r="1045">
          <cell r="A1045" t="str">
            <v>1.2.3.1.1.1.54.5</v>
          </cell>
          <cell r="B1045" t="str">
            <v>Superficie 1402.78 clave Catastral KF-116-345</v>
          </cell>
          <cell r="C1045">
            <v>981946</v>
          </cell>
          <cell r="G1045">
            <v>981946</v>
          </cell>
        </row>
        <row r="1046">
          <cell r="A1046" t="str">
            <v>1.2.3.1.1.1.54.6</v>
          </cell>
          <cell r="B1046" t="str">
            <v>Superficie 675.13 Mts. Clave Catastral KF-120-394</v>
          </cell>
          <cell r="C1046">
            <v>472591</v>
          </cell>
          <cell r="G1046">
            <v>472591</v>
          </cell>
        </row>
        <row r="1047">
          <cell r="A1047" t="str">
            <v>1.2.3.1.1.1.54.7</v>
          </cell>
          <cell r="B1047" t="str">
            <v>Superficie 272.24 Mts Clave Catastral KF-120-395</v>
          </cell>
          <cell r="C1047">
            <v>190568</v>
          </cell>
          <cell r="G1047">
            <v>190568</v>
          </cell>
        </row>
        <row r="1048">
          <cell r="A1048" t="str">
            <v>1.2.3.1.1.1.54.8</v>
          </cell>
          <cell r="B1048" t="str">
            <v>Superficie 1474.44 Clave Catastral KF-120-396</v>
          </cell>
          <cell r="C1048">
            <v>1032108</v>
          </cell>
          <cell r="G1048">
            <v>1032108</v>
          </cell>
        </row>
        <row r="1049">
          <cell r="A1049" t="str">
            <v>1.2.3.1.1.1.54.9</v>
          </cell>
          <cell r="B1049" t="str">
            <v>Superficie 165.71 Mts Clave Catastral KF-124-302</v>
          </cell>
          <cell r="C1049">
            <v>115997</v>
          </cell>
          <cell r="G1049">
            <v>115997</v>
          </cell>
        </row>
        <row r="1050">
          <cell r="A1050" t="str">
            <v>1.2.3.1.1.1.54.10</v>
          </cell>
          <cell r="B1050" t="str">
            <v>Superficie 1108.11 Clave Catastral KF-125-335</v>
          </cell>
          <cell r="C1050">
            <v>775677</v>
          </cell>
          <cell r="G1050">
            <v>775677</v>
          </cell>
        </row>
        <row r="1051">
          <cell r="A1051" t="str">
            <v>1.2.3.1.1.1.54.11</v>
          </cell>
          <cell r="B1051" t="str">
            <v>Superficie 983.91 Clave Catastral KF-128-327</v>
          </cell>
          <cell r="C1051">
            <v>688737</v>
          </cell>
          <cell r="G1051">
            <v>688737</v>
          </cell>
        </row>
        <row r="1052">
          <cell r="A1052" t="str">
            <v>1.2.3.1.1.1.54.12</v>
          </cell>
          <cell r="B1052" t="str">
            <v>Superficie 1310.46 Clave Catastral KF-129-331</v>
          </cell>
          <cell r="C1052">
            <v>917322</v>
          </cell>
          <cell r="G1052">
            <v>917322</v>
          </cell>
        </row>
        <row r="1053">
          <cell r="A1053" t="str">
            <v>1.2.3.1.1.1.54.13</v>
          </cell>
          <cell r="B1053" t="str">
            <v>Superficie 1626.24 Mts. Clave Catastral KF-131-336</v>
          </cell>
          <cell r="C1053">
            <v>1138368</v>
          </cell>
          <cell r="G1053">
            <v>1138368</v>
          </cell>
        </row>
        <row r="1054">
          <cell r="A1054" t="str">
            <v>1.2.3.1.1.1.54.14</v>
          </cell>
          <cell r="B1054" t="str">
            <v>Superficie 1342.01 Mts Clave Catastral KF-132-355</v>
          </cell>
          <cell r="C1054">
            <v>939407</v>
          </cell>
          <cell r="G1054">
            <v>939407</v>
          </cell>
        </row>
        <row r="1055">
          <cell r="A1055" t="str">
            <v>1.2.3.1.1.1.54.15</v>
          </cell>
          <cell r="B1055" t="str">
            <v>Superficie 1729.52 Mts Clave Catastral KF-133-319</v>
          </cell>
          <cell r="C1055">
            <v>1210664</v>
          </cell>
          <cell r="G1055">
            <v>1210664</v>
          </cell>
        </row>
        <row r="1056">
          <cell r="A1056" t="str">
            <v>1.2.3.1.1.1.55</v>
          </cell>
          <cell r="B1056" t="str">
            <v>Fracc. Lomas de Cantamar</v>
          </cell>
          <cell r="C1056">
            <v>14590593.82</v>
          </cell>
          <cell r="G1056">
            <v>14590593.82</v>
          </cell>
        </row>
        <row r="1057">
          <cell r="A1057" t="str">
            <v>1.2.3.1.1.1.55.1</v>
          </cell>
          <cell r="B1057" t="str">
            <v>Superficie 3428.88 Mts Clave Catastral CA-129-001</v>
          </cell>
          <cell r="C1057">
            <v>2187625</v>
          </cell>
          <cell r="G1057">
            <v>2187625</v>
          </cell>
        </row>
        <row r="1058">
          <cell r="A1058" t="str">
            <v>1.2.3.1.1.1.55.2</v>
          </cell>
          <cell r="B1058" t="str">
            <v>Superficie 10764.27 Mts Clave Catastral CA-130-001</v>
          </cell>
          <cell r="C1058">
            <v>1283151.98</v>
          </cell>
          <cell r="G1058">
            <v>1283151.98</v>
          </cell>
        </row>
        <row r="1059">
          <cell r="A1059" t="str">
            <v>1.2.3.1.1.1.55.3</v>
          </cell>
          <cell r="B1059" t="str">
            <v>Superficie 3193.39 Mts Clave Catastral CA-131-008</v>
          </cell>
          <cell r="C1059">
            <v>2037382.82</v>
          </cell>
          <cell r="G1059">
            <v>2037382.82</v>
          </cell>
        </row>
        <row r="1060">
          <cell r="A1060" t="str">
            <v>1.2.3.1.1.1.55.4</v>
          </cell>
          <cell r="B1060" t="str">
            <v>Superficie 701.97 Mts Clave Catastral CA-119-001</v>
          </cell>
          <cell r="C1060">
            <v>447856.86</v>
          </cell>
          <cell r="G1060">
            <v>447856.86</v>
          </cell>
        </row>
        <row r="1061">
          <cell r="A1061" t="str">
            <v>1.2.3.1.1.1.55.5</v>
          </cell>
          <cell r="B1061" t="str">
            <v>Superficie 2611 Mts Clave Catastral CA-119-002</v>
          </cell>
          <cell r="C1061">
            <v>1665818</v>
          </cell>
          <cell r="G1061">
            <v>1665818</v>
          </cell>
        </row>
        <row r="1062">
          <cell r="A1062" t="str">
            <v>1.2.3.1.1.1.55.6</v>
          </cell>
          <cell r="B1062" t="str">
            <v>Superficie 1285.6 Mts Clave Catastral CA-126-002</v>
          </cell>
          <cell r="C1062">
            <v>820212.8</v>
          </cell>
          <cell r="G1062">
            <v>820212.8</v>
          </cell>
        </row>
        <row r="1063">
          <cell r="A1063" t="str">
            <v>1.2.3.1.1.1.55.7</v>
          </cell>
          <cell r="B1063" t="str">
            <v>Superficie 8753.06 Mts Clave Catastral CA-130-002</v>
          </cell>
          <cell r="C1063">
            <v>5584452.2800000003</v>
          </cell>
          <cell r="G1063">
            <v>5584452.2800000003</v>
          </cell>
        </row>
        <row r="1064">
          <cell r="A1064" t="str">
            <v>1.2.3.1.1.1.55.8</v>
          </cell>
          <cell r="B1064" t="str">
            <v>Superficie 884.16 Mts Clave Catastral CA-124-001</v>
          </cell>
          <cell r="C1064">
            <v>564094.07999999996</v>
          </cell>
          <cell r="G1064">
            <v>564094.07999999996</v>
          </cell>
        </row>
        <row r="1065">
          <cell r="A1065" t="str">
            <v>1.2.3.1.1.1.56</v>
          </cell>
          <cell r="B1065" t="str">
            <v>Fracc. Villas de Costa Rica</v>
          </cell>
          <cell r="C1065">
            <v>27518427.199999999</v>
          </cell>
          <cell r="G1065">
            <v>27518427.199999999</v>
          </cell>
        </row>
        <row r="1066">
          <cell r="A1066" t="str">
            <v>1.2.3.1.1.1.56.1</v>
          </cell>
          <cell r="B1066" t="str">
            <v>Superficie 4500 Mts Clave Catastral  VD-013-011</v>
          </cell>
          <cell r="C1066">
            <v>3600000</v>
          </cell>
          <cell r="G1066">
            <v>3600000</v>
          </cell>
        </row>
        <row r="1067">
          <cell r="A1067" t="str">
            <v>1.2.3.1.1.1.56.2</v>
          </cell>
          <cell r="B1067" t="str">
            <v>Superficie 6163.20 Mts Clave Catastral  VD-025-001</v>
          </cell>
          <cell r="C1067">
            <v>4930560</v>
          </cell>
          <cell r="G1067">
            <v>4930560</v>
          </cell>
        </row>
        <row r="1068">
          <cell r="A1068" t="str">
            <v>1.2.3.1.1.1.56.3</v>
          </cell>
          <cell r="B1068" t="str">
            <v>Superficie 3853.40 Mts Clave Catastral  VD-036-001</v>
          </cell>
          <cell r="C1068">
            <v>3082728</v>
          </cell>
          <cell r="G1068">
            <v>3082728</v>
          </cell>
        </row>
        <row r="1069">
          <cell r="A1069" t="str">
            <v>1.2.3.1.1.1.56.4</v>
          </cell>
          <cell r="B1069" t="str">
            <v>Superficie 2819.43 Mts Clave Catastral  VD-038-001</v>
          </cell>
          <cell r="C1069">
            <v>2255528</v>
          </cell>
          <cell r="G1069">
            <v>2255528</v>
          </cell>
        </row>
        <row r="1070">
          <cell r="A1070" t="str">
            <v>1.2.3.1.1.1.56.5</v>
          </cell>
          <cell r="B1070" t="str">
            <v>Superficie 3385.23 Mts Clave Catastral  VD-049-015</v>
          </cell>
          <cell r="C1070">
            <v>2708184</v>
          </cell>
          <cell r="G1070">
            <v>2708184</v>
          </cell>
        </row>
        <row r="1071">
          <cell r="A1071" t="str">
            <v>1.2.3.1.1.1.56.6</v>
          </cell>
          <cell r="B1071" t="str">
            <v>Superficie 4448.31 Mts Clave Catastral  VD-012-003</v>
          </cell>
          <cell r="C1071">
            <v>3558648</v>
          </cell>
          <cell r="G1071">
            <v>3558648</v>
          </cell>
        </row>
        <row r="1072">
          <cell r="A1072" t="str">
            <v>1.2.3.1.1.1.56.7</v>
          </cell>
          <cell r="B1072" t="str">
            <v>Superficie 3489.70 Mts Clave Catastral  VD-028-022</v>
          </cell>
          <cell r="C1072">
            <v>2791760</v>
          </cell>
          <cell r="G1072">
            <v>2791760</v>
          </cell>
        </row>
        <row r="1073">
          <cell r="A1073" t="str">
            <v>1.2.3.1.1.1.56.8</v>
          </cell>
          <cell r="B1073" t="str">
            <v>Superficie 5738.774 Mts Clave Catastral  VD-010-001</v>
          </cell>
          <cell r="C1073">
            <v>4591019.2</v>
          </cell>
          <cell r="G1073">
            <v>4591019.2</v>
          </cell>
        </row>
        <row r="1074">
          <cell r="A1074" t="str">
            <v>1.2.3.1.1.1.57</v>
          </cell>
          <cell r="B1074" t="str">
            <v>Fracc. Colinas del Sol</v>
          </cell>
          <cell r="C1074">
            <v>12574037</v>
          </cell>
          <cell r="E1074">
            <v>997904.79</v>
          </cell>
          <cell r="G1074">
            <v>13571941.789999999</v>
          </cell>
        </row>
        <row r="1075">
          <cell r="A1075" t="str">
            <v>1.2.3.1.1.1.57.1</v>
          </cell>
          <cell r="B1075" t="str">
            <v>Lote 9 manzana 54 con superficie de 2,368.699 metros cuadrados, CS-054-009</v>
          </cell>
          <cell r="C1075">
            <v>1658083</v>
          </cell>
          <cell r="G1075">
            <v>1658083</v>
          </cell>
        </row>
        <row r="1076">
          <cell r="A1076" t="str">
            <v>1.2.3.1.1.1.57.2</v>
          </cell>
          <cell r="B1076" t="str">
            <v>Lote 13 manzana 56 con superficie de 1,744.649 metros cuadrados, CS-056-013</v>
          </cell>
          <cell r="C1076">
            <v>1221248</v>
          </cell>
          <cell r="E1076">
            <v>997904.79</v>
          </cell>
          <cell r="G1076">
            <v>2219152.79</v>
          </cell>
        </row>
        <row r="1077">
          <cell r="A1077" t="str">
            <v>1.2.3.1.1.1.57.3</v>
          </cell>
          <cell r="B1077" t="str">
            <v>Lote 10 manzana 99 con superficie de 13,849.589 metros cuadrados, CS-099-010</v>
          </cell>
          <cell r="C1077">
            <v>9694706</v>
          </cell>
          <cell r="G1077">
            <v>9694706</v>
          </cell>
        </row>
        <row r="1078">
          <cell r="A1078" t="str">
            <v>1.2.3.1.1.1.58</v>
          </cell>
          <cell r="B1078" t="str">
            <v>Fracc. Puntazul Diamante</v>
          </cell>
          <cell r="C1078">
            <v>12199236</v>
          </cell>
          <cell r="G1078">
            <v>12199236</v>
          </cell>
        </row>
        <row r="1079">
          <cell r="A1079" t="str">
            <v>1.2.3.1.1.1.58.1</v>
          </cell>
          <cell r="B1079" t="str">
            <v>Lote 1 Manzana 3 Superficie 7,820.025 mts 2 AZ-303-001</v>
          </cell>
          <cell r="C1079">
            <v>9384024</v>
          </cell>
          <cell r="G1079">
            <v>9384024</v>
          </cell>
        </row>
        <row r="1080">
          <cell r="A1080" t="str">
            <v>1.2.3.1.1.1.58.2</v>
          </cell>
          <cell r="B1080" t="str">
            <v>Lote 1 Manzana 4 superficie 2,346.014 AZ-304-001</v>
          </cell>
          <cell r="C1080">
            <v>2815212</v>
          </cell>
          <cell r="G1080">
            <v>2815212</v>
          </cell>
        </row>
        <row r="1081">
          <cell r="A1081" t="str">
            <v>1.2.3.1.1.1.59</v>
          </cell>
          <cell r="B1081" t="str">
            <v>Fracc. Valles Del Mar</v>
          </cell>
          <cell r="C1081">
            <v>24197933</v>
          </cell>
          <cell r="G1081">
            <v>24197933</v>
          </cell>
        </row>
        <row r="1082">
          <cell r="A1082" t="str">
            <v>1.2.3.1.1.1.59.1</v>
          </cell>
          <cell r="B1082" t="str">
            <v>Vr-001-028 S/281.100 Donacion Mpal</v>
          </cell>
          <cell r="C1082">
            <v>196770</v>
          </cell>
          <cell r="G1082">
            <v>196770</v>
          </cell>
        </row>
        <row r="1083">
          <cell r="A1083" t="str">
            <v>1.2.3.1.1.1.59.2</v>
          </cell>
          <cell r="B1083" t="str">
            <v>Vr-001-011 S/200.000 Donacion Mpal</v>
          </cell>
          <cell r="C1083">
            <v>140000</v>
          </cell>
          <cell r="G1083">
            <v>140000</v>
          </cell>
        </row>
        <row r="1084">
          <cell r="A1084" t="str">
            <v>1.2.3.1.1.1.59.3</v>
          </cell>
          <cell r="B1084" t="str">
            <v>Vr-001-012 S/281.100 Donacion Mpal</v>
          </cell>
          <cell r="C1084">
            <v>140000</v>
          </cell>
          <cell r="G1084">
            <v>140000</v>
          </cell>
        </row>
        <row r="1085">
          <cell r="A1085" t="str">
            <v>1.2.3.1.1.1.59.4</v>
          </cell>
          <cell r="B1085" t="str">
            <v>Vr-001-013 S/465.650 Donacion Mpal</v>
          </cell>
          <cell r="C1085">
            <v>325955</v>
          </cell>
          <cell r="G1085">
            <v>325955</v>
          </cell>
        </row>
        <row r="1086">
          <cell r="A1086" t="str">
            <v>1.2.3.1.1.1.59.5</v>
          </cell>
          <cell r="B1086" t="str">
            <v>Vr-001-014 S/388.040 Donacion Mpal</v>
          </cell>
          <cell r="C1086">
            <v>271628</v>
          </cell>
          <cell r="G1086">
            <v>271628</v>
          </cell>
        </row>
        <row r="1087">
          <cell r="A1087" t="str">
            <v>1.2.3.1.1.1.59.6</v>
          </cell>
          <cell r="B1087" t="str">
            <v>Vr-001-015 S/200.040 Donacion Mpal</v>
          </cell>
          <cell r="C1087">
            <v>140028</v>
          </cell>
          <cell r="G1087">
            <v>140028</v>
          </cell>
        </row>
        <row r="1088">
          <cell r="A1088" t="str">
            <v>1.2.3.1.1.1.59.7</v>
          </cell>
          <cell r="B1088" t="str">
            <v>Vr-001-016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1.2.3.1.1.1.59.8</v>
          </cell>
          <cell r="B1089" t="str">
            <v>Vr-001-017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1.2.3.1.1.1.59.9</v>
          </cell>
          <cell r="B1090" t="str">
            <v>Vr-001-018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1.2.3.1.1.1.59.10</v>
          </cell>
          <cell r="B1091" t="str">
            <v>Vr-001-019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1.2.3.1.1.1.59.11</v>
          </cell>
          <cell r="B1092" t="str">
            <v>Vr-001-020 S/200.000 Donacion Mpal</v>
          </cell>
          <cell r="C1092">
            <v>140000</v>
          </cell>
          <cell r="G1092">
            <v>140000</v>
          </cell>
        </row>
        <row r="1093">
          <cell r="A1093" t="str">
            <v>1.2.3.1.1.1.59.12</v>
          </cell>
          <cell r="B1093" t="str">
            <v>Vr-001-021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1.2.3.1.1.1.59.13</v>
          </cell>
          <cell r="B1094" t="str">
            <v>Vr-001-022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1.2.3.1.1.1.59.14</v>
          </cell>
          <cell r="B1095" t="str">
            <v>Vr-001-023 S/200.000 Donacion Mpal</v>
          </cell>
          <cell r="C1095">
            <v>140000</v>
          </cell>
          <cell r="G1095">
            <v>140000</v>
          </cell>
        </row>
        <row r="1096">
          <cell r="A1096" t="str">
            <v>1.2.3.1.1.1.59.15</v>
          </cell>
          <cell r="B1096" t="str">
            <v>Vr-001-024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1.2.3.1.1.1.59.16</v>
          </cell>
          <cell r="B1097" t="str">
            <v>Vr-001-025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1.2.3.1.1.1.59.17</v>
          </cell>
          <cell r="B1098" t="str">
            <v>Vr-001-026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1.2.3.1.1.1.59.18</v>
          </cell>
          <cell r="B1099" t="str">
            <v>Vr-001-027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1.2.3.1.1.1.59.19</v>
          </cell>
          <cell r="B1100" t="str">
            <v>Vr-001-005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1.2.3.1.1.1.59.20</v>
          </cell>
          <cell r="B1101" t="str">
            <v>Vr-002-010 S/192.810 Donacion Mpal</v>
          </cell>
          <cell r="C1101">
            <v>134967</v>
          </cell>
          <cell r="G1101">
            <v>134967</v>
          </cell>
        </row>
        <row r="1102">
          <cell r="A1102" t="str">
            <v>1.2.3.1.1.1.59.21</v>
          </cell>
          <cell r="B1102" t="str">
            <v>Vr-002-011 S/187.730 Donacion Mpal</v>
          </cell>
          <cell r="C1102">
            <v>131411</v>
          </cell>
          <cell r="G1102">
            <v>131411</v>
          </cell>
        </row>
        <row r="1103">
          <cell r="A1103" t="str">
            <v>1.2.3.1.1.1.59.22</v>
          </cell>
          <cell r="B1103" t="str">
            <v>Vr-002-012 S/207.000 Donacion Mpal</v>
          </cell>
          <cell r="C1103">
            <v>144900</v>
          </cell>
          <cell r="G1103">
            <v>144900</v>
          </cell>
        </row>
        <row r="1104">
          <cell r="A1104" t="str">
            <v>1.2.3.1.1.1.59.23</v>
          </cell>
          <cell r="B1104" t="str">
            <v>Vr-002-013 S/218.420 Donacion Mpal</v>
          </cell>
          <cell r="C1104">
            <v>152894</v>
          </cell>
          <cell r="G1104">
            <v>152894</v>
          </cell>
        </row>
        <row r="1105">
          <cell r="A1105" t="str">
            <v>1.2.3.1.1.1.59.24</v>
          </cell>
          <cell r="B1105" t="str">
            <v>Vr-002-014 S/196.980 Donacion Mpal</v>
          </cell>
          <cell r="C1105">
            <v>152886</v>
          </cell>
          <cell r="G1105">
            <v>152886</v>
          </cell>
        </row>
        <row r="1106">
          <cell r="A1106" t="str">
            <v>1.2.3.1.1.1.59.25</v>
          </cell>
          <cell r="B1106" t="str">
            <v>Vr-002-015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1.2.3.1.1.1.59.26</v>
          </cell>
          <cell r="B1107" t="str">
            <v>Vr-002-016 S/200.000 Donacion Mpal</v>
          </cell>
          <cell r="C1107">
            <v>140000</v>
          </cell>
          <cell r="G1107">
            <v>140000</v>
          </cell>
        </row>
        <row r="1108">
          <cell r="A1108" t="str">
            <v>1.2.3.1.1.1.59.27</v>
          </cell>
          <cell r="B1108" t="str">
            <v>Vr-002-017 S/212.650 Donacion Mpal</v>
          </cell>
          <cell r="C1108">
            <v>148855</v>
          </cell>
          <cell r="G1108">
            <v>148855</v>
          </cell>
        </row>
        <row r="1109">
          <cell r="A1109" t="str">
            <v>1.2.3.1.1.1.59.28</v>
          </cell>
          <cell r="B1109" t="str">
            <v>Vr-002-018 S/351.890 Donacion Mpal</v>
          </cell>
          <cell r="C1109">
            <v>246323</v>
          </cell>
          <cell r="G1109">
            <v>246323</v>
          </cell>
        </row>
        <row r="1110">
          <cell r="A1110" t="str">
            <v>1.2.3.1.1.1.59.29</v>
          </cell>
          <cell r="B1110" t="str">
            <v>Vr-002-019 S/265.090 Donacion Mpal</v>
          </cell>
          <cell r="C1110">
            <v>185563</v>
          </cell>
          <cell r="G1110">
            <v>185563</v>
          </cell>
        </row>
        <row r="1111">
          <cell r="A1111" t="str">
            <v>1.2.3.1.1.1.59.30</v>
          </cell>
          <cell r="B1111" t="str">
            <v>Vr-003-001 S/208.150 Donacion Mpal</v>
          </cell>
          <cell r="C1111">
            <v>145705</v>
          </cell>
          <cell r="G1111">
            <v>145705</v>
          </cell>
        </row>
        <row r="1112">
          <cell r="A1112" t="str">
            <v>1.2.3.1.1.1.59.31</v>
          </cell>
          <cell r="B1112" t="str">
            <v>Vr-003-002 S/219.250 Donacion Mpal</v>
          </cell>
          <cell r="C1112">
            <v>153475</v>
          </cell>
          <cell r="G1112">
            <v>153475</v>
          </cell>
        </row>
        <row r="1113">
          <cell r="A1113" t="str">
            <v>1.2.3.1.1.1.59.32</v>
          </cell>
          <cell r="B1113" t="str">
            <v>Vr-003-003 S/232.570 Donacion Mpal</v>
          </cell>
          <cell r="C1113">
            <v>162799</v>
          </cell>
          <cell r="G1113">
            <v>162799</v>
          </cell>
        </row>
        <row r="1114">
          <cell r="A1114" t="str">
            <v>1.2.3.1.1.1.59.33</v>
          </cell>
          <cell r="B1114" t="str">
            <v>Vr-003-004 S/232.570 Donacion Mpal</v>
          </cell>
          <cell r="C1114">
            <v>162799</v>
          </cell>
          <cell r="G1114">
            <v>162799</v>
          </cell>
        </row>
        <row r="1115">
          <cell r="A1115" t="str">
            <v>1.2.3.1.1.1.59.34</v>
          </cell>
          <cell r="B1115" t="str">
            <v>Vr-003-005 S/200.000 Donacion Mpal</v>
          </cell>
          <cell r="C1115">
            <v>140000</v>
          </cell>
          <cell r="G1115">
            <v>140000</v>
          </cell>
        </row>
        <row r="1116">
          <cell r="A1116" t="str">
            <v>1.2.3.1.1.1.59.35</v>
          </cell>
          <cell r="B1116" t="str">
            <v>Vr-003-007 S/232-570 Donacion Mpal</v>
          </cell>
          <cell r="C1116">
            <v>140000</v>
          </cell>
          <cell r="G1116">
            <v>140000</v>
          </cell>
        </row>
        <row r="1117">
          <cell r="A1117" t="str">
            <v>1.2.3.1.1.1.59.36</v>
          </cell>
          <cell r="B1117" t="str">
            <v>Vr-003-008 S/200.000 Donacion Mpal</v>
          </cell>
          <cell r="C1117">
            <v>140000</v>
          </cell>
          <cell r="G1117">
            <v>140000</v>
          </cell>
        </row>
        <row r="1118">
          <cell r="A1118" t="str">
            <v>1.2.3.1.1.1.59.37</v>
          </cell>
          <cell r="B1118" t="str">
            <v>Vr-003-009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1.2.3.1.1.1.59.38</v>
          </cell>
          <cell r="B1119" t="str">
            <v>Vr-003-010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1.2.3.1.1.1.59.39</v>
          </cell>
          <cell r="B1120" t="str">
            <v>Vr-003-011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1.2.3.1.1.1.59.40</v>
          </cell>
          <cell r="B1121" t="str">
            <v>Vr-003-012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1.2.3.1.1.1.59.41</v>
          </cell>
          <cell r="B1122" t="str">
            <v>Vr-003-013 S/200.000 Donacion Mpal</v>
          </cell>
          <cell r="C1122">
            <v>140000</v>
          </cell>
          <cell r="G1122">
            <v>140000</v>
          </cell>
        </row>
        <row r="1123">
          <cell r="A1123" t="str">
            <v>1.2.3.1.1.1.59.42</v>
          </cell>
          <cell r="B1123" t="str">
            <v>Vr-003-014 S/200.000 Donacion Mpal</v>
          </cell>
          <cell r="C1123">
            <v>140000</v>
          </cell>
          <cell r="G1123">
            <v>140000</v>
          </cell>
        </row>
        <row r="1124">
          <cell r="A1124" t="str">
            <v>1.2.3.1.1.1.59.43</v>
          </cell>
          <cell r="B1124" t="str">
            <v>Vr-003-015 S/258.070 Donacion Mpal</v>
          </cell>
          <cell r="C1124">
            <v>180649</v>
          </cell>
          <cell r="G1124">
            <v>180649</v>
          </cell>
        </row>
        <row r="1125">
          <cell r="A1125" t="str">
            <v>1.2.3.1.1.1.59.44</v>
          </cell>
          <cell r="B1125" t="str">
            <v>Vr-003-018 S/200.000 Donacion Mpal</v>
          </cell>
          <cell r="C1125">
            <v>140000</v>
          </cell>
          <cell r="G1125">
            <v>140000</v>
          </cell>
        </row>
        <row r="1126">
          <cell r="A1126" t="str">
            <v>1.2.3.1.1.1.59.45</v>
          </cell>
          <cell r="B1126" t="str">
            <v>Vr-003-019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1.2.3.1.1.1.59.46</v>
          </cell>
          <cell r="B1127" t="str">
            <v>Vr-003-020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1.2.3.1.1.1.59.47</v>
          </cell>
          <cell r="B1128" t="str">
            <v>Vr-003-021 S/200.000 Donacion Mpal</v>
          </cell>
          <cell r="C1128">
            <v>140000</v>
          </cell>
          <cell r="G1128">
            <v>140000</v>
          </cell>
        </row>
        <row r="1129">
          <cell r="A1129" t="str">
            <v>1.2.3.1.1.1.59.48</v>
          </cell>
          <cell r="B1129" t="str">
            <v>Vr-003-022 S/200.000 Donacion Mpal</v>
          </cell>
          <cell r="C1129">
            <v>140000</v>
          </cell>
          <cell r="G1129">
            <v>140000</v>
          </cell>
        </row>
        <row r="1130">
          <cell r="A1130" t="str">
            <v>1.2.3.1.1.1.59.49</v>
          </cell>
          <cell r="B1130" t="str">
            <v>Vr-003-023 S/200.000 Donacion Mpal</v>
          </cell>
          <cell r="C1130">
            <v>140000</v>
          </cell>
          <cell r="G1130">
            <v>140000</v>
          </cell>
        </row>
        <row r="1131">
          <cell r="A1131" t="str">
            <v>1.2.3.1.1.1.59.50</v>
          </cell>
          <cell r="B1131" t="str">
            <v>Vr-003-024 S/200.000 Donacion Mpal</v>
          </cell>
          <cell r="C1131">
            <v>140000</v>
          </cell>
          <cell r="G1131">
            <v>140000</v>
          </cell>
        </row>
        <row r="1132">
          <cell r="A1132" t="str">
            <v>1.2.3.1.1.1.59.51</v>
          </cell>
          <cell r="B1132" t="str">
            <v>Vr-003-025 S/200.000 Donacion Mpal</v>
          </cell>
          <cell r="C1132">
            <v>140000</v>
          </cell>
          <cell r="G1132">
            <v>140000</v>
          </cell>
        </row>
        <row r="1133">
          <cell r="A1133" t="str">
            <v>1.2.3.1.1.1.59.52</v>
          </cell>
          <cell r="B1133" t="str">
            <v>Vr-008-004 S/200.000 Donacion Mpal</v>
          </cell>
          <cell r="C1133">
            <v>140000</v>
          </cell>
          <cell r="G1133">
            <v>140000</v>
          </cell>
        </row>
        <row r="1134">
          <cell r="A1134" t="str">
            <v>1.2.3.1.1.1.59.53</v>
          </cell>
          <cell r="B1134" t="str">
            <v>Vr-008-005 S/200.000 Donacion Mpal</v>
          </cell>
          <cell r="C1134">
            <v>140000</v>
          </cell>
          <cell r="G1134">
            <v>140000</v>
          </cell>
        </row>
        <row r="1135">
          <cell r="A1135" t="str">
            <v>1.2.3.1.1.1.59.54</v>
          </cell>
          <cell r="B1135" t="str">
            <v>Vr-008-006 S/200.000 Donacion Mpal</v>
          </cell>
          <cell r="C1135">
            <v>140000</v>
          </cell>
          <cell r="G1135">
            <v>140000</v>
          </cell>
        </row>
        <row r="1136">
          <cell r="A1136" t="str">
            <v>1.2.3.1.1.1.59.55</v>
          </cell>
          <cell r="B1136" t="str">
            <v>Vr-008-007 S/200.000 Doancion Mpal</v>
          </cell>
          <cell r="C1136">
            <v>140000</v>
          </cell>
          <cell r="G1136">
            <v>140000</v>
          </cell>
        </row>
        <row r="1137">
          <cell r="A1137" t="str">
            <v>1.2.3.1.1.1.59.56</v>
          </cell>
          <cell r="B1137" t="str">
            <v>Vr-008-008 S/200.000 Donacion Mpal</v>
          </cell>
          <cell r="C1137">
            <v>140000</v>
          </cell>
          <cell r="G1137">
            <v>140000</v>
          </cell>
        </row>
        <row r="1138">
          <cell r="A1138" t="str">
            <v>1.2.3.1.1.1.59.57</v>
          </cell>
          <cell r="B1138" t="str">
            <v>Vr-008-010 S/200.000 Donacion Mpal</v>
          </cell>
          <cell r="C1138">
            <v>140000</v>
          </cell>
          <cell r="G1138">
            <v>140000</v>
          </cell>
        </row>
        <row r="1139">
          <cell r="A1139" t="str">
            <v>1.2.3.1.1.1.59.58</v>
          </cell>
          <cell r="B1139" t="str">
            <v>Vr-008-011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1.2.3.1.1.1.59.59</v>
          </cell>
          <cell r="B1140" t="str">
            <v>Vr-008-012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1.2.3.1.1.1.59.60</v>
          </cell>
          <cell r="B1141" t="str">
            <v>Vr-008-018 S/282.800 Donacion Mpal</v>
          </cell>
          <cell r="C1141">
            <v>197960</v>
          </cell>
          <cell r="G1141">
            <v>197960</v>
          </cell>
        </row>
        <row r="1142">
          <cell r="A1142" t="str">
            <v>1.2.3.1.1.1.59.61</v>
          </cell>
          <cell r="B1142" t="str">
            <v>Vr-008-019 S/200.000 Donacion Mpal</v>
          </cell>
          <cell r="C1142">
            <v>140000</v>
          </cell>
          <cell r="G1142">
            <v>140000</v>
          </cell>
        </row>
        <row r="1143">
          <cell r="A1143" t="str">
            <v>1.2.3.1.1.1.59.62</v>
          </cell>
          <cell r="B1143" t="str">
            <v>Vr-008-020 S/200.000 Donacion Mpal</v>
          </cell>
          <cell r="C1143">
            <v>140000</v>
          </cell>
          <cell r="G1143">
            <v>140000</v>
          </cell>
        </row>
        <row r="1144">
          <cell r="A1144" t="str">
            <v>1.2.3.1.1.1.59.63</v>
          </cell>
          <cell r="B1144" t="str">
            <v>Vr-008-021 S/200.000 Donacion Mpal</v>
          </cell>
          <cell r="C1144">
            <v>140000</v>
          </cell>
          <cell r="G1144">
            <v>140000</v>
          </cell>
        </row>
        <row r="1145">
          <cell r="A1145" t="str">
            <v>1.2.3.1.1.1.59.64</v>
          </cell>
          <cell r="B1145" t="str">
            <v>Vr-008-022 S/200.000 Donacion Mpal</v>
          </cell>
          <cell r="C1145">
            <v>140000</v>
          </cell>
          <cell r="G1145">
            <v>140000</v>
          </cell>
        </row>
        <row r="1146">
          <cell r="A1146" t="str">
            <v>1.2.3.1.1.1.59.65</v>
          </cell>
          <cell r="B1146" t="str">
            <v>Vr-008-023 S/200.000 Donacion Mpal</v>
          </cell>
          <cell r="C1146">
            <v>140000</v>
          </cell>
          <cell r="G1146">
            <v>140000</v>
          </cell>
        </row>
        <row r="1147">
          <cell r="A1147" t="str">
            <v>1.2.3.1.1.1.59.66</v>
          </cell>
          <cell r="B1147" t="str">
            <v>Vr-008-024 S/200.000 Donacion Mpal</v>
          </cell>
          <cell r="C1147">
            <v>140000</v>
          </cell>
          <cell r="G1147">
            <v>140000</v>
          </cell>
        </row>
        <row r="1148">
          <cell r="A1148" t="str">
            <v>1.2.3.1.1.1.59.67</v>
          </cell>
          <cell r="B1148" t="str">
            <v>Vr-008-025 S/200.000 Donacion Mpal</v>
          </cell>
          <cell r="C1148">
            <v>140000</v>
          </cell>
          <cell r="G1148">
            <v>140000</v>
          </cell>
        </row>
        <row r="1149">
          <cell r="A1149" t="str">
            <v>1.2.3.1.1.1.59.68</v>
          </cell>
          <cell r="B1149" t="str">
            <v>Vr-008-026 S/200.000 Donacion Mpal</v>
          </cell>
          <cell r="C1149">
            <v>140000</v>
          </cell>
          <cell r="G1149">
            <v>140000</v>
          </cell>
        </row>
        <row r="1150">
          <cell r="A1150" t="str">
            <v>1.2.3.1.1.1.59.69</v>
          </cell>
          <cell r="B1150" t="str">
            <v>Vr-008-027 S/200.000 Donacion Mpal</v>
          </cell>
          <cell r="C1150">
            <v>140000</v>
          </cell>
          <cell r="G1150">
            <v>140000</v>
          </cell>
        </row>
        <row r="1151">
          <cell r="A1151" t="str">
            <v>1.2.3.1.1.1.59.70</v>
          </cell>
          <cell r="B1151" t="str">
            <v>Vr-008-028 S/200.000 Donacion Mpal</v>
          </cell>
          <cell r="C1151">
            <v>140000</v>
          </cell>
          <cell r="G1151">
            <v>140000</v>
          </cell>
        </row>
        <row r="1152">
          <cell r="A1152" t="str">
            <v>1.2.3.1.1.1.59.71</v>
          </cell>
          <cell r="B1152" t="str">
            <v>Vr-008-029 S/200.000 Donacion Mpal</v>
          </cell>
          <cell r="C1152">
            <v>140000</v>
          </cell>
          <cell r="G1152">
            <v>140000</v>
          </cell>
        </row>
        <row r="1153">
          <cell r="A1153" t="str">
            <v>1.2.3.1.1.1.59.72</v>
          </cell>
          <cell r="B1153" t="str">
            <v>Vr-008-030 S/200.000 Donacion Mpal</v>
          </cell>
          <cell r="C1153">
            <v>140000</v>
          </cell>
          <cell r="G1153">
            <v>140000</v>
          </cell>
        </row>
        <row r="1154">
          <cell r="A1154" t="str">
            <v>1.2.3.1.1.1.59.73</v>
          </cell>
          <cell r="B1154" t="str">
            <v>Vr-008-031 S/200.000 Donacion Mpal</v>
          </cell>
          <cell r="C1154">
            <v>140000</v>
          </cell>
          <cell r="G1154">
            <v>140000</v>
          </cell>
        </row>
        <row r="1155">
          <cell r="A1155" t="str">
            <v>1.2.3.1.1.1.59.74</v>
          </cell>
          <cell r="B1155" t="str">
            <v>Vr-008-032 S/200.000 Donacion Mpal</v>
          </cell>
          <cell r="C1155">
            <v>140000</v>
          </cell>
          <cell r="G1155">
            <v>140000</v>
          </cell>
        </row>
        <row r="1156">
          <cell r="A1156" t="str">
            <v>1.2.3.1.1.1.59.75</v>
          </cell>
          <cell r="B1156" t="str">
            <v>Vr-008-033 S/200.000 Donacion Mpal</v>
          </cell>
          <cell r="C1156">
            <v>140000</v>
          </cell>
          <cell r="G1156">
            <v>140000</v>
          </cell>
        </row>
        <row r="1157">
          <cell r="A1157" t="str">
            <v>1.2.3.1.1.1.59.76</v>
          </cell>
          <cell r="B1157" t="str">
            <v>Vr-008-034 S/190.570 Donacion Mpal</v>
          </cell>
          <cell r="C1157">
            <v>133399</v>
          </cell>
          <cell r="G1157">
            <v>133399</v>
          </cell>
        </row>
        <row r="1158">
          <cell r="A1158" t="str">
            <v>1.2.3.1.1.1.59.77</v>
          </cell>
          <cell r="B1158" t="str">
            <v>Vr-009-001 S/207.820 Area Verde</v>
          </cell>
          <cell r="C1158">
            <v>145474</v>
          </cell>
          <cell r="G1158">
            <v>145474</v>
          </cell>
        </row>
        <row r="1159">
          <cell r="A1159" t="str">
            <v>1.2.3.1.1.1.59.78</v>
          </cell>
          <cell r="B1159" t="str">
            <v>Vr-009-002 S/303.440 Area Verde</v>
          </cell>
          <cell r="C1159">
            <v>212408</v>
          </cell>
          <cell r="G1159">
            <v>212408</v>
          </cell>
        </row>
        <row r="1160">
          <cell r="A1160" t="str">
            <v>1.2.3.1.1.1.59.79</v>
          </cell>
          <cell r="B1160" t="str">
            <v>Vr-009-004 S/205.900 Donacion Mpal</v>
          </cell>
          <cell r="C1160">
            <v>144347</v>
          </cell>
          <cell r="G1160">
            <v>144347</v>
          </cell>
        </row>
        <row r="1161">
          <cell r="A1161" t="str">
            <v>1.2.3.1.1.1.59.80</v>
          </cell>
          <cell r="B1161" t="str">
            <v>Vr-009-005 S/200.000 Donacion Mpal</v>
          </cell>
          <cell r="C1161">
            <v>140000</v>
          </cell>
          <cell r="G1161">
            <v>140000</v>
          </cell>
        </row>
        <row r="1162">
          <cell r="A1162" t="str">
            <v>1.2.3.1.1.1.59.81</v>
          </cell>
          <cell r="B1162" t="str">
            <v>Vr-009-006 S/245.490 Donacion Mpal</v>
          </cell>
          <cell r="C1162">
            <v>171843</v>
          </cell>
          <cell r="G1162">
            <v>171843</v>
          </cell>
        </row>
        <row r="1163">
          <cell r="A1163" t="str">
            <v>1.2.3.1.1.1.59.82</v>
          </cell>
          <cell r="B1163" t="str">
            <v>Vr-009-007 S/200.000 Donacion Mpal</v>
          </cell>
          <cell r="C1163">
            <v>163128</v>
          </cell>
          <cell r="G1163">
            <v>163128</v>
          </cell>
        </row>
        <row r="1164">
          <cell r="A1164" t="str">
            <v>1.2.3.1.1.1.59.83</v>
          </cell>
          <cell r="B1164" t="str">
            <v>Vr-009-008 S/220.590 Donacion Mpal</v>
          </cell>
          <cell r="C1164">
            <v>154413</v>
          </cell>
          <cell r="G1164">
            <v>154413</v>
          </cell>
        </row>
        <row r="1165">
          <cell r="A1165" t="str">
            <v>1.2.3.1.1.1.59.84</v>
          </cell>
          <cell r="B1165" t="str">
            <v>Vr-009-009 S/208.130 Donacion Mpal</v>
          </cell>
          <cell r="C1165">
            <v>145691</v>
          </cell>
          <cell r="G1165">
            <v>145691</v>
          </cell>
        </row>
        <row r="1166">
          <cell r="A1166" t="str">
            <v>1.2.3.1.1.1.59.85</v>
          </cell>
          <cell r="B1166" t="str">
            <v>Vr-009-013 S/660.190 Donacion Mpal</v>
          </cell>
          <cell r="C1166">
            <v>462133</v>
          </cell>
          <cell r="G1166">
            <v>462133</v>
          </cell>
        </row>
        <row r="1167">
          <cell r="A1167" t="str">
            <v>1.2.3.1.1.1.59.86</v>
          </cell>
          <cell r="B1167" t="str">
            <v>Vr-022-005 S/200.000 Donacion Mpal</v>
          </cell>
          <cell r="C1167">
            <v>140000</v>
          </cell>
          <cell r="G1167">
            <v>140000</v>
          </cell>
        </row>
        <row r="1168">
          <cell r="A1168" t="str">
            <v>1.2.3.1.1.1.59.87</v>
          </cell>
          <cell r="B1168" t="str">
            <v>Vr-022-002 S/200.000 Donacion Mpal</v>
          </cell>
          <cell r="C1168">
            <v>140000</v>
          </cell>
          <cell r="G1168">
            <v>140000</v>
          </cell>
        </row>
        <row r="1169">
          <cell r="A1169" t="str">
            <v>1.2.3.1.1.1.59.88</v>
          </cell>
          <cell r="B1169" t="str">
            <v>Vr-022-003 S/200.000 Donacion Mpal</v>
          </cell>
          <cell r="C1169">
            <v>140000</v>
          </cell>
          <cell r="G1169">
            <v>140000</v>
          </cell>
        </row>
        <row r="1170">
          <cell r="A1170" t="str">
            <v>1.2.3.1.1.1.59.89</v>
          </cell>
          <cell r="B1170" t="str">
            <v>Vr-022-004 S/200.000 Donacion Mpal</v>
          </cell>
          <cell r="C1170">
            <v>140000</v>
          </cell>
          <cell r="G1170">
            <v>140000</v>
          </cell>
        </row>
        <row r="1171">
          <cell r="A1171" t="str">
            <v>1.2.3.1.1.1.59.90</v>
          </cell>
          <cell r="B1171" t="str">
            <v>Vr-022-007 S/369.200 Donacion Mpal</v>
          </cell>
          <cell r="C1171">
            <v>258440</v>
          </cell>
          <cell r="G1171">
            <v>258440</v>
          </cell>
        </row>
        <row r="1172">
          <cell r="A1172" t="str">
            <v>1.2.3.1.1.1.59.91</v>
          </cell>
          <cell r="B1172" t="str">
            <v>Vr-022-008 S/206.460 Donacion Mpal</v>
          </cell>
          <cell r="C1172">
            <v>144494</v>
          </cell>
          <cell r="G1172">
            <v>144494</v>
          </cell>
        </row>
        <row r="1173">
          <cell r="A1173" t="str">
            <v>1.2.3.1.1.1.59.92</v>
          </cell>
          <cell r="B1173" t="str">
            <v>Vr-022-009 S/206.880 Donacion Mpal</v>
          </cell>
          <cell r="C1173">
            <v>144816</v>
          </cell>
          <cell r="G1173">
            <v>144816</v>
          </cell>
        </row>
        <row r="1174">
          <cell r="A1174" t="str">
            <v>1.2.3.1.1.1.59.93</v>
          </cell>
          <cell r="B1174" t="str">
            <v>Vr-022-010 S/204.980 Donacion Mpal</v>
          </cell>
          <cell r="C1174">
            <v>143486</v>
          </cell>
          <cell r="G1174">
            <v>143486</v>
          </cell>
        </row>
        <row r="1175">
          <cell r="A1175" t="str">
            <v>1.2.3.1.1.1.59.94</v>
          </cell>
          <cell r="B1175" t="str">
            <v>Vr-022-011 S/200.000 Donacion Mpal</v>
          </cell>
          <cell r="C1175">
            <v>140000</v>
          </cell>
          <cell r="G1175">
            <v>140000</v>
          </cell>
        </row>
        <row r="1176">
          <cell r="A1176" t="str">
            <v>1.2.3.1.1.1.59.95</v>
          </cell>
          <cell r="B1176" t="str">
            <v>Vr-022-012 S/200.000 Donacion Mpal</v>
          </cell>
          <cell r="C1176">
            <v>140000</v>
          </cell>
          <cell r="G1176">
            <v>140000</v>
          </cell>
        </row>
        <row r="1177">
          <cell r="A1177" t="str">
            <v>1.2.3.1.1.1.59.96</v>
          </cell>
          <cell r="B1177" t="str">
            <v>Vr-022-013 S/211.140 Donacion Mpal</v>
          </cell>
          <cell r="C1177">
            <v>147798</v>
          </cell>
          <cell r="G1177">
            <v>147798</v>
          </cell>
        </row>
        <row r="1178">
          <cell r="A1178" t="str">
            <v>1.2.3.1.1.1.59.97</v>
          </cell>
          <cell r="B1178" t="str">
            <v>Vr-035-001 S/419.640 Area Verde</v>
          </cell>
          <cell r="C1178">
            <v>393748</v>
          </cell>
          <cell r="G1178">
            <v>393748</v>
          </cell>
        </row>
        <row r="1179">
          <cell r="A1179" t="str">
            <v>1.2.3.1.1.1.59.98</v>
          </cell>
          <cell r="B1179" t="str">
            <v>Vr-038-001 S/255.870 Donacion Mpal</v>
          </cell>
          <cell r="C1179">
            <v>179109</v>
          </cell>
          <cell r="G1179">
            <v>179109</v>
          </cell>
        </row>
        <row r="1180">
          <cell r="A1180" t="str">
            <v>1.2.3.1.1.1.59.99</v>
          </cell>
          <cell r="B1180" t="str">
            <v>Vr-038-002 S/202.890 Donacion Mpal</v>
          </cell>
          <cell r="C1180">
            <v>142023</v>
          </cell>
          <cell r="G1180">
            <v>142023</v>
          </cell>
        </row>
        <row r="1181">
          <cell r="A1181" t="str">
            <v>1.2.3.1.1.1.59.100</v>
          </cell>
          <cell r="B1181" t="str">
            <v>Vr-038-003 S/218.910 Donacion Mpal</v>
          </cell>
          <cell r="C1181">
            <v>153237</v>
          </cell>
          <cell r="G1181">
            <v>153237</v>
          </cell>
        </row>
        <row r="1182">
          <cell r="A1182" t="str">
            <v>1.2.3.1.1.1.59.101</v>
          </cell>
          <cell r="B1182" t="str">
            <v>Vr-038-004 S/219.530 Donacion Mpal</v>
          </cell>
          <cell r="C1182">
            <v>153671</v>
          </cell>
          <cell r="G1182">
            <v>153671</v>
          </cell>
        </row>
        <row r="1183">
          <cell r="A1183" t="str">
            <v>1.2.3.1.1.1.59.102</v>
          </cell>
          <cell r="B1183" t="str">
            <v>Vr-038-005 S/209.340 Donacion Mpal</v>
          </cell>
          <cell r="C1183">
            <v>146538</v>
          </cell>
          <cell r="G1183">
            <v>146538</v>
          </cell>
        </row>
        <row r="1184">
          <cell r="A1184" t="str">
            <v>1.2.3.1.1.1.59.103</v>
          </cell>
          <cell r="B1184" t="str">
            <v>Vr-038-006 S/206.140 Donacion Mpal</v>
          </cell>
          <cell r="C1184">
            <v>144298</v>
          </cell>
          <cell r="G1184">
            <v>144298</v>
          </cell>
        </row>
        <row r="1185">
          <cell r="A1185" t="str">
            <v>1.2.3.1.1.1.59.104</v>
          </cell>
          <cell r="B1185" t="str">
            <v>Vr-038-007 S/213.030 Donacion Mpal</v>
          </cell>
          <cell r="C1185">
            <v>149121</v>
          </cell>
          <cell r="G1185">
            <v>149121</v>
          </cell>
        </row>
        <row r="1186">
          <cell r="A1186" t="str">
            <v>1.2.3.1.1.1.59.105</v>
          </cell>
          <cell r="B1186" t="str">
            <v>Vr-038-009 S/202.610 Donacion Mpal</v>
          </cell>
          <cell r="C1186">
            <v>141827</v>
          </cell>
          <cell r="G1186">
            <v>141827</v>
          </cell>
        </row>
        <row r="1187">
          <cell r="A1187" t="str">
            <v>1.2.3.1.1.1.59.106</v>
          </cell>
          <cell r="B1187" t="str">
            <v>Vr-038-010 S/203.040 Donacion Mpal</v>
          </cell>
          <cell r="C1187">
            <v>142128</v>
          </cell>
          <cell r="G1187">
            <v>142128</v>
          </cell>
        </row>
        <row r="1188">
          <cell r="A1188" t="str">
            <v>1.2.3.1.1.1.59.107</v>
          </cell>
          <cell r="B1188" t="str">
            <v>Vr-038-011 S/200.000 Donacion Mpal</v>
          </cell>
          <cell r="C1188">
            <v>140000</v>
          </cell>
          <cell r="G1188">
            <v>140000</v>
          </cell>
        </row>
        <row r="1189">
          <cell r="A1189" t="str">
            <v>1.2.3.1.1.1.59.108</v>
          </cell>
          <cell r="B1189" t="str">
            <v>Vr-038-012 S/200.000 Donacion Mpal</v>
          </cell>
          <cell r="C1189">
            <v>140000</v>
          </cell>
          <cell r="G1189">
            <v>140000</v>
          </cell>
        </row>
        <row r="1190">
          <cell r="A1190" t="str">
            <v>1.2.3.1.1.1.59.109</v>
          </cell>
          <cell r="B1190" t="str">
            <v>Vr-038-013 S/213.640 Donacion Mpal</v>
          </cell>
          <cell r="C1190">
            <v>149548</v>
          </cell>
          <cell r="G1190">
            <v>149548</v>
          </cell>
        </row>
        <row r="1191">
          <cell r="A1191" t="str">
            <v>1.2.3.1.1.1.59.110</v>
          </cell>
          <cell r="B1191" t="str">
            <v>Vr-041-015 S/284.250 Area Verde</v>
          </cell>
          <cell r="C1191">
            <v>198975</v>
          </cell>
          <cell r="G1191">
            <v>198975</v>
          </cell>
        </row>
        <row r="1192">
          <cell r="A1192" t="str">
            <v>1.2.3.1.1.1.59.111</v>
          </cell>
          <cell r="B1192" t="str">
            <v>Vr-041-031 S/201.100 Area Verde</v>
          </cell>
          <cell r="C1192">
            <v>140770</v>
          </cell>
          <cell r="G1192">
            <v>140770</v>
          </cell>
        </row>
        <row r="1193">
          <cell r="A1193" t="str">
            <v>1.2.3.1.1.1.59.112</v>
          </cell>
          <cell r="B1193" t="str">
            <v>Vr-046-048 S/208.830 Donacion Mpal</v>
          </cell>
          <cell r="C1193">
            <v>196581</v>
          </cell>
          <cell r="G1193">
            <v>196581</v>
          </cell>
        </row>
        <row r="1194">
          <cell r="A1194" t="str">
            <v>1.2.3.1.1.1.59.113</v>
          </cell>
          <cell r="B1194" t="str">
            <v>Vr-046-049 S/200.000 Donacion Mpal</v>
          </cell>
          <cell r="C1194">
            <v>140000</v>
          </cell>
          <cell r="G1194">
            <v>140000</v>
          </cell>
        </row>
        <row r="1195">
          <cell r="A1195" t="str">
            <v>1.2.3.1.1.1.59.114</v>
          </cell>
          <cell r="B1195" t="str">
            <v>Vr-046-050 S/209.810 Donacion Mpal</v>
          </cell>
          <cell r="C1195">
            <v>146867</v>
          </cell>
          <cell r="G1195">
            <v>146867</v>
          </cell>
        </row>
        <row r="1196">
          <cell r="A1196" t="str">
            <v>1.2.3.1.1.1.59.115</v>
          </cell>
          <cell r="B1196" t="str">
            <v>Vr-046-051 S/210.920 Donacion Mpal</v>
          </cell>
          <cell r="C1196">
            <v>147644</v>
          </cell>
          <cell r="G1196">
            <v>147644</v>
          </cell>
        </row>
        <row r="1197">
          <cell r="A1197" t="str">
            <v>1.2.3.1.1.1.59.116</v>
          </cell>
          <cell r="B1197" t="str">
            <v>Vr-046-052 S/206.410 Donacion Mpal</v>
          </cell>
          <cell r="C1197">
            <v>144487</v>
          </cell>
          <cell r="G1197">
            <v>144487</v>
          </cell>
        </row>
        <row r="1198">
          <cell r="A1198" t="str">
            <v>1.2.3.1.1.1.59.117</v>
          </cell>
          <cell r="B1198" t="str">
            <v>Vr-046-053 S/206.030 Donacion Mpal</v>
          </cell>
          <cell r="C1198">
            <v>144221</v>
          </cell>
          <cell r="G1198">
            <v>144221</v>
          </cell>
        </row>
        <row r="1199">
          <cell r="A1199" t="str">
            <v>1.2.3.1.1.1.59.118</v>
          </cell>
          <cell r="B1199" t="str">
            <v>Vr-046-054 S/212.990 Donacion Mpal</v>
          </cell>
          <cell r="C1199">
            <v>149093</v>
          </cell>
          <cell r="G1199">
            <v>149093</v>
          </cell>
        </row>
        <row r="1200">
          <cell r="A1200" t="str">
            <v>1.2.3.1.1.1.59.119</v>
          </cell>
          <cell r="B1200" t="str">
            <v>Vr-046-055 S/200.000 Donacion Mpal</v>
          </cell>
          <cell r="C1200">
            <v>140000</v>
          </cell>
          <cell r="G1200">
            <v>140000</v>
          </cell>
        </row>
        <row r="1201">
          <cell r="A1201" t="str">
            <v>1.2.3.1.1.1.59.120</v>
          </cell>
          <cell r="B1201" t="str">
            <v>Vr-046-056 S/200.000 Donacion Mpal</v>
          </cell>
          <cell r="C1201">
            <v>140000</v>
          </cell>
          <cell r="G1201">
            <v>140000</v>
          </cell>
        </row>
        <row r="1202">
          <cell r="A1202" t="str">
            <v>1.2.3.1.1.1.59.121</v>
          </cell>
          <cell r="B1202" t="str">
            <v>Vr-046-057 S/200.000 Donacion Mpal</v>
          </cell>
          <cell r="C1202">
            <v>140000</v>
          </cell>
          <cell r="G1202">
            <v>140000</v>
          </cell>
        </row>
        <row r="1203">
          <cell r="A1203" t="str">
            <v>1.2.3.1.1.1.59.122</v>
          </cell>
          <cell r="B1203" t="str">
            <v>Vr-046-058 S/200.000 Donacion Mpal</v>
          </cell>
          <cell r="C1203">
            <v>140000</v>
          </cell>
          <cell r="G1203">
            <v>140000</v>
          </cell>
        </row>
        <row r="1204">
          <cell r="A1204" t="str">
            <v>1.2.3.1.1.1.59.123</v>
          </cell>
          <cell r="B1204" t="str">
            <v>Vr-046-059 S/201.460 Donacion Mpal</v>
          </cell>
          <cell r="C1204">
            <v>141022</v>
          </cell>
          <cell r="G1204">
            <v>141022</v>
          </cell>
        </row>
        <row r="1205">
          <cell r="A1205" t="str">
            <v>1.2.3.1.1.1.59.124</v>
          </cell>
          <cell r="B1205" t="str">
            <v>Vr-046-060 S/289.770 Donacion Mpal</v>
          </cell>
          <cell r="C1205">
            <v>202839</v>
          </cell>
          <cell r="G1205">
            <v>202839</v>
          </cell>
        </row>
        <row r="1206">
          <cell r="A1206" t="str">
            <v>1.2.3.1.1.1.59.125</v>
          </cell>
          <cell r="B1206" t="str">
            <v>Vr-046-061 S/2,799.800 Area Verde</v>
          </cell>
          <cell r="C1206">
            <v>1959860</v>
          </cell>
          <cell r="G1206">
            <v>1959860</v>
          </cell>
        </row>
        <row r="1207">
          <cell r="A1207" t="str">
            <v>1.2.3.1.1.1.59.126</v>
          </cell>
          <cell r="B1207" t="str">
            <v>Vr-046-082 S/2,138.460 Area Verde</v>
          </cell>
          <cell r="C1207">
            <v>1496922</v>
          </cell>
          <cell r="G1207">
            <v>1496922</v>
          </cell>
        </row>
        <row r="1208">
          <cell r="A1208" t="str">
            <v>1.2.3.1.1.1.59.127</v>
          </cell>
          <cell r="B1208" t="str">
            <v>Vr-048-001 S/244.530 Area Verde</v>
          </cell>
          <cell r="C1208">
            <v>171171</v>
          </cell>
          <cell r="G1208">
            <v>171171</v>
          </cell>
        </row>
        <row r="1209">
          <cell r="A1209" t="str">
            <v>1.2.3.1.1.1.59.128</v>
          </cell>
          <cell r="B1209" t="str">
            <v>Vr-048-016 S/253.320 Area Verde</v>
          </cell>
          <cell r="C1209">
            <v>176624</v>
          </cell>
          <cell r="G1209">
            <v>176624</v>
          </cell>
        </row>
        <row r="1210">
          <cell r="A1210" t="str">
            <v>1.2.3.1.1.1.59.129</v>
          </cell>
          <cell r="B1210" t="str">
            <v>Vr-049-001 S/443.980 Area Verde</v>
          </cell>
          <cell r="C1210">
            <v>310786</v>
          </cell>
          <cell r="G1210">
            <v>310786</v>
          </cell>
        </row>
        <row r="1211">
          <cell r="A1211" t="str">
            <v>1.2.3.1.1.1.59.130</v>
          </cell>
          <cell r="B1211" t="str">
            <v>Vr-050-001 S/229.920 Area Verde</v>
          </cell>
          <cell r="C1211">
            <v>160944</v>
          </cell>
          <cell r="G1211">
            <v>160944</v>
          </cell>
        </row>
        <row r="1212">
          <cell r="A1212" t="str">
            <v>1.2.3.1.1.1.59.131</v>
          </cell>
          <cell r="B1212" t="str">
            <v>Vr-050-015 S/283.340 Area Verde</v>
          </cell>
          <cell r="C1212">
            <v>198338</v>
          </cell>
          <cell r="G1212">
            <v>198338</v>
          </cell>
        </row>
        <row r="1213">
          <cell r="A1213" t="str">
            <v>1.2.3.1.1.1.59.132</v>
          </cell>
          <cell r="B1213" t="str">
            <v>Vr-053-001 S/212.920 Area Verde</v>
          </cell>
          <cell r="C1213">
            <v>149044</v>
          </cell>
          <cell r="G1213">
            <v>149044</v>
          </cell>
        </row>
        <row r="1214">
          <cell r="A1214" t="str">
            <v>1.2.3.1.1.1.59.133</v>
          </cell>
          <cell r="B1214" t="str">
            <v>Vr-059-001 S/212.210 Area Verde</v>
          </cell>
          <cell r="C1214">
            <v>145747</v>
          </cell>
          <cell r="G1214">
            <v>145747</v>
          </cell>
        </row>
        <row r="1215">
          <cell r="A1215" t="str">
            <v>1.2.3.1.1.1.59.134</v>
          </cell>
          <cell r="B1215" t="str">
            <v>Vr-060-001 S/247.210 Area Verde</v>
          </cell>
          <cell r="C1215">
            <v>173313</v>
          </cell>
          <cell r="G1215">
            <v>173313</v>
          </cell>
        </row>
        <row r="1216">
          <cell r="A1216" t="str">
            <v>1.2.3.3</v>
          </cell>
          <cell r="B1216" t="str">
            <v>Edificios</v>
          </cell>
          <cell r="C1216">
            <v>144926542.56</v>
          </cell>
          <cell r="G1216">
            <v>144926542.56</v>
          </cell>
        </row>
        <row r="1217">
          <cell r="A1217" t="str">
            <v>1.2.3.3.1</v>
          </cell>
          <cell r="B1217" t="str">
            <v>Edificios Publicos Recursos Propios</v>
          </cell>
          <cell r="C1217">
            <v>144926542.56</v>
          </cell>
          <cell r="G1217">
            <v>144926542.56</v>
          </cell>
        </row>
        <row r="1218">
          <cell r="A1218" t="str">
            <v>1.2.3.3.1.1</v>
          </cell>
          <cell r="B1218" t="str">
            <v>Edificios Publicos Recursos Propios Oficina Central</v>
          </cell>
          <cell r="C1218">
            <v>144926542.56</v>
          </cell>
          <cell r="G1218">
            <v>144926542.56</v>
          </cell>
        </row>
        <row r="1219">
          <cell r="A1219" t="str">
            <v>1.2.3.3.1.1.1</v>
          </cell>
          <cell r="B1219" t="str">
            <v>Edificios Publicos</v>
          </cell>
          <cell r="C1219">
            <v>22692692.379999999</v>
          </cell>
          <cell r="G1219">
            <v>22692692.379999999</v>
          </cell>
        </row>
        <row r="1220">
          <cell r="A1220" t="str">
            <v>1.2.3.3.1.1.2</v>
          </cell>
          <cell r="B1220" t="str">
            <v>Edificio Palacio Municipal</v>
          </cell>
          <cell r="C1220">
            <v>23199938.260000002</v>
          </cell>
          <cell r="G1220">
            <v>23199938.260000002</v>
          </cell>
        </row>
        <row r="1221">
          <cell r="A1221" t="str">
            <v>1.2.3.3.1.1.3</v>
          </cell>
          <cell r="B1221" t="str">
            <v>Zona Centro De Rosarito 1,200 Mts.</v>
          </cell>
          <cell r="C1221">
            <v>1560000</v>
          </cell>
          <cell r="G1221">
            <v>1560000</v>
          </cell>
        </row>
        <row r="1222">
          <cell r="A1222" t="str">
            <v>1.2.3.3.1.1.4</v>
          </cell>
          <cell r="B1222" t="str">
            <v>Zofemat Programa Playas Bien Limpias</v>
          </cell>
          <cell r="C1222">
            <v>303999.93</v>
          </cell>
          <cell r="G1222">
            <v>303999.93</v>
          </cell>
        </row>
        <row r="1223">
          <cell r="A1223" t="str">
            <v>1.2.3.3.1.1.5</v>
          </cell>
          <cell r="B1223" t="str">
            <v>Subdelegacion De Policia Et-005-001 (Terreno)</v>
          </cell>
          <cell r="C1223">
            <v>229180.79999999999</v>
          </cell>
          <cell r="G1223">
            <v>229180.79999999999</v>
          </cell>
        </row>
        <row r="1224">
          <cell r="A1224" t="str">
            <v>1.2.3.3.1.1.6</v>
          </cell>
          <cell r="B1224" t="str">
            <v>Casetas de Seguridad Publica (Rec. Subsemun 2012)</v>
          </cell>
          <cell r="C1224">
            <v>593698.43999999994</v>
          </cell>
          <cell r="G1224">
            <v>593698.43999999994</v>
          </cell>
        </row>
        <row r="1225">
          <cell r="A1225" t="str">
            <v>1.2.3.3.1.1.7</v>
          </cell>
          <cell r="B1225" t="str">
            <v>Casa de dia para el Adulto Mayor ( Habitat 2012 )</v>
          </cell>
          <cell r="C1225">
            <v>1071374.55</v>
          </cell>
          <cell r="G1225">
            <v>1071374.55</v>
          </cell>
        </row>
        <row r="1226">
          <cell r="A1226" t="str">
            <v>1.2.3.3.1.1.8</v>
          </cell>
          <cell r="B1226" t="str">
            <v>Unidad Deportiva Prof. Andres Luna Gimnasio A.R.</v>
          </cell>
          <cell r="C1226">
            <v>7676215.3099999996</v>
          </cell>
          <cell r="G1226">
            <v>7676215.3099999996</v>
          </cell>
        </row>
        <row r="1227">
          <cell r="A1227" t="str">
            <v>1.2.3.3.1.1.9</v>
          </cell>
          <cell r="B1227" t="str">
            <v>DISPENSARIO MEDICO  EN COL. CUMBRES DEL MAR PLAN L</v>
          </cell>
          <cell r="C1227">
            <v>2887039.84</v>
          </cell>
          <cell r="G1227">
            <v>2887039.84</v>
          </cell>
        </row>
        <row r="1228">
          <cell r="A1228" t="str">
            <v>1.2.3.3.1.1.10</v>
          </cell>
          <cell r="B1228" t="str">
            <v>Centro Tenistico de Alto Rendimiento Punta Azul AZ-053-088 (PRODEUR-CONADE-ROS-LO-802005996-N14-2013)</v>
          </cell>
          <cell r="C1228">
            <v>16798094.870000001</v>
          </cell>
          <cell r="G1228">
            <v>16798094.870000001</v>
          </cell>
        </row>
        <row r="1229">
          <cell r="A1229" t="str">
            <v>1.2.3.3.1.1.12</v>
          </cell>
          <cell r="B1229" t="str">
            <v>Construcción del Lienzo Charro del municipio de Playas de Rosarito Refrendo No. 10010126171, CONADE</v>
          </cell>
          <cell r="C1229">
            <v>20972723.379999999</v>
          </cell>
          <cell r="G1229">
            <v>20972723.379999999</v>
          </cell>
        </row>
        <row r="1230">
          <cell r="A1230" t="str">
            <v>1.2.3.3.1.1.13</v>
          </cell>
          <cell r="B1230" t="str">
            <v>Gimnasio Paralimpico (PRODEUR-CONADE-ROS-LO-802005996-N15-2013)</v>
          </cell>
          <cell r="C1230">
            <v>5499664.3200000003</v>
          </cell>
          <cell r="G1230">
            <v>5499664.3200000003</v>
          </cell>
        </row>
        <row r="1231">
          <cell r="A1231" t="str">
            <v>1.2.3.3.1.1.14</v>
          </cell>
          <cell r="B1231" t="str">
            <v>Unidad Deportiva Rosamar, Delegacion Plan Libertador (PRODEUR-CE-2014-ROS-LP-03)</v>
          </cell>
          <cell r="C1231">
            <v>3271240.5</v>
          </cell>
          <cell r="G1231">
            <v>3271240.5</v>
          </cell>
        </row>
        <row r="1232">
          <cell r="A1232" t="str">
            <v>1.2.3.3.1.1.15</v>
          </cell>
          <cell r="B1232" t="str">
            <v>Casa de la Cultura Abelardo L. Rodriguez (PRODEUR-FC-2014-ROS-IS-01)</v>
          </cell>
          <cell r="C1232">
            <v>978863.16</v>
          </cell>
          <cell r="G1232">
            <v>978863.16</v>
          </cell>
        </row>
        <row r="1233">
          <cell r="A1233" t="str">
            <v>1.2.3.3.1.1.16</v>
          </cell>
          <cell r="B1233" t="str">
            <v>Rehabilitacion del Gimnasio en Unidad Deportiva Lic. Ernesto Ruffo Appel (PRODEUR-ID-201-ROS-LP-01)</v>
          </cell>
          <cell r="C1233">
            <v>11365209.83</v>
          </cell>
          <cell r="G1233">
            <v>11365209.83</v>
          </cell>
        </row>
        <row r="1234">
          <cell r="A1234" t="str">
            <v>1.2.3.3.1.1.17</v>
          </cell>
          <cell r="B1234" t="str">
            <v>Unidad Deportiva Playa Santander (PRODEUR-ID-2014-ROS-IS-02)</v>
          </cell>
          <cell r="C1234">
            <v>1184945.8999999999</v>
          </cell>
          <cell r="G1234">
            <v>1184945.8999999999</v>
          </cell>
        </row>
        <row r="1235">
          <cell r="A1235" t="str">
            <v>1.2.3.3.1.1.18</v>
          </cell>
          <cell r="B1235" t="str">
            <v>Unidad Deportiva Profesor Andres Luna (PRODEUR-ID-2014-ROS-IS-03)</v>
          </cell>
          <cell r="C1235">
            <v>1419708.24</v>
          </cell>
          <cell r="G1235">
            <v>1419708.24</v>
          </cell>
        </row>
        <row r="1236">
          <cell r="A1236" t="str">
            <v>1.2.3.3.1.1.19</v>
          </cell>
          <cell r="B1236" t="str">
            <v>Unidad Deportiva Vista Marina de Playas de Rosarito B.C. (PRODEUR-ID-2014-ROS-IS-04)</v>
          </cell>
          <cell r="C1236">
            <v>3159745.25</v>
          </cell>
          <cell r="G1236">
            <v>3159745.25</v>
          </cell>
        </row>
        <row r="1237">
          <cell r="A1237" t="str">
            <v>1.2.3.3.1.1.20</v>
          </cell>
          <cell r="B1237" t="str">
            <v>Cancha de Usos Multiples de la Unidad Deportiva Villa Bonita (PRODEUR-ID-2014-ROS-IS-05)</v>
          </cell>
          <cell r="C1237">
            <v>2456121.88</v>
          </cell>
          <cell r="G1237">
            <v>2456121.88</v>
          </cell>
        </row>
        <row r="1238">
          <cell r="A1238" t="str">
            <v>1.2.3.3.1.1.21</v>
          </cell>
          <cell r="B1238" t="str">
            <v>Unidad Deportiva Enrique Bonilla, Col. Independencia (PRODEUR-CE-2014-ROS-LP-01)</v>
          </cell>
          <cell r="C1238">
            <v>1986225</v>
          </cell>
          <cell r="G1238">
            <v>1986225</v>
          </cell>
        </row>
        <row r="1239">
          <cell r="A1239" t="str">
            <v>1.2.3.3.1.1.22</v>
          </cell>
          <cell r="B1239" t="str">
            <v>Unidad Deportiva Emiliano Zapata, Col. Obrera Zona Centro (PRODEUR-CE-2014-ROS-LP-02)</v>
          </cell>
          <cell r="C1239">
            <v>2742040.72</v>
          </cell>
          <cell r="G1239">
            <v>2742040.72</v>
          </cell>
        </row>
        <row r="1240">
          <cell r="A1240" t="str">
            <v>1.2.3.3.1.1.23</v>
          </cell>
          <cell r="B1240" t="str">
            <v>Centro Comunitario Interactivo Joven (PRODEUR-R33-2014-ROS-AD-01)</v>
          </cell>
          <cell r="C1240">
            <v>1120076</v>
          </cell>
          <cell r="G1240">
            <v>1120076</v>
          </cell>
        </row>
        <row r="1241">
          <cell r="A1241" t="str">
            <v>1.2.3.3.1.1.24</v>
          </cell>
          <cell r="B1241" t="str">
            <v>Mejoramiento De Instalaciones De Seguridad Publica Sector Norte (PRODEUR-SUBSEMUN-2015ROS-LP-01)</v>
          </cell>
          <cell r="C1241">
            <v>2000000</v>
          </cell>
          <cell r="G1241">
            <v>2000000</v>
          </cell>
        </row>
        <row r="1242">
          <cell r="A1242" t="str">
            <v>1.2.3.3.1.1.25</v>
          </cell>
          <cell r="B1242" t="str">
            <v>Mejoramiento De Instalaciones De Seguridad Publica Delegacion Primo Tapia (PRODEUR-SUBSEMUN-2015-ROS-LP-02)</v>
          </cell>
          <cell r="C1242">
            <v>773430.69</v>
          </cell>
          <cell r="G1242">
            <v>773430.69</v>
          </cell>
        </row>
        <row r="1243">
          <cell r="A1243" t="str">
            <v>1.2.3.3.1.1.26</v>
          </cell>
          <cell r="B1243" t="str">
            <v>Centro Interactivo y de Atención para Personas con Discapacidad y Adultos Mayores.</v>
          </cell>
          <cell r="C1243">
            <v>1194830.06</v>
          </cell>
          <cell r="G1243">
            <v>1194830.06</v>
          </cell>
        </row>
        <row r="1244">
          <cell r="A1244" t="str">
            <v>1.2.3.3.1.1.27</v>
          </cell>
          <cell r="B1244" t="str">
            <v>Trotapista de asfalto y andador de concreto en Parque Conchita Cantu</v>
          </cell>
          <cell r="C1244">
            <v>316865.55</v>
          </cell>
          <cell r="G1244">
            <v>316865.55</v>
          </cell>
        </row>
        <row r="1245">
          <cell r="A1245" t="str">
            <v>1.2.3.3.1.1.28</v>
          </cell>
          <cell r="B1245" t="str">
            <v>Centro de Desarrollo Comunitario Tonatzin</v>
          </cell>
          <cell r="C1245">
            <v>1880416.91</v>
          </cell>
          <cell r="G1245">
            <v>1880416.91</v>
          </cell>
        </row>
        <row r="1246">
          <cell r="A1246" t="str">
            <v>1.2.3.3.1.1.29</v>
          </cell>
          <cell r="B1246" t="str">
            <v>Ampliacion de Desarrollo Comunitarios Angela Aleman</v>
          </cell>
          <cell r="C1246">
            <v>1542200.79</v>
          </cell>
          <cell r="G1246">
            <v>1542200.79</v>
          </cell>
        </row>
        <row r="1247">
          <cell r="A1247" t="str">
            <v>1.2.3.3.1.1.30</v>
          </cell>
          <cell r="B1247" t="str">
            <v>Unidad Deportiva Ampliación Plan Libertador</v>
          </cell>
          <cell r="C1247">
            <v>4050000</v>
          </cell>
          <cell r="G1247">
            <v>4050000</v>
          </cell>
        </row>
        <row r="1248">
          <cell r="A1248" t="str">
            <v>1.2.3.5</v>
          </cell>
          <cell r="B1248" t="str">
            <v>Construcciones en Proceso en Bienes de Dominio Público</v>
          </cell>
          <cell r="C1248">
            <v>24179053.100000001</v>
          </cell>
          <cell r="E1248">
            <v>11600321.42</v>
          </cell>
          <cell r="F1248">
            <v>6130624.0700000003</v>
          </cell>
          <cell r="G1248">
            <v>29648750.449999999</v>
          </cell>
        </row>
        <row r="1249">
          <cell r="A1249" t="str">
            <v>1.2.3.5.1</v>
          </cell>
          <cell r="B1249" t="str">
            <v>Edificación Habitacional en Proceso</v>
          </cell>
          <cell r="C1249">
            <v>11168644.699999999</v>
          </cell>
          <cell r="E1249">
            <v>3695126.25</v>
          </cell>
          <cell r="F1249">
            <v>1616623.64</v>
          </cell>
          <cell r="G1249">
            <v>13247147.310000001</v>
          </cell>
        </row>
        <row r="1250">
          <cell r="A1250" t="str">
            <v>1.2.3.5.1.1</v>
          </cell>
          <cell r="B1250" t="str">
            <v>Edificación Habitacional en Proceso Oficina Central</v>
          </cell>
          <cell r="C1250">
            <v>11168644.699999999</v>
          </cell>
          <cell r="E1250">
            <v>3695126.25</v>
          </cell>
          <cell r="F1250">
            <v>1616623.64</v>
          </cell>
          <cell r="G1250">
            <v>13247147.310000001</v>
          </cell>
        </row>
        <row r="1251">
          <cell r="A1251" t="str">
            <v>1.2.3.5.2</v>
          </cell>
          <cell r="B1251" t="str">
            <v>Edificación No Habitacional en Proceso</v>
          </cell>
          <cell r="C1251">
            <v>2316422.15</v>
          </cell>
          <cell r="E1251">
            <v>2695605.14</v>
          </cell>
          <cell r="G1251">
            <v>5012027.29</v>
          </cell>
        </row>
        <row r="1252">
          <cell r="A1252" t="str">
            <v>1.2.3.5.2.1</v>
          </cell>
          <cell r="B1252" t="str">
            <v>Edificación No Habitacional en Proceso Oficina Central</v>
          </cell>
          <cell r="C1252">
            <v>2316422.15</v>
          </cell>
          <cell r="E1252">
            <v>2695605.14</v>
          </cell>
          <cell r="G1252">
            <v>5012027.29</v>
          </cell>
        </row>
        <row r="1253">
          <cell r="A1253" t="str">
            <v>1.2.3.5.2.1.2</v>
          </cell>
          <cell r="B1253" t="str">
            <v>Edificacion No habitacional en Proceso Recursos Propios</v>
          </cell>
          <cell r="C1253">
            <v>2316422.15</v>
          </cell>
          <cell r="E1253">
            <v>2695605.14</v>
          </cell>
          <cell r="G1253">
            <v>5012027.29</v>
          </cell>
        </row>
        <row r="1254">
          <cell r="A1254" t="str">
            <v>1.2.3.5.3</v>
          </cell>
          <cell r="B1254" t="str">
            <v>Construcción de Obras para el Abastecimiento de Agua, Petroleo, Gas, Electricidad y Telecomunicaciones en Proceso</v>
          </cell>
          <cell r="C1254">
            <v>7936501.4500000002</v>
          </cell>
          <cell r="E1254">
            <v>2513984.94</v>
          </cell>
          <cell r="F1254">
            <v>59650.78</v>
          </cell>
          <cell r="G1254">
            <v>10390835.609999999</v>
          </cell>
        </row>
        <row r="1255">
          <cell r="A1255" t="str">
            <v>1.2.3.5.3.1</v>
          </cell>
          <cell r="B1255" t="str">
            <v>Construcción de Obras para el Abastecimiento de Agua, Petroleo, Gas, Electricidad y Telecomunicaciones en Proceso Oficina Central</v>
          </cell>
          <cell r="C1255">
            <v>7936501.4500000002</v>
          </cell>
          <cell r="E1255">
            <v>2513984.94</v>
          </cell>
          <cell r="F1255">
            <v>59650.78</v>
          </cell>
          <cell r="G1255">
            <v>10390835.609999999</v>
          </cell>
        </row>
        <row r="1256">
          <cell r="A1256" t="str">
            <v>1.2.3.5.4</v>
          </cell>
          <cell r="B1256" t="str">
            <v>Division de Terrenos y Contruccion de Obras de Urbanizacion en Proceso</v>
          </cell>
          <cell r="C1256">
            <v>1761073.53</v>
          </cell>
          <cell r="F1256">
            <v>762333.46</v>
          </cell>
          <cell r="G1256">
            <v>998740.07</v>
          </cell>
        </row>
        <row r="1257">
          <cell r="A1257" t="str">
            <v>1.2.3.5.4.1</v>
          </cell>
          <cell r="B1257" t="str">
            <v>Division de Terrenos y Contruccion de Obras de Urbanizacion en Proceso Oficina Central</v>
          </cell>
          <cell r="C1257">
            <v>1761073.53</v>
          </cell>
          <cell r="F1257">
            <v>762333.46</v>
          </cell>
          <cell r="G1257">
            <v>998740.07</v>
          </cell>
        </row>
        <row r="1258">
          <cell r="A1258" t="str">
            <v>1.2.3.5.4.1.1</v>
          </cell>
          <cell r="B1258" t="str">
            <v>Construcción de Gimnasio Paraolímpico  y Centro Tenistico.</v>
          </cell>
          <cell r="C1258">
            <v>1761073.53</v>
          </cell>
          <cell r="F1258">
            <v>762333.46</v>
          </cell>
          <cell r="G1258">
            <v>998740.07</v>
          </cell>
        </row>
        <row r="1259">
          <cell r="A1259" t="str">
            <v>1.2.3.5.5</v>
          </cell>
          <cell r="B1259" t="str">
            <v>Construcción de Vias de Comunicación en Proceso</v>
          </cell>
          <cell r="C1259">
            <v>996411.27</v>
          </cell>
          <cell r="F1259">
            <v>996411.05</v>
          </cell>
          <cell r="G1259">
            <v>0.22</v>
          </cell>
        </row>
        <row r="1260">
          <cell r="A1260" t="str">
            <v>1.2.3.5.5.1</v>
          </cell>
          <cell r="B1260" t="str">
            <v>Construcción de Vias de Comunicación en Proceso Oficina Central</v>
          </cell>
          <cell r="C1260">
            <v>996411.27</v>
          </cell>
          <cell r="F1260">
            <v>996411.05</v>
          </cell>
          <cell r="G1260">
            <v>0.22</v>
          </cell>
        </row>
        <row r="1261">
          <cell r="A1261" t="str">
            <v>1.2.3.5.5.1.2</v>
          </cell>
          <cell r="B1261" t="str">
            <v>Contruccion en Vias de Comunicacion en Procesos</v>
          </cell>
          <cell r="C1261">
            <v>996411.27</v>
          </cell>
          <cell r="F1261">
            <v>996411.05</v>
          </cell>
          <cell r="G1261">
            <v>0.22</v>
          </cell>
        </row>
        <row r="1262">
          <cell r="A1262" t="str">
            <v>1.2.3.5.9</v>
          </cell>
          <cell r="B1262" t="str">
            <v>Trabajos de Acabados en Edificaciones y Otros Trabajos Especializados en proceso</v>
          </cell>
          <cell r="E1262">
            <v>2695605.09</v>
          </cell>
          <cell r="F1262">
            <v>2695605.14</v>
          </cell>
          <cell r="G1262">
            <v>-0.05</v>
          </cell>
        </row>
        <row r="1263">
          <cell r="A1263" t="str">
            <v>1.2.3.5.9.1</v>
          </cell>
          <cell r="B1263" t="str">
            <v>Trabajos de Acabados en Edificaciones y Otros Trabajos Especializados en proceso Oficina Central</v>
          </cell>
          <cell r="E1263">
            <v>2695605.09</v>
          </cell>
          <cell r="F1263">
            <v>2695605.14</v>
          </cell>
          <cell r="G1263">
            <v>-0.05</v>
          </cell>
        </row>
        <row r="1264">
          <cell r="A1264" t="str">
            <v>1.2.3.6</v>
          </cell>
          <cell r="B1264" t="str">
            <v>Construcciones en Proceso en Bienes Propios</v>
          </cell>
          <cell r="C1264">
            <v>4384741.62</v>
          </cell>
          <cell r="E1264">
            <v>5108045.22</v>
          </cell>
          <cell r="F1264">
            <v>1907486.21</v>
          </cell>
          <cell r="G1264">
            <v>7585300.6299999999</v>
          </cell>
        </row>
        <row r="1265">
          <cell r="A1265" t="str">
            <v>1.2.3.6.2</v>
          </cell>
          <cell r="B1265" t="str">
            <v>Edificación No Habitacional en Proceso</v>
          </cell>
          <cell r="C1265">
            <v>2374810.13</v>
          </cell>
          <cell r="F1265">
            <v>1907486.21</v>
          </cell>
          <cell r="G1265">
            <v>467323.92</v>
          </cell>
        </row>
        <row r="1266">
          <cell r="A1266" t="str">
            <v>1.2.3.6.2.1</v>
          </cell>
          <cell r="B1266" t="str">
            <v>Edificación No Habitacional en Proceso Oficina Central</v>
          </cell>
          <cell r="C1266">
            <v>2374810.13</v>
          </cell>
          <cell r="F1266">
            <v>1907486.21</v>
          </cell>
          <cell r="G1266">
            <v>467323.92</v>
          </cell>
        </row>
        <row r="1267">
          <cell r="A1267" t="str">
            <v>1.2.3.6.4</v>
          </cell>
          <cell r="B1267" t="str">
            <v>Division de Terrenos y Contruccion de Obras de Urbanizacion en Proceso</v>
          </cell>
          <cell r="C1267">
            <v>2009931.49</v>
          </cell>
          <cell r="E1267">
            <v>5108045.22</v>
          </cell>
          <cell r="G1267">
            <v>7117976.71</v>
          </cell>
        </row>
        <row r="1268">
          <cell r="A1268" t="str">
            <v>1.2.3.6.4.1</v>
          </cell>
          <cell r="B1268" t="str">
            <v>Division de Terrenos y Contruccion de Obras de Urbanizacion en Proceso Oficina Central</v>
          </cell>
          <cell r="C1268">
            <v>2009931.49</v>
          </cell>
          <cell r="E1268">
            <v>5108045.22</v>
          </cell>
          <cell r="G1268">
            <v>7117976.71</v>
          </cell>
        </row>
        <row r="1269">
          <cell r="A1269" t="str">
            <v>1.2.3.9</v>
          </cell>
          <cell r="B1269" t="str">
            <v>Otros Bienes Inmuebles</v>
          </cell>
          <cell r="C1269">
            <v>6409355.9299999997</v>
          </cell>
          <cell r="G1269">
            <v>6409355.9299999997</v>
          </cell>
        </row>
        <row r="1270">
          <cell r="A1270" t="str">
            <v>1.2.3.9.9</v>
          </cell>
          <cell r="B1270" t="str">
            <v>Otros Bienes Inmuebles en proceso de regularización</v>
          </cell>
          <cell r="C1270">
            <v>6409355.9299999997</v>
          </cell>
          <cell r="G1270">
            <v>6409355.9299999997</v>
          </cell>
        </row>
        <row r="1271">
          <cell r="A1271" t="str">
            <v>1.2.3.9.9.1</v>
          </cell>
          <cell r="B1271" t="str">
            <v>Otros Bienes Inmuebles en proceso de regularización Oficina Central</v>
          </cell>
          <cell r="C1271">
            <v>6409355.9299999997</v>
          </cell>
          <cell r="G1271">
            <v>6409355.9299999997</v>
          </cell>
        </row>
        <row r="1272">
          <cell r="A1272" t="str">
            <v>1.2.3.9.9.1.1</v>
          </cell>
          <cell r="B1272" t="str">
            <v>Campo Real</v>
          </cell>
          <cell r="C1272">
            <v>1148400</v>
          </cell>
          <cell r="G1272">
            <v>1148400</v>
          </cell>
        </row>
        <row r="1273">
          <cell r="A1273" t="str">
            <v>1.2.3.9.9.1.2</v>
          </cell>
          <cell r="B1273" t="str">
            <v>Mar De Calafia</v>
          </cell>
          <cell r="C1273">
            <v>260424</v>
          </cell>
          <cell r="G1273">
            <v>260424</v>
          </cell>
        </row>
        <row r="1274">
          <cell r="A1274" t="str">
            <v>1.2.3.9.9.1.3</v>
          </cell>
          <cell r="B1274" t="str">
            <v>Mision de Mar II</v>
          </cell>
          <cell r="C1274">
            <v>1645903</v>
          </cell>
          <cell r="G1274">
            <v>1645903</v>
          </cell>
        </row>
        <row r="1275">
          <cell r="A1275" t="str">
            <v>1.2.3.9.9.1.4</v>
          </cell>
          <cell r="B1275" t="str">
            <v>Mar De Popotla</v>
          </cell>
          <cell r="C1275">
            <v>570871</v>
          </cell>
          <cell r="G1275">
            <v>570871</v>
          </cell>
        </row>
        <row r="1276">
          <cell r="A1276" t="str">
            <v>1.2.3.9.9.1.5</v>
          </cell>
          <cell r="B1276" t="str">
            <v>Terrazas del Mar</v>
          </cell>
          <cell r="C1276">
            <v>179295</v>
          </cell>
          <cell r="G1276">
            <v>179295</v>
          </cell>
        </row>
        <row r="1277">
          <cell r="A1277" t="str">
            <v>1.2.3.9.9.1.6</v>
          </cell>
          <cell r="B1277" t="str">
            <v>Ejido Mazatlan</v>
          </cell>
          <cell r="C1277">
            <v>914916</v>
          </cell>
          <cell r="G1277">
            <v>914916</v>
          </cell>
        </row>
        <row r="1278">
          <cell r="A1278" t="str">
            <v>1.2.3.9.9.1.8</v>
          </cell>
          <cell r="B1278" t="str">
            <v>Mar de Puerto Nuevo 1</v>
          </cell>
          <cell r="C1278">
            <v>1689546.93</v>
          </cell>
          <cell r="G1278">
            <v>1689546.93</v>
          </cell>
        </row>
        <row r="1279">
          <cell r="A1279" t="str">
            <v>1.2.4</v>
          </cell>
          <cell r="B1279" t="str">
            <v>Bienes Muebles</v>
          </cell>
          <cell r="C1279">
            <v>179595210.06</v>
          </cell>
          <cell r="E1279">
            <v>695725.51</v>
          </cell>
          <cell r="G1279">
            <v>180290935.56999999</v>
          </cell>
        </row>
        <row r="1280">
          <cell r="A1280" t="str">
            <v>1.2.4.1</v>
          </cell>
          <cell r="B1280" t="str">
            <v>Mobiliario y Equipo de Administración</v>
          </cell>
          <cell r="C1280">
            <v>23063731.440000001</v>
          </cell>
          <cell r="G1280">
            <v>23063731.440000001</v>
          </cell>
        </row>
        <row r="1281">
          <cell r="A1281" t="str">
            <v>1.2.4.1.1</v>
          </cell>
          <cell r="B1281" t="str">
            <v>Muebles De Oficina Y Estantería</v>
          </cell>
          <cell r="C1281">
            <v>6665859.0700000003</v>
          </cell>
          <cell r="G1281">
            <v>6665859.0700000003</v>
          </cell>
        </row>
        <row r="1282">
          <cell r="A1282" t="str">
            <v>1.2.4.1.2</v>
          </cell>
          <cell r="B1282" t="str">
            <v>Muebles, Excepto De Oficina Y Estantería</v>
          </cell>
          <cell r="C1282">
            <v>64897.5</v>
          </cell>
          <cell r="G1282">
            <v>64897.5</v>
          </cell>
        </row>
        <row r="1283">
          <cell r="A1283" t="str">
            <v>1.2.4.1.3</v>
          </cell>
          <cell r="B1283" t="str">
            <v>Equipo De Cómputo Y De Tecnologías De La Información</v>
          </cell>
          <cell r="C1283">
            <v>15667802.75</v>
          </cell>
          <cell r="G1283">
            <v>15667802.75</v>
          </cell>
        </row>
        <row r="1284">
          <cell r="A1284" t="str">
            <v>1.2.4.1.9</v>
          </cell>
          <cell r="B1284" t="str">
            <v>Otros Mobiliarios Y Equipos De Administración</v>
          </cell>
          <cell r="C1284">
            <v>665172.12</v>
          </cell>
          <cell r="G1284">
            <v>665172.12</v>
          </cell>
        </row>
        <row r="1285">
          <cell r="A1285" t="str">
            <v>1.2.4.2</v>
          </cell>
          <cell r="B1285" t="str">
            <v>Mobiliario y Equipo Educacional y Recreativo</v>
          </cell>
          <cell r="C1285">
            <v>5021658.45</v>
          </cell>
          <cell r="G1285">
            <v>5021658.45</v>
          </cell>
        </row>
        <row r="1286">
          <cell r="A1286" t="str">
            <v>1.2.4.2.1</v>
          </cell>
          <cell r="B1286" t="str">
            <v>Equipos Y Aparatos Audiovisuales</v>
          </cell>
          <cell r="C1286">
            <v>563046.68999999994</v>
          </cell>
          <cell r="G1286">
            <v>563046.68999999994</v>
          </cell>
        </row>
        <row r="1287">
          <cell r="A1287" t="str">
            <v>1.2.4.2.2</v>
          </cell>
          <cell r="B1287" t="str">
            <v>Aparatos Deportivos</v>
          </cell>
          <cell r="C1287">
            <v>2463002.38</v>
          </cell>
          <cell r="G1287">
            <v>2463002.38</v>
          </cell>
        </row>
        <row r="1288">
          <cell r="A1288" t="str">
            <v>1.2.4.2.3</v>
          </cell>
          <cell r="B1288" t="str">
            <v>Camaras Fotograficas Y De Video</v>
          </cell>
          <cell r="C1288">
            <v>1819919</v>
          </cell>
          <cell r="G1288">
            <v>1819919</v>
          </cell>
        </row>
        <row r="1289">
          <cell r="A1289" t="str">
            <v>1.2.4.2.9</v>
          </cell>
          <cell r="B1289" t="str">
            <v>Otro Mobiliario Y Equipo Educacional Y Recreativo</v>
          </cell>
          <cell r="C1289">
            <v>175690.38</v>
          </cell>
          <cell r="G1289">
            <v>175690.38</v>
          </cell>
        </row>
        <row r="1290">
          <cell r="A1290" t="str">
            <v>1.2.4.3</v>
          </cell>
          <cell r="B1290" t="str">
            <v>Equipo e Instrumental Medico y de Laboratorio</v>
          </cell>
          <cell r="C1290">
            <v>115084.41</v>
          </cell>
          <cell r="G1290">
            <v>115084.41</v>
          </cell>
        </row>
        <row r="1291">
          <cell r="A1291" t="str">
            <v>1.2.4.3.1</v>
          </cell>
          <cell r="B1291" t="str">
            <v>Equipo Medico Y De Laboratorio</v>
          </cell>
          <cell r="C1291">
            <v>39637.89</v>
          </cell>
          <cell r="G1291">
            <v>39637.89</v>
          </cell>
        </row>
        <row r="1292">
          <cell r="A1292" t="str">
            <v>1.2.4.3.2</v>
          </cell>
          <cell r="B1292" t="str">
            <v>Instrumental Medico Y De Laboratorio</v>
          </cell>
          <cell r="C1292">
            <v>75446.52</v>
          </cell>
          <cell r="G1292">
            <v>75446.52</v>
          </cell>
        </row>
        <row r="1293">
          <cell r="A1293" t="str">
            <v>1.2.4.4</v>
          </cell>
          <cell r="B1293" t="str">
            <v>Equipo de Transporte</v>
          </cell>
          <cell r="C1293">
            <v>107488148.44</v>
          </cell>
          <cell r="E1293">
            <v>660716</v>
          </cell>
          <cell r="G1293">
            <v>108148864.44</v>
          </cell>
        </row>
        <row r="1294">
          <cell r="A1294" t="str">
            <v>1.2.4.4.1</v>
          </cell>
          <cell r="B1294" t="str">
            <v>Automoviles y Equipos Terrestres</v>
          </cell>
          <cell r="C1294">
            <v>100663672.36</v>
          </cell>
          <cell r="E1294">
            <v>660716</v>
          </cell>
          <cell r="G1294">
            <v>101324388.36</v>
          </cell>
        </row>
        <row r="1295">
          <cell r="A1295" t="str">
            <v>1.2.4.4.9</v>
          </cell>
          <cell r="B1295" t="str">
            <v>Otros equipos de Transporte</v>
          </cell>
          <cell r="C1295">
            <v>6824476.0800000001</v>
          </cell>
          <cell r="G1295">
            <v>6824476.0800000001</v>
          </cell>
        </row>
        <row r="1296">
          <cell r="A1296" t="str">
            <v>1.2.4.5</v>
          </cell>
          <cell r="B1296" t="str">
            <v>Equipo de Defensa y Seguridad</v>
          </cell>
          <cell r="C1296">
            <v>4526685.37</v>
          </cell>
          <cell r="G1296">
            <v>4526685.37</v>
          </cell>
        </row>
        <row r="1297">
          <cell r="A1297" t="str">
            <v>1.2.4.5.1</v>
          </cell>
          <cell r="B1297" t="str">
            <v>Equipo de Defensa y Seguridad</v>
          </cell>
          <cell r="C1297">
            <v>4526685.37</v>
          </cell>
          <cell r="G1297">
            <v>4526685.37</v>
          </cell>
        </row>
        <row r="1298">
          <cell r="A1298" t="str">
            <v>1.2.4.6</v>
          </cell>
          <cell r="B1298" t="str">
            <v>Maquinaria, Otros Equipos y Herramientas</v>
          </cell>
          <cell r="C1298">
            <v>39229901.950000003</v>
          </cell>
          <cell r="E1298">
            <v>35009.51</v>
          </cell>
          <cell r="G1298">
            <v>39264911.460000001</v>
          </cell>
        </row>
        <row r="1299">
          <cell r="A1299" t="str">
            <v>1.2.4.6.3</v>
          </cell>
          <cell r="B1299" t="str">
            <v>Maquinaria Y Equipo De Construccion</v>
          </cell>
          <cell r="C1299">
            <v>17398421.039999999</v>
          </cell>
          <cell r="G1299">
            <v>17398421.039999999</v>
          </cell>
        </row>
        <row r="1300">
          <cell r="A1300" t="str">
            <v>1.2.4.6.4</v>
          </cell>
          <cell r="B1300" t="str">
            <v>Maquinaria Y Equipo De Aire Acondicionado</v>
          </cell>
          <cell r="C1300">
            <v>173994.67</v>
          </cell>
          <cell r="E1300">
            <v>35009.51</v>
          </cell>
          <cell r="G1300">
            <v>209004.18</v>
          </cell>
        </row>
        <row r="1301">
          <cell r="A1301" t="str">
            <v>1.2.4.6.5</v>
          </cell>
          <cell r="B1301" t="str">
            <v>Equipo De Comunicación Y Telecomunicacion</v>
          </cell>
          <cell r="C1301">
            <v>16210389.220000001</v>
          </cell>
          <cell r="G1301">
            <v>16210389.220000001</v>
          </cell>
        </row>
        <row r="1302">
          <cell r="A1302" t="str">
            <v>1.2.4.6.6</v>
          </cell>
          <cell r="B1302" t="str">
            <v>Eq. De Generacion Electrica, Aparatos Y Accesorios Electricos</v>
          </cell>
          <cell r="C1302">
            <v>644583.99</v>
          </cell>
          <cell r="G1302">
            <v>644583.99</v>
          </cell>
        </row>
        <row r="1303">
          <cell r="A1303" t="str">
            <v>1.2.4.6.7</v>
          </cell>
          <cell r="B1303" t="str">
            <v>Herramientas Y Máquinas-Herramienta</v>
          </cell>
          <cell r="C1303">
            <v>2817931.38</v>
          </cell>
          <cell r="G1303">
            <v>2817931.38</v>
          </cell>
        </row>
        <row r="1304">
          <cell r="A1304" t="str">
            <v>1.2.4.6.9</v>
          </cell>
          <cell r="B1304" t="str">
            <v>Otros Equipos</v>
          </cell>
          <cell r="C1304">
            <v>1984581.65</v>
          </cell>
          <cell r="G1304">
            <v>1984581.65</v>
          </cell>
        </row>
        <row r="1305">
          <cell r="A1305" t="str">
            <v>1.2.4.7</v>
          </cell>
          <cell r="B1305" t="str">
            <v>Colecciones, Obras de Arte y Objetos Valiosos</v>
          </cell>
          <cell r="C1305">
            <v>150000</v>
          </cell>
          <cell r="G1305">
            <v>150000</v>
          </cell>
        </row>
        <row r="1306">
          <cell r="A1306" t="str">
            <v>1.2.4.7.3</v>
          </cell>
          <cell r="B1306" t="str">
            <v>Barco/Casco Ex-Arm Uribe</v>
          </cell>
          <cell r="C1306">
            <v>150000</v>
          </cell>
          <cell r="G1306">
            <v>150000</v>
          </cell>
        </row>
        <row r="1307">
          <cell r="A1307" t="str">
            <v>1.2.5</v>
          </cell>
          <cell r="B1307" t="str">
            <v>Activos Intangibles</v>
          </cell>
          <cell r="C1307">
            <v>5677871.5300000003</v>
          </cell>
          <cell r="G1307">
            <v>5677871.5300000003</v>
          </cell>
        </row>
        <row r="1308">
          <cell r="A1308" t="str">
            <v>1.2.5.1</v>
          </cell>
          <cell r="B1308" t="str">
            <v>Software</v>
          </cell>
          <cell r="C1308">
            <v>339968.67</v>
          </cell>
          <cell r="G1308">
            <v>339968.67</v>
          </cell>
        </row>
        <row r="1309">
          <cell r="A1309" t="str">
            <v>1.2.5.1.1</v>
          </cell>
          <cell r="B1309" t="str">
            <v>Software varios</v>
          </cell>
          <cell r="C1309">
            <v>339968.67</v>
          </cell>
          <cell r="G1309">
            <v>339968.67</v>
          </cell>
        </row>
        <row r="1310">
          <cell r="A1310" t="str">
            <v>1.2.5.4</v>
          </cell>
          <cell r="B1310" t="str">
            <v>Licencias</v>
          </cell>
          <cell r="C1310">
            <v>5337902.8600000003</v>
          </cell>
          <cell r="G1310">
            <v>5337902.8600000003</v>
          </cell>
        </row>
        <row r="1311">
          <cell r="A1311" t="str">
            <v>1.2.5.4.1</v>
          </cell>
          <cell r="B1311" t="str">
            <v>Licencias Informaticas e Intelectuales</v>
          </cell>
          <cell r="C1311">
            <v>5337902.8600000003</v>
          </cell>
          <cell r="G1311">
            <v>5337902.8600000003</v>
          </cell>
        </row>
        <row r="1312">
          <cell r="A1312">
            <v>2</v>
          </cell>
          <cell r="B1312" t="str">
            <v>Pasivo</v>
          </cell>
          <cell r="D1312">
            <v>251635925.03999999</v>
          </cell>
          <cell r="E1312">
            <v>71587798.459999993</v>
          </cell>
          <cell r="F1312">
            <v>79841206.950000003</v>
          </cell>
          <cell r="H1312">
            <v>259889333.53</v>
          </cell>
        </row>
        <row r="1313">
          <cell r="A1313">
            <v>2.1</v>
          </cell>
          <cell r="B1313" t="str">
            <v>Pasivo Circulante</v>
          </cell>
          <cell r="D1313">
            <v>39837977.640000001</v>
          </cell>
          <cell r="E1313">
            <v>71587798.459999993</v>
          </cell>
          <cell r="F1313">
            <v>79841206.950000003</v>
          </cell>
          <cell r="H1313">
            <v>48091386.130000003</v>
          </cell>
        </row>
        <row r="1314">
          <cell r="A1314" t="str">
            <v>2.1.1</v>
          </cell>
          <cell r="B1314" t="str">
            <v>Cuentas por Pagar a Corto Plazo</v>
          </cell>
          <cell r="D1314">
            <v>30779327.59</v>
          </cell>
          <cell r="E1314">
            <v>45846660.340000004</v>
          </cell>
          <cell r="F1314">
            <v>54183957.43</v>
          </cell>
          <cell r="H1314">
            <v>39116624.68</v>
          </cell>
        </row>
        <row r="1315">
          <cell r="A1315" t="str">
            <v>2.1.1.1</v>
          </cell>
          <cell r="B1315" t="str">
            <v>Servicios Personales por Pagar a Corto Plazo</v>
          </cell>
          <cell r="D1315">
            <v>1675613.13</v>
          </cell>
          <cell r="E1315">
            <v>16727366.609999999</v>
          </cell>
          <cell r="F1315">
            <v>18270599.010000002</v>
          </cell>
          <cell r="H1315">
            <v>3218845.53</v>
          </cell>
        </row>
        <row r="1316">
          <cell r="A1316" t="str">
            <v>2.1.1.1.1</v>
          </cell>
          <cell r="B1316" t="str">
            <v>Remuneración por Pagar al Personal de Carácter Permanente a CP</v>
          </cell>
          <cell r="D1316">
            <v>1558325.52</v>
          </cell>
          <cell r="E1316">
            <v>16168157.359999999</v>
          </cell>
          <cell r="F1316">
            <v>16168158.42</v>
          </cell>
          <cell r="H1316">
            <v>1558326.58</v>
          </cell>
        </row>
        <row r="1317">
          <cell r="A1317" t="str">
            <v>2.1.1.1.1.1</v>
          </cell>
          <cell r="B1317" t="str">
            <v>Remuneración por Pagar al Personal de Carácter Permanente a CP Oficina Central</v>
          </cell>
          <cell r="D1317">
            <v>1558325.52</v>
          </cell>
          <cell r="E1317">
            <v>16168157.359999999</v>
          </cell>
          <cell r="F1317">
            <v>16168158.42</v>
          </cell>
          <cell r="H1317">
            <v>1558326.58</v>
          </cell>
        </row>
        <row r="1318">
          <cell r="A1318" t="str">
            <v>2.1.1.1.1.1.1</v>
          </cell>
          <cell r="B1318" t="str">
            <v>Provision Finiquitos Confianza</v>
          </cell>
          <cell r="D1318">
            <v>55035.5</v>
          </cell>
          <cell r="H1318">
            <v>55035.5</v>
          </cell>
        </row>
        <row r="1319">
          <cell r="A1319" t="str">
            <v>2.1.1.1.1.1.3</v>
          </cell>
          <cell r="B1319" t="str">
            <v>Sueldos X Pagar Confianza</v>
          </cell>
          <cell r="D1319">
            <v>544604.81999999995</v>
          </cell>
          <cell r="H1319">
            <v>544604.81999999995</v>
          </cell>
        </row>
        <row r="1320">
          <cell r="A1320" t="str">
            <v>2.1.1.1.1.1.4</v>
          </cell>
          <cell r="B1320" t="str">
            <v>Sueldos X Pagar Base</v>
          </cell>
          <cell r="D1320">
            <v>508858.14</v>
          </cell>
          <cell r="H1320">
            <v>508858.14</v>
          </cell>
        </row>
        <row r="1321">
          <cell r="A1321" t="str">
            <v>2.1.1.1.1.1.5</v>
          </cell>
          <cell r="B1321" t="str">
            <v>Peña Huerta Ismael Horacio</v>
          </cell>
          <cell r="D1321">
            <v>2000</v>
          </cell>
          <cell r="H1321">
            <v>2000</v>
          </cell>
        </row>
        <row r="1322">
          <cell r="A1322" t="str">
            <v>2.1.1.1.1.1.6</v>
          </cell>
          <cell r="B1322" t="str">
            <v>Provision Finiquitos Lista de Raya</v>
          </cell>
          <cell r="D1322">
            <v>13131.39</v>
          </cell>
          <cell r="H1322">
            <v>13131.39</v>
          </cell>
        </row>
        <row r="1323">
          <cell r="A1323" t="str">
            <v>2.1.1.1.1.1.6.029</v>
          </cell>
          <cell r="B1323" t="str">
            <v>Zamudio  Garcia  Maria Trinidad</v>
          </cell>
          <cell r="D1323">
            <v>8321.7099999999991</v>
          </cell>
          <cell r="H1323">
            <v>8321.7099999999991</v>
          </cell>
        </row>
        <row r="1324">
          <cell r="A1324" t="str">
            <v>2.1.1.1.1.1.6.042</v>
          </cell>
          <cell r="B1324" t="str">
            <v>Marce Aguilar Edgar Abraham</v>
          </cell>
          <cell r="D1324">
            <v>4809.68</v>
          </cell>
          <cell r="H1324">
            <v>4809.68</v>
          </cell>
        </row>
        <row r="1325">
          <cell r="A1325" t="str">
            <v>2.1.1.1.1.1.7</v>
          </cell>
          <cell r="B1325" t="str">
            <v>Provisión Finiquitos Confianza OK.</v>
          </cell>
          <cell r="D1325">
            <v>363613.08</v>
          </cell>
          <cell r="H1325">
            <v>363613.08</v>
          </cell>
        </row>
        <row r="1326">
          <cell r="A1326" t="str">
            <v>2.1.1.1.1.1.7.002</v>
          </cell>
          <cell r="B1326" t="str">
            <v>Gonzalez Casillas Aaron</v>
          </cell>
          <cell r="D1326">
            <v>4418.18</v>
          </cell>
          <cell r="H1326">
            <v>4418.18</v>
          </cell>
        </row>
        <row r="1327">
          <cell r="A1327" t="str">
            <v>2.1.1.1.1.1.7.003</v>
          </cell>
          <cell r="B1327" t="str">
            <v>Esparza Lopez Jose  Juan</v>
          </cell>
          <cell r="D1327">
            <v>4966.82</v>
          </cell>
          <cell r="H1327">
            <v>4966.82</v>
          </cell>
        </row>
        <row r="1328">
          <cell r="A1328" t="str">
            <v>2.1.1.1.1.1.7.005</v>
          </cell>
          <cell r="B1328" t="str">
            <v>Delgado Aguirre Maria Susana</v>
          </cell>
          <cell r="D1328">
            <v>6807.12</v>
          </cell>
          <cell r="H1328">
            <v>6807.12</v>
          </cell>
        </row>
        <row r="1329">
          <cell r="A1329" t="str">
            <v>2.1.1.1.1.1.7.006</v>
          </cell>
          <cell r="B1329" t="str">
            <v>Grijalva Galdeana Jesus Manuel</v>
          </cell>
          <cell r="D1329">
            <v>42827.48</v>
          </cell>
          <cell r="H1329">
            <v>42827.48</v>
          </cell>
        </row>
        <row r="1330">
          <cell r="A1330" t="str">
            <v>2.1.1.1.1.1.7.008</v>
          </cell>
          <cell r="B1330" t="str">
            <v>Alvarez Dorado Blanca Nieves</v>
          </cell>
          <cell r="D1330">
            <v>28726.42</v>
          </cell>
          <cell r="H1330">
            <v>28726.42</v>
          </cell>
        </row>
        <row r="1331">
          <cell r="A1331" t="str">
            <v>2.1.1.1.1.1.7.009</v>
          </cell>
          <cell r="B1331" t="str">
            <v>Peñaloza Valencia Jose Miguel</v>
          </cell>
          <cell r="D1331">
            <v>11051.1</v>
          </cell>
          <cell r="H1331">
            <v>11051.1</v>
          </cell>
        </row>
        <row r="1332">
          <cell r="A1332" t="str">
            <v>2.1.1.1.1.1.7.012</v>
          </cell>
          <cell r="B1332" t="str">
            <v>Ayala Cortez Martha Patricia</v>
          </cell>
          <cell r="D1332">
            <v>72340.72</v>
          </cell>
          <cell r="H1332">
            <v>72340.72</v>
          </cell>
        </row>
        <row r="1333">
          <cell r="A1333" t="str">
            <v>2.1.1.1.1.1.7.013</v>
          </cell>
          <cell r="B1333" t="str">
            <v>Iturrios Marquez Kathia Danira</v>
          </cell>
          <cell r="D1333">
            <v>95750.44</v>
          </cell>
          <cell r="H1333">
            <v>95750.44</v>
          </cell>
        </row>
        <row r="1334">
          <cell r="A1334" t="str">
            <v>2.1.1.1.1.1.7.014</v>
          </cell>
          <cell r="B1334" t="str">
            <v>Avila Guerrero Noe</v>
          </cell>
          <cell r="D1334">
            <v>45316.71</v>
          </cell>
          <cell r="H1334">
            <v>45316.71</v>
          </cell>
        </row>
        <row r="1335">
          <cell r="A1335" t="str">
            <v>2.1.1.1.1.1.7.015</v>
          </cell>
          <cell r="B1335" t="str">
            <v>Duron Higuera Ernesto</v>
          </cell>
          <cell r="D1335">
            <v>19475</v>
          </cell>
          <cell r="H1335">
            <v>19475</v>
          </cell>
        </row>
        <row r="1336">
          <cell r="A1336" t="str">
            <v>2.1.1.1.1.1.7.021</v>
          </cell>
          <cell r="B1336" t="str">
            <v>Gomez Ramirez Teresa Cinthia</v>
          </cell>
          <cell r="D1336">
            <v>31933.09</v>
          </cell>
          <cell r="H1336">
            <v>31933.09</v>
          </cell>
        </row>
        <row r="1337">
          <cell r="A1337" t="str">
            <v>2.1.1.1.1.1.11</v>
          </cell>
          <cell r="B1337" t="str">
            <v>Sueldo por pagar (Homologacion Policia Activa)</v>
          </cell>
          <cell r="D1337">
            <v>41728.89</v>
          </cell>
          <cell r="E1337">
            <v>1130006.21</v>
          </cell>
          <cell r="F1337">
            <v>1130006.21</v>
          </cell>
          <cell r="H1337">
            <v>41728.89</v>
          </cell>
        </row>
        <row r="1338">
          <cell r="A1338" t="str">
            <v>2.1.1.1.1.1.12</v>
          </cell>
          <cell r="B1338" t="str">
            <v>Sueldos X Pagar Personal Permanente</v>
          </cell>
          <cell r="D1338">
            <v>29353.7</v>
          </cell>
          <cell r="E1338">
            <v>15038151.15</v>
          </cell>
          <cell r="F1338">
            <v>15038152.210000001</v>
          </cell>
          <cell r="H1338">
            <v>29354.76</v>
          </cell>
        </row>
        <row r="1339">
          <cell r="A1339" t="str">
            <v>2.1.1.1.2</v>
          </cell>
          <cell r="B1339" t="str">
            <v>Remuneraciones por Pagar al Personal de Carácter Transitorio a CP</v>
          </cell>
          <cell r="D1339">
            <v>116783.02</v>
          </cell>
          <cell r="E1339">
            <v>559209.25</v>
          </cell>
          <cell r="F1339">
            <v>2102440.59</v>
          </cell>
          <cell r="H1339">
            <v>1660014.36</v>
          </cell>
        </row>
        <row r="1340">
          <cell r="A1340" t="str">
            <v>2.1.1.1.2.1</v>
          </cell>
          <cell r="B1340" t="str">
            <v>Remuneraciones por Pagar al Personal de Carácter Transitorio a CP Oficina Central</v>
          </cell>
          <cell r="D1340">
            <v>116783.02</v>
          </cell>
          <cell r="E1340">
            <v>559209.25</v>
          </cell>
          <cell r="F1340">
            <v>2102440.59</v>
          </cell>
          <cell r="H1340">
            <v>1660014.36</v>
          </cell>
        </row>
        <row r="1341">
          <cell r="A1341" t="str">
            <v>2.1.1.1.2.1.1</v>
          </cell>
          <cell r="B1341" t="str">
            <v>Provisiones De Finiquitos (Contrato)</v>
          </cell>
          <cell r="D1341">
            <v>105951.23</v>
          </cell>
          <cell r="H1341">
            <v>105951.23</v>
          </cell>
        </row>
        <row r="1342">
          <cell r="A1342" t="str">
            <v>2.1.1.1.2.1.4</v>
          </cell>
          <cell r="B1342" t="str">
            <v>Sueldos por Pagar Asimilados a Salarios</v>
          </cell>
          <cell r="D1342">
            <v>10831.79</v>
          </cell>
          <cell r="E1342">
            <v>559209.25</v>
          </cell>
          <cell r="F1342">
            <v>2102440.59</v>
          </cell>
          <cell r="H1342">
            <v>1554063.13</v>
          </cell>
        </row>
        <row r="1343">
          <cell r="A1343" t="str">
            <v>2.1.1.1.9</v>
          </cell>
          <cell r="B1343" t="str">
            <v>Otras Prestaciones Sociales y Económicas por Pagar a CP</v>
          </cell>
          <cell r="D1343">
            <v>504.59</v>
          </cell>
          <cell r="H1343">
            <v>504.59</v>
          </cell>
        </row>
        <row r="1344">
          <cell r="A1344" t="str">
            <v>2.1.1.1.9.1</v>
          </cell>
          <cell r="B1344" t="str">
            <v>Otras Prestaciones Sociales y Económicas por Pagar a CP Oficina Central</v>
          </cell>
          <cell r="D1344">
            <v>504.59</v>
          </cell>
          <cell r="H1344">
            <v>504.59</v>
          </cell>
        </row>
        <row r="1345">
          <cell r="A1345" t="str">
            <v>2.1.1.2</v>
          </cell>
          <cell r="B1345" t="str">
            <v>Proveedores por pagar a Corto Plazo</v>
          </cell>
          <cell r="D1345">
            <v>10085443.4</v>
          </cell>
          <cell r="E1345">
            <v>12999670.51</v>
          </cell>
          <cell r="F1345">
            <v>17970728.27</v>
          </cell>
          <cell r="H1345">
            <v>15056501.16</v>
          </cell>
        </row>
        <row r="1346">
          <cell r="A1346" t="str">
            <v>2.1.1.2.1</v>
          </cell>
          <cell r="B1346" t="str">
            <v>Proveedores por  Adquisición de Bienes y Contratación de Servicios</v>
          </cell>
          <cell r="D1346">
            <v>10032507.689999999</v>
          </cell>
          <cell r="E1346">
            <v>12999670.51</v>
          </cell>
          <cell r="F1346">
            <v>17969695.260000002</v>
          </cell>
          <cell r="H1346">
            <v>15002532.439999999</v>
          </cell>
        </row>
        <row r="1347">
          <cell r="A1347" t="str">
            <v>2.1.1.2.1.1</v>
          </cell>
          <cell r="B1347" t="str">
            <v>Proveedores por  Adquisición de Bienes y Contratación de Servicios Oficina Central</v>
          </cell>
          <cell r="D1347">
            <v>10032507.689999999</v>
          </cell>
          <cell r="E1347">
            <v>12999670.51</v>
          </cell>
          <cell r="F1347">
            <v>17969695.260000002</v>
          </cell>
          <cell r="H1347">
            <v>15002532.439999999</v>
          </cell>
        </row>
        <row r="1348">
          <cell r="A1348" t="str">
            <v>2.1.1.2.1.1.3</v>
          </cell>
          <cell r="B1348" t="str">
            <v>Herrada Ozuna Jose Salomon</v>
          </cell>
          <cell r="D1348">
            <v>34280.550000000003</v>
          </cell>
          <cell r="E1348">
            <v>19095.75</v>
          </cell>
          <cell r="H1348">
            <v>15184.8</v>
          </cell>
        </row>
        <row r="1349">
          <cell r="A1349" t="str">
            <v>2.1.1.2.1.1.10</v>
          </cell>
          <cell r="B1349" t="str">
            <v>Cardenas Diaz Francisco</v>
          </cell>
          <cell r="F1349">
            <v>17905.5</v>
          </cell>
          <cell r="H1349">
            <v>17905.5</v>
          </cell>
        </row>
        <row r="1350">
          <cell r="A1350" t="str">
            <v>2.1.1.2.1.1.19</v>
          </cell>
          <cell r="B1350" t="str">
            <v>Noble Sanchez Eduardo</v>
          </cell>
          <cell r="F1350">
            <v>6210</v>
          </cell>
          <cell r="H1350">
            <v>6210</v>
          </cell>
        </row>
        <row r="1351">
          <cell r="A1351" t="str">
            <v>2.1.1.2.1.1.35</v>
          </cell>
          <cell r="B1351" t="str">
            <v>Rodriguez Robles Rodrigo Serafin</v>
          </cell>
          <cell r="D1351">
            <v>3456</v>
          </cell>
          <cell r="E1351">
            <v>84099.6</v>
          </cell>
          <cell r="F1351">
            <v>80643.600000000006</v>
          </cell>
        </row>
        <row r="1352">
          <cell r="A1352" t="str">
            <v>2.1.1.2.1.1.37</v>
          </cell>
          <cell r="B1352" t="str">
            <v>Sandoval Lopez Heberto</v>
          </cell>
          <cell r="D1352">
            <v>21924</v>
          </cell>
          <cell r="E1352">
            <v>21924</v>
          </cell>
        </row>
        <row r="1353">
          <cell r="A1353" t="str">
            <v>2.1.1.2.1.1.47</v>
          </cell>
          <cell r="B1353" t="str">
            <v>Editorial Playas De Rosarito S.A. De C.V.</v>
          </cell>
          <cell r="D1353">
            <v>1320.9</v>
          </cell>
          <cell r="H1353">
            <v>1320.9</v>
          </cell>
        </row>
        <row r="1354">
          <cell r="A1354" t="str">
            <v>2.1.1.2.1.1.51</v>
          </cell>
          <cell r="B1354" t="str">
            <v>Colin Arroyo Adolfo</v>
          </cell>
          <cell r="D1354">
            <v>754.9</v>
          </cell>
          <cell r="H1354">
            <v>754.9</v>
          </cell>
        </row>
        <row r="1355">
          <cell r="A1355" t="str">
            <v>2.1.1.2.1.1.53</v>
          </cell>
          <cell r="B1355" t="str">
            <v>Salceda Garcia Moises</v>
          </cell>
          <cell r="D1355">
            <v>176122.2</v>
          </cell>
          <cell r="E1355">
            <v>105095</v>
          </cell>
          <cell r="F1355">
            <v>99282</v>
          </cell>
          <cell r="H1355">
            <v>170309.2</v>
          </cell>
        </row>
        <row r="1356">
          <cell r="A1356" t="str">
            <v>2.1.1.2.1.1.55</v>
          </cell>
          <cell r="B1356" t="str">
            <v>Soporte F1 S. De R.L. De C.V.</v>
          </cell>
          <cell r="D1356">
            <v>342307.6</v>
          </cell>
          <cell r="H1356">
            <v>342307.6</v>
          </cell>
        </row>
        <row r="1357">
          <cell r="A1357" t="str">
            <v>2.1.1.2.1.1.60</v>
          </cell>
          <cell r="B1357" t="str">
            <v>Mayoreo De Refacciones Tijuana S.A. De C.V</v>
          </cell>
          <cell r="D1357">
            <v>79942.66</v>
          </cell>
          <cell r="E1357">
            <v>77803.17</v>
          </cell>
          <cell r="F1357">
            <v>56473.88</v>
          </cell>
          <cell r="H1357">
            <v>58613.37</v>
          </cell>
        </row>
        <row r="1358">
          <cell r="A1358" t="str">
            <v>2.1.1.2.1.1.62</v>
          </cell>
          <cell r="B1358" t="str">
            <v>Ramirez Robles Claudia Karina</v>
          </cell>
          <cell r="D1358">
            <v>9720</v>
          </cell>
          <cell r="E1358">
            <v>9720</v>
          </cell>
          <cell r="F1358">
            <v>13716</v>
          </cell>
          <cell r="H1358">
            <v>13716</v>
          </cell>
        </row>
        <row r="1359">
          <cell r="A1359" t="str">
            <v>2.1.1.2.1.1.63</v>
          </cell>
          <cell r="B1359" t="str">
            <v>Impresos Y Papeleria Ocaña S. de R.L. de C.V.</v>
          </cell>
          <cell r="D1359">
            <v>7028.32</v>
          </cell>
          <cell r="E1359">
            <v>2607.77</v>
          </cell>
          <cell r="F1359">
            <v>8405.27</v>
          </cell>
          <cell r="H1359">
            <v>12825.82</v>
          </cell>
        </row>
        <row r="1360">
          <cell r="A1360" t="str">
            <v>2.1.1.2.1.1.67</v>
          </cell>
          <cell r="B1360" t="str">
            <v>Tecnicentro Royal S.A. De C.V.</v>
          </cell>
          <cell r="D1360">
            <v>67342.37</v>
          </cell>
          <cell r="E1360">
            <v>122400.56</v>
          </cell>
          <cell r="F1360">
            <v>77796.55</v>
          </cell>
          <cell r="H1360">
            <v>22738.36</v>
          </cell>
        </row>
        <row r="1361">
          <cell r="A1361" t="str">
            <v>2.1.1.2.1.1.74</v>
          </cell>
          <cell r="B1361" t="str">
            <v>Instituto Nefrologico De Tijuana S.A. De C.V.</v>
          </cell>
          <cell r="D1361">
            <v>87170.559999999998</v>
          </cell>
          <cell r="H1361">
            <v>87170.559999999998</v>
          </cell>
        </row>
        <row r="1362">
          <cell r="A1362" t="str">
            <v>2.1.1.2.1.1.76</v>
          </cell>
          <cell r="B1362" t="str">
            <v>Diagnostico X Imagen S.A. De C.V.</v>
          </cell>
          <cell r="E1362">
            <v>72468</v>
          </cell>
          <cell r="F1362">
            <v>72468</v>
          </cell>
        </row>
        <row r="1363">
          <cell r="A1363" t="str">
            <v>2.1.1.2.1.1.77</v>
          </cell>
          <cell r="B1363" t="str">
            <v>Recolectora De Desechos Y Residuos King Kong S.A. de C.V.</v>
          </cell>
          <cell r="D1363">
            <v>30026.92</v>
          </cell>
          <cell r="E1363">
            <v>2532776.84</v>
          </cell>
          <cell r="F1363">
            <v>2532776.84</v>
          </cell>
          <cell r="H1363">
            <v>30026.92</v>
          </cell>
        </row>
        <row r="1364">
          <cell r="A1364" t="str">
            <v>2.1.1.2.1.1.78</v>
          </cell>
          <cell r="B1364" t="str">
            <v>Farmacias Modernas De Tijuana S.A. De C.V.</v>
          </cell>
          <cell r="D1364">
            <v>790.84</v>
          </cell>
          <cell r="H1364">
            <v>790.84</v>
          </cell>
        </row>
        <row r="1365">
          <cell r="A1365" t="str">
            <v>2.1.1.2.1.1.80</v>
          </cell>
          <cell r="B1365" t="str">
            <v>Baja Medix S.A. De C.V.</v>
          </cell>
          <cell r="D1365">
            <v>83853.45</v>
          </cell>
          <cell r="H1365">
            <v>83853.45</v>
          </cell>
        </row>
        <row r="1366">
          <cell r="A1366" t="str">
            <v>2.1.1.2.1.1.82</v>
          </cell>
          <cell r="B1366" t="str">
            <v>Califarma De Baja California S.A.P.I. De C.V.</v>
          </cell>
          <cell r="D1366">
            <v>75391.62</v>
          </cell>
          <cell r="H1366">
            <v>75391.62</v>
          </cell>
        </row>
        <row r="1367">
          <cell r="A1367" t="str">
            <v>2.1.1.2.1.1.84</v>
          </cell>
          <cell r="B1367" t="str">
            <v>Nevarez Machado Maria Aurelia</v>
          </cell>
          <cell r="D1367">
            <v>943.65</v>
          </cell>
          <cell r="H1367">
            <v>943.65</v>
          </cell>
        </row>
        <row r="1368">
          <cell r="A1368" t="str">
            <v>2.1.1.2.1.1.85</v>
          </cell>
          <cell r="B1368" t="str">
            <v>Mayoral Hernandez Sergio</v>
          </cell>
          <cell r="D1368">
            <v>4440.1000000000004</v>
          </cell>
          <cell r="H1368">
            <v>4440.1000000000004</v>
          </cell>
        </row>
        <row r="1369">
          <cell r="A1369" t="str">
            <v>2.1.1.2.1.1.89</v>
          </cell>
          <cell r="B1369" t="str">
            <v>Cuen Gandarilla Juan Manuel</v>
          </cell>
          <cell r="F1369">
            <v>15109.16</v>
          </cell>
          <cell r="H1369">
            <v>15109.16</v>
          </cell>
        </row>
        <row r="1370">
          <cell r="A1370" t="str">
            <v>2.1.1.2.1.1.90</v>
          </cell>
          <cell r="B1370" t="str">
            <v>Impresora Y Editorial S.A. De C.V.</v>
          </cell>
          <cell r="D1370">
            <v>195040.96</v>
          </cell>
          <cell r="H1370">
            <v>195040.96</v>
          </cell>
        </row>
        <row r="1371">
          <cell r="A1371" t="str">
            <v>2.1.1.2.1.1.103</v>
          </cell>
          <cell r="B1371" t="str">
            <v>Juarez Reyes Patricia</v>
          </cell>
          <cell r="D1371">
            <v>52249.38</v>
          </cell>
          <cell r="E1371">
            <v>27649.38</v>
          </cell>
          <cell r="F1371">
            <v>22144.62</v>
          </cell>
          <cell r="H1371">
            <v>46744.62</v>
          </cell>
        </row>
        <row r="1372">
          <cell r="A1372" t="str">
            <v>2.1.1.2.1.1.105</v>
          </cell>
          <cell r="B1372" t="str">
            <v>Muñoz Flores Sergio</v>
          </cell>
          <cell r="D1372">
            <v>14616</v>
          </cell>
          <cell r="E1372">
            <v>19256</v>
          </cell>
          <cell r="F1372">
            <v>4640</v>
          </cell>
        </row>
        <row r="1373">
          <cell r="A1373" t="str">
            <v>2.1.1.2.1.1.107</v>
          </cell>
          <cell r="B1373" t="str">
            <v>Tequida Hadar Maria Elena</v>
          </cell>
          <cell r="D1373">
            <v>1618.8</v>
          </cell>
          <cell r="F1373">
            <v>8418.14</v>
          </cell>
          <cell r="H1373">
            <v>10036.94</v>
          </cell>
        </row>
        <row r="1374">
          <cell r="A1374" t="str">
            <v>2.1.1.2.1.1.112</v>
          </cell>
          <cell r="B1374" t="str">
            <v>Iga De Tijuana S.A. De C.V.</v>
          </cell>
          <cell r="D1374">
            <v>100</v>
          </cell>
          <cell r="F1374">
            <v>1944</v>
          </cell>
          <cell r="H1374">
            <v>2044</v>
          </cell>
        </row>
        <row r="1375">
          <cell r="A1375" t="str">
            <v>2.1.1.2.1.1.115</v>
          </cell>
          <cell r="B1375" t="str">
            <v>Laboratorio Gamboa S.A.</v>
          </cell>
          <cell r="D1375">
            <v>26049.27</v>
          </cell>
          <cell r="E1375">
            <v>755.14</v>
          </cell>
          <cell r="H1375">
            <v>25294.13</v>
          </cell>
        </row>
        <row r="1376">
          <cell r="A1376" t="str">
            <v>2.1.1.2.1.1.130</v>
          </cell>
          <cell r="B1376" t="str">
            <v>Sanitarios De Tijuana S. De R.L. De C.V.</v>
          </cell>
          <cell r="D1376">
            <v>3359.44</v>
          </cell>
          <cell r="H1376">
            <v>3359.44</v>
          </cell>
        </row>
        <row r="1377">
          <cell r="A1377" t="str">
            <v>2.1.1.2.1.1.134</v>
          </cell>
          <cell r="B1377" t="str">
            <v>Baja Paint S.A. De C.V</v>
          </cell>
          <cell r="F1377">
            <v>9093.02</v>
          </cell>
          <cell r="H1377">
            <v>9093.02</v>
          </cell>
        </row>
        <row r="1378">
          <cell r="A1378" t="str">
            <v>2.1.1.2.1.1.135</v>
          </cell>
          <cell r="B1378" t="str">
            <v>Hernandez Crisanto Irene</v>
          </cell>
          <cell r="D1378">
            <v>29557.34</v>
          </cell>
          <cell r="E1378">
            <v>1293.6199999999999</v>
          </cell>
          <cell r="F1378">
            <v>11611.57</v>
          </cell>
          <cell r="H1378">
            <v>39875.29</v>
          </cell>
        </row>
        <row r="1379">
          <cell r="A1379" t="str">
            <v>2.1.1.2.1.1.142</v>
          </cell>
          <cell r="B1379" t="str">
            <v>Unitel Comunicaciones S.A. De C.V.</v>
          </cell>
          <cell r="D1379">
            <v>1776</v>
          </cell>
          <cell r="H1379">
            <v>1776</v>
          </cell>
        </row>
        <row r="1380">
          <cell r="A1380" t="str">
            <v>2.1.1.2.1.1.155</v>
          </cell>
          <cell r="B1380" t="str">
            <v>Lopez Ruesga Marcos</v>
          </cell>
          <cell r="D1380">
            <v>113912</v>
          </cell>
          <cell r="E1380">
            <v>29000</v>
          </cell>
          <cell r="H1380">
            <v>84912</v>
          </cell>
        </row>
        <row r="1381">
          <cell r="A1381" t="str">
            <v>2.1.1.2.1.1.161</v>
          </cell>
          <cell r="B1381" t="str">
            <v>Valdez Aguiluz Miguel Leonardo</v>
          </cell>
          <cell r="E1381">
            <v>65830</v>
          </cell>
          <cell r="F1381">
            <v>65830</v>
          </cell>
        </row>
        <row r="1382">
          <cell r="A1382" t="str">
            <v>2.1.1.2.1.1.182</v>
          </cell>
          <cell r="B1382" t="str">
            <v>Antonio Azuara Alvarez</v>
          </cell>
          <cell r="D1382">
            <v>0.01</v>
          </cell>
          <cell r="H1382">
            <v>0.01</v>
          </cell>
        </row>
        <row r="1383">
          <cell r="A1383" t="str">
            <v>2.1.1.2.1.1.187</v>
          </cell>
          <cell r="B1383" t="str">
            <v>Carlos Martinez Lopez</v>
          </cell>
          <cell r="D1383">
            <v>9280</v>
          </cell>
          <cell r="E1383">
            <v>78880</v>
          </cell>
          <cell r="F1383">
            <v>79600.36</v>
          </cell>
          <cell r="H1383">
            <v>10000.36</v>
          </cell>
        </row>
        <row r="1384">
          <cell r="A1384" t="str">
            <v>2.1.1.2.1.1.193</v>
          </cell>
          <cell r="B1384" t="str">
            <v>Andrade Alvarado Raul Alfredo</v>
          </cell>
          <cell r="D1384">
            <v>26908.080000000002</v>
          </cell>
          <cell r="E1384">
            <v>10954.44</v>
          </cell>
          <cell r="F1384">
            <v>10548.9</v>
          </cell>
          <cell r="H1384">
            <v>26502.54</v>
          </cell>
        </row>
        <row r="1385">
          <cell r="A1385" t="str">
            <v>2.1.1.2.1.1.195</v>
          </cell>
          <cell r="B1385" t="str">
            <v>Dental Zamora S.C.</v>
          </cell>
          <cell r="D1385">
            <v>51975</v>
          </cell>
          <cell r="H1385">
            <v>51975</v>
          </cell>
        </row>
        <row r="1386">
          <cell r="A1386" t="str">
            <v>2.1.1.2.1.1.217</v>
          </cell>
          <cell r="B1386" t="str">
            <v>Perales Acevedo Elias</v>
          </cell>
          <cell r="D1386">
            <v>855</v>
          </cell>
          <cell r="H1386">
            <v>855</v>
          </cell>
        </row>
        <row r="1387">
          <cell r="A1387" t="str">
            <v>2.1.1.2.1.1.228</v>
          </cell>
          <cell r="B1387" t="str">
            <v>Ornelas Guzmán Raul</v>
          </cell>
          <cell r="D1387">
            <v>3465</v>
          </cell>
          <cell r="H1387">
            <v>3465</v>
          </cell>
        </row>
        <row r="1388">
          <cell r="A1388" t="str">
            <v>2.1.1.2.1.1.248</v>
          </cell>
          <cell r="B1388" t="str">
            <v>Comision Estatal De Servicios Publicos De Tijuana</v>
          </cell>
          <cell r="D1388">
            <v>171013.12</v>
          </cell>
          <cell r="E1388">
            <v>198012.27</v>
          </cell>
          <cell r="F1388">
            <v>198012.27</v>
          </cell>
          <cell r="H1388">
            <v>171013.12</v>
          </cell>
        </row>
        <row r="1389">
          <cell r="A1389" t="str">
            <v>2.1.1.2.1.1.300</v>
          </cell>
          <cell r="B1389" t="str">
            <v>Seguros Atlas S.A.</v>
          </cell>
          <cell r="D1389">
            <v>17061.23</v>
          </cell>
          <cell r="H1389">
            <v>17061.23</v>
          </cell>
        </row>
        <row r="1390">
          <cell r="A1390" t="str">
            <v>2.1.1.2.1.1.313</v>
          </cell>
          <cell r="B1390" t="str">
            <v>IM NETWORKS S DE R.L DE C.V</v>
          </cell>
          <cell r="D1390">
            <v>191626.5</v>
          </cell>
          <cell r="E1390">
            <v>38325.300000000003</v>
          </cell>
          <cell r="H1390">
            <v>153301.20000000001</v>
          </cell>
        </row>
        <row r="1391">
          <cell r="A1391" t="str">
            <v>2.1.1.2.1.1.314</v>
          </cell>
          <cell r="B1391" t="str">
            <v>Radiomovil Dipsa S.A. de C.V.</v>
          </cell>
          <cell r="E1391">
            <v>3789</v>
          </cell>
          <cell r="F1391">
            <v>3789</v>
          </cell>
        </row>
        <row r="1392">
          <cell r="A1392" t="str">
            <v>2.1.1.2.1.1.332</v>
          </cell>
          <cell r="B1392" t="str">
            <v>Secretaria de Hacienda y Credito Publico</v>
          </cell>
          <cell r="E1392">
            <v>503973</v>
          </cell>
          <cell r="F1392">
            <v>503973</v>
          </cell>
        </row>
        <row r="1393">
          <cell r="A1393" t="str">
            <v>2.1.1.2.1.1.351</v>
          </cell>
          <cell r="B1393" t="str">
            <v>Santoyo Morales Jose Luis</v>
          </cell>
          <cell r="D1393">
            <v>4710</v>
          </cell>
          <cell r="H1393">
            <v>4710</v>
          </cell>
        </row>
        <row r="1394">
          <cell r="A1394" t="str">
            <v>2.1.1.2.1.1.352</v>
          </cell>
          <cell r="B1394" t="str">
            <v>Comercializadora Minden S. de R.L. de C.V.</v>
          </cell>
          <cell r="D1394">
            <v>0.01</v>
          </cell>
          <cell r="H1394">
            <v>0.01</v>
          </cell>
        </row>
        <row r="1395">
          <cell r="A1395" t="str">
            <v>2.1.1.2.1.1.358</v>
          </cell>
          <cell r="B1395" t="str">
            <v>Flores Gutierrez Juan Jose Daniel</v>
          </cell>
          <cell r="D1395">
            <v>30984</v>
          </cell>
          <cell r="E1395">
            <v>30984</v>
          </cell>
        </row>
        <row r="1396">
          <cell r="A1396" t="str">
            <v>2.1.1.2.1.1.365</v>
          </cell>
          <cell r="B1396" t="str">
            <v>Militares Calderon S.A. De C.V.</v>
          </cell>
          <cell r="D1396">
            <v>3967.2</v>
          </cell>
          <cell r="H1396">
            <v>3967.2</v>
          </cell>
        </row>
        <row r="1397">
          <cell r="A1397" t="str">
            <v>2.1.1.2.1.1.366</v>
          </cell>
          <cell r="B1397" t="str">
            <v>Moreno Avila Miguel Angel</v>
          </cell>
          <cell r="D1397">
            <v>40809.61</v>
          </cell>
          <cell r="E1397">
            <v>40809.61</v>
          </cell>
          <cell r="F1397">
            <v>4343.04</v>
          </cell>
          <cell r="H1397">
            <v>4343.04</v>
          </cell>
        </row>
        <row r="1398">
          <cell r="A1398" t="str">
            <v>2.1.1.2.1.1.369</v>
          </cell>
          <cell r="B1398" t="str">
            <v>Excel Distribuidora S. de R.L. De C.V.</v>
          </cell>
          <cell r="D1398">
            <v>9100.2000000000007</v>
          </cell>
          <cell r="H1398">
            <v>9100.2000000000007</v>
          </cell>
        </row>
        <row r="1399">
          <cell r="A1399" t="str">
            <v>2.1.1.2.1.1.390</v>
          </cell>
          <cell r="B1399" t="str">
            <v>Gonzalez Gonzalez Mauricio</v>
          </cell>
          <cell r="D1399">
            <v>701.2</v>
          </cell>
          <cell r="E1399">
            <v>29867.4</v>
          </cell>
          <cell r="F1399">
            <v>157782.6</v>
          </cell>
          <cell r="H1399">
            <v>128616.4</v>
          </cell>
        </row>
        <row r="1400">
          <cell r="A1400" t="str">
            <v>2.1.1.2.1.1.413</v>
          </cell>
          <cell r="B1400" t="str">
            <v>Pulido Saavedra Jose Andres</v>
          </cell>
          <cell r="D1400">
            <v>27413.88</v>
          </cell>
          <cell r="H1400">
            <v>27413.88</v>
          </cell>
        </row>
        <row r="1401">
          <cell r="A1401" t="str">
            <v>2.1.1.2.1.1.415</v>
          </cell>
          <cell r="B1401" t="str">
            <v>Cias Periodisticas del Sol del Pacifico S.A. de C.V.</v>
          </cell>
          <cell r="D1401">
            <v>5564.8</v>
          </cell>
          <cell r="H1401">
            <v>5564.8</v>
          </cell>
        </row>
        <row r="1402">
          <cell r="A1402" t="str">
            <v>2.1.1.2.1.1.421</v>
          </cell>
          <cell r="B1402" t="str">
            <v>Vidal Torres Yadira Estela</v>
          </cell>
          <cell r="F1402">
            <v>405</v>
          </cell>
          <cell r="H1402">
            <v>405</v>
          </cell>
        </row>
        <row r="1403">
          <cell r="A1403" t="str">
            <v>2.1.1.2.1.1.423</v>
          </cell>
          <cell r="B1403" t="str">
            <v>Porras Ortega Carlos Arturo</v>
          </cell>
          <cell r="D1403">
            <v>3487.5</v>
          </cell>
          <cell r="E1403">
            <v>3487.5</v>
          </cell>
        </row>
        <row r="1404">
          <cell r="A1404" t="str">
            <v>2.1.1.2.1.1.435</v>
          </cell>
          <cell r="B1404" t="str">
            <v>Huerta Suarez Hector Javier</v>
          </cell>
          <cell r="D1404">
            <v>2080.91</v>
          </cell>
          <cell r="H1404">
            <v>2080.91</v>
          </cell>
        </row>
        <row r="1405">
          <cell r="A1405" t="str">
            <v>2.1.1.2.1.1.439</v>
          </cell>
          <cell r="B1405" t="str">
            <v>Ochoop S.A. de C.V.</v>
          </cell>
          <cell r="D1405">
            <v>76058.3</v>
          </cell>
          <cell r="H1405">
            <v>76058.3</v>
          </cell>
        </row>
        <row r="1406">
          <cell r="A1406" t="str">
            <v>2.1.1.2.1.1.445</v>
          </cell>
          <cell r="B1406" t="str">
            <v>Soluciones Viales S.A. de C.V.</v>
          </cell>
          <cell r="D1406">
            <v>13932</v>
          </cell>
          <cell r="E1406">
            <v>13932</v>
          </cell>
        </row>
        <row r="1407">
          <cell r="A1407" t="str">
            <v>2.1.1.2.1.1.449</v>
          </cell>
          <cell r="B1407" t="str">
            <v>Soluciones en Redes Digitales S. de R.L. de C.V.</v>
          </cell>
          <cell r="D1407">
            <v>94035.34</v>
          </cell>
          <cell r="E1407">
            <v>82493.34</v>
          </cell>
          <cell r="H1407">
            <v>11542</v>
          </cell>
        </row>
        <row r="1408">
          <cell r="A1408" t="str">
            <v>2.1.1.2.1.1.475</v>
          </cell>
          <cell r="B1408" t="str">
            <v>Equipos y Servicios Industriales De Tijuana S.A. de C.V.</v>
          </cell>
          <cell r="D1408">
            <v>47304</v>
          </cell>
          <cell r="E1408">
            <v>131993.28</v>
          </cell>
          <cell r="F1408">
            <v>84689.279999999999</v>
          </cell>
        </row>
        <row r="1409">
          <cell r="A1409" t="str">
            <v>2.1.1.2.1.1.495</v>
          </cell>
          <cell r="B1409" t="str">
            <v>Germán Riviello Sanchez Guerra</v>
          </cell>
          <cell r="D1409">
            <v>5126.8100000000004</v>
          </cell>
          <cell r="H1409">
            <v>5126.8100000000004</v>
          </cell>
        </row>
        <row r="1410">
          <cell r="A1410" t="str">
            <v>2.1.1.2.1.1.499</v>
          </cell>
          <cell r="B1410" t="str">
            <v>Consorcio Consultivo de la Construcción S.A. de C.V.</v>
          </cell>
          <cell r="E1410">
            <v>24999.99</v>
          </cell>
          <cell r="F1410">
            <v>60009.5</v>
          </cell>
          <cell r="H1410">
            <v>35009.51</v>
          </cell>
        </row>
        <row r="1411">
          <cell r="A1411" t="str">
            <v>2.1.1.2.1.1.502</v>
          </cell>
          <cell r="B1411" t="str">
            <v>Servicios Publicitarios Valcle S.A. de C.V.</v>
          </cell>
          <cell r="D1411">
            <v>17405.57</v>
          </cell>
          <cell r="H1411">
            <v>17405.57</v>
          </cell>
        </row>
        <row r="1412">
          <cell r="A1412" t="str">
            <v>2.1.1.2.1.1.503</v>
          </cell>
          <cell r="B1412" t="str">
            <v>Zamora Carrillo Blanca Azucena</v>
          </cell>
          <cell r="D1412">
            <v>6688.56</v>
          </cell>
          <cell r="H1412">
            <v>6688.56</v>
          </cell>
        </row>
        <row r="1413">
          <cell r="A1413" t="str">
            <v>2.1.1.2.1.1.604</v>
          </cell>
          <cell r="B1413" t="str">
            <v>Centro Integral de Servicios Impresos y Gráficos S. De R.L. De C.V.</v>
          </cell>
          <cell r="D1413">
            <v>2705.12</v>
          </cell>
          <cell r="H1413">
            <v>2705.12</v>
          </cell>
        </row>
        <row r="1414">
          <cell r="A1414" t="str">
            <v>2.1.1.2.1.1.605</v>
          </cell>
          <cell r="B1414" t="str">
            <v>Tenedora Elcoli S.A. De C.V.</v>
          </cell>
          <cell r="D1414">
            <v>10133.76</v>
          </cell>
          <cell r="H1414">
            <v>10133.76</v>
          </cell>
        </row>
        <row r="1415">
          <cell r="A1415" t="str">
            <v>2.1.1.2.1.1.606</v>
          </cell>
          <cell r="B1415" t="str">
            <v>Servicios y Consultoria Arqmex S.A. de C.V.</v>
          </cell>
          <cell r="D1415">
            <v>-0.02</v>
          </cell>
          <cell r="H1415">
            <v>-0.02</v>
          </cell>
        </row>
        <row r="1416">
          <cell r="A1416" t="str">
            <v>2.1.1.2.1.1.623</v>
          </cell>
          <cell r="B1416" t="str">
            <v>Farmacos Especializados S.A de C.V.</v>
          </cell>
          <cell r="D1416">
            <v>16563.3</v>
          </cell>
          <cell r="H1416">
            <v>16563.3</v>
          </cell>
        </row>
        <row r="1417">
          <cell r="A1417" t="str">
            <v>2.1.1.2.1.1.646</v>
          </cell>
          <cell r="B1417" t="str">
            <v>Academia Regional de Seguridad Publica del Noroeste</v>
          </cell>
          <cell r="D1417">
            <v>48000</v>
          </cell>
          <cell r="H1417">
            <v>48000</v>
          </cell>
        </row>
        <row r="1418">
          <cell r="A1418" t="str">
            <v>2.1.1.2.1.1.653</v>
          </cell>
          <cell r="B1418" t="str">
            <v>Loyes Ingenieria S De R.L. De C.V.</v>
          </cell>
          <cell r="D1418">
            <v>28720</v>
          </cell>
          <cell r="H1418">
            <v>28720</v>
          </cell>
        </row>
        <row r="1419">
          <cell r="A1419" t="str">
            <v>2.1.1.2.1.1.656</v>
          </cell>
          <cell r="B1419" t="str">
            <v>Pantoja Gonzalez Jose</v>
          </cell>
          <cell r="D1419">
            <v>39927.199999999997</v>
          </cell>
          <cell r="E1419">
            <v>39927.199999999997</v>
          </cell>
        </row>
        <row r="1420">
          <cell r="A1420" t="str">
            <v>2.1.1.2.1.1.659</v>
          </cell>
          <cell r="B1420" t="str">
            <v>Leggs Vazquez Raul</v>
          </cell>
          <cell r="D1420">
            <v>6918.62</v>
          </cell>
          <cell r="H1420">
            <v>6918.62</v>
          </cell>
        </row>
        <row r="1421">
          <cell r="A1421" t="str">
            <v>2.1.1.2.1.1.668</v>
          </cell>
          <cell r="B1421" t="str">
            <v>Gobierno Del Estado De B.C.</v>
          </cell>
          <cell r="E1421">
            <v>205818.4</v>
          </cell>
          <cell r="F1421">
            <v>205818.4</v>
          </cell>
        </row>
        <row r="1422">
          <cell r="A1422" t="str">
            <v>2.1.1.2.1.1.678</v>
          </cell>
          <cell r="B1422" t="str">
            <v>Televisora Fronteriza S.A. De C.V.</v>
          </cell>
          <cell r="D1422">
            <v>172999.5</v>
          </cell>
          <cell r="H1422">
            <v>172999.5</v>
          </cell>
        </row>
        <row r="1423">
          <cell r="A1423" t="str">
            <v>2.1.1.2.1.1.695</v>
          </cell>
          <cell r="B1423" t="str">
            <v>Consejo Consultivo de Desarrollo Economico de Playas de Rosarito AC</v>
          </cell>
          <cell r="E1423">
            <v>200000</v>
          </cell>
          <cell r="F1423">
            <v>200000</v>
          </cell>
        </row>
        <row r="1424">
          <cell r="A1424" t="str">
            <v>2.1.1.2.1.1.697</v>
          </cell>
          <cell r="B1424" t="str">
            <v>Administradora Del Colorado S. De R.L. De C.V.</v>
          </cell>
          <cell r="D1424">
            <v>193175.05</v>
          </cell>
          <cell r="E1424">
            <v>1343741.64</v>
          </cell>
          <cell r="F1424">
            <v>1570970.17</v>
          </cell>
          <cell r="H1424">
            <v>420403.58</v>
          </cell>
        </row>
        <row r="1425">
          <cell r="A1425" t="str">
            <v>2.1.1.2.1.1.699</v>
          </cell>
          <cell r="B1425" t="str">
            <v>Ayuntamiento Municipal de Playas de Rosarito B.C.</v>
          </cell>
          <cell r="E1425">
            <v>45667</v>
          </cell>
          <cell r="F1425">
            <v>45667</v>
          </cell>
        </row>
        <row r="1426">
          <cell r="A1426" t="str">
            <v>2.1.1.2.1.1.707</v>
          </cell>
          <cell r="B1426" t="str">
            <v>Equipos Electricos De Baja California S.A. De C.V.</v>
          </cell>
          <cell r="D1426">
            <v>182756</v>
          </cell>
          <cell r="E1426">
            <v>116794.98</v>
          </cell>
          <cell r="F1426">
            <v>108376.38</v>
          </cell>
          <cell r="H1426">
            <v>174337.4</v>
          </cell>
        </row>
        <row r="1427">
          <cell r="A1427" t="str">
            <v>2.1.1.2.1.1.718</v>
          </cell>
          <cell r="B1427" t="str">
            <v>Claudius Viña y Bodega S.A. De C.V.</v>
          </cell>
          <cell r="D1427">
            <v>7539.94</v>
          </cell>
          <cell r="H1427">
            <v>7539.94</v>
          </cell>
        </row>
        <row r="1428">
          <cell r="A1428" t="str">
            <v>2.1.1.2.1.1.725</v>
          </cell>
          <cell r="B1428" t="str">
            <v>Cañizalez Bujan Omaira Elena</v>
          </cell>
          <cell r="D1428">
            <v>175.93</v>
          </cell>
          <cell r="H1428">
            <v>175.93</v>
          </cell>
        </row>
        <row r="1429">
          <cell r="A1429" t="str">
            <v>2.1.1.2.1.1.747</v>
          </cell>
          <cell r="B1429" t="str">
            <v>Palacio Sosa Javier</v>
          </cell>
          <cell r="D1429">
            <v>4365000.17</v>
          </cell>
          <cell r="E1429">
            <v>2102123.1800000002</v>
          </cell>
          <cell r="F1429">
            <v>1834395.97</v>
          </cell>
          <cell r="H1429">
            <v>4097272.96</v>
          </cell>
        </row>
        <row r="1430">
          <cell r="A1430" t="str">
            <v>2.1.1.2.1.1.752</v>
          </cell>
          <cell r="B1430" t="str">
            <v>Autoproductos De La Costa S.A. De C.V.</v>
          </cell>
          <cell r="D1430">
            <v>0.02</v>
          </cell>
          <cell r="H1430">
            <v>0.02</v>
          </cell>
        </row>
        <row r="1431">
          <cell r="A1431" t="str">
            <v>2.1.1.2.1.1.765</v>
          </cell>
          <cell r="B1431" t="str">
            <v>Instituto de capacitación de la contruccion</v>
          </cell>
          <cell r="D1431">
            <v>16789.830000000002</v>
          </cell>
          <cell r="H1431">
            <v>16789.830000000002</v>
          </cell>
        </row>
        <row r="1432">
          <cell r="A1432" t="str">
            <v>2.1.1.2.1.1.782</v>
          </cell>
          <cell r="B1432" t="str">
            <v>Rangel Aguilar Maria Concepcion</v>
          </cell>
          <cell r="F1432">
            <v>22680</v>
          </cell>
          <cell r="H1432">
            <v>22680</v>
          </cell>
        </row>
        <row r="1433">
          <cell r="A1433" t="str">
            <v>2.1.1.2.1.1.808</v>
          </cell>
          <cell r="B1433" t="str">
            <v>Tesoreria De La Federacion</v>
          </cell>
          <cell r="E1433">
            <v>2850</v>
          </cell>
          <cell r="F1433">
            <v>2850</v>
          </cell>
        </row>
        <row r="1434">
          <cell r="A1434" t="str">
            <v>2.1.1.2.1.1.824</v>
          </cell>
          <cell r="B1434" t="str">
            <v>Sanchez Palma Adan Alberto</v>
          </cell>
          <cell r="D1434">
            <v>9594.85</v>
          </cell>
          <cell r="H1434">
            <v>9594.85</v>
          </cell>
        </row>
        <row r="1435">
          <cell r="A1435" t="str">
            <v>2.1.1.2.1.1.850</v>
          </cell>
          <cell r="B1435" t="str">
            <v>Pimpa S. De R.L. De C.V.</v>
          </cell>
          <cell r="D1435">
            <v>11012.79</v>
          </cell>
          <cell r="E1435">
            <v>8397.6</v>
          </cell>
          <cell r="H1435">
            <v>2615.19</v>
          </cell>
        </row>
        <row r="1436">
          <cell r="A1436" t="str">
            <v>2.1.1.2.1.1.882</v>
          </cell>
          <cell r="B1436" t="str">
            <v>North American Development Bank</v>
          </cell>
          <cell r="D1436">
            <v>500</v>
          </cell>
          <cell r="H1436">
            <v>500</v>
          </cell>
        </row>
        <row r="1437">
          <cell r="A1437" t="str">
            <v>2.1.1.2.1.1.886</v>
          </cell>
          <cell r="B1437" t="str">
            <v>Sistema para el Desarrollo Integral de la Familia del Municipio de Playas de  Rosarito B.C.</v>
          </cell>
          <cell r="E1437">
            <v>1520.59</v>
          </cell>
          <cell r="F1437">
            <v>1520.59</v>
          </cell>
        </row>
        <row r="1438">
          <cell r="A1438" t="str">
            <v>2.1.1.2.1.1.887</v>
          </cell>
          <cell r="B1438" t="str">
            <v>Ejido Mazatlan</v>
          </cell>
          <cell r="D1438">
            <v>189641.58</v>
          </cell>
          <cell r="E1438">
            <v>18038</v>
          </cell>
          <cell r="H1438">
            <v>171603.58</v>
          </cell>
        </row>
        <row r="1439">
          <cell r="A1439" t="str">
            <v>2.1.1.2.1.1.895</v>
          </cell>
          <cell r="B1439" t="str">
            <v>Martinez Tobon Sandra Corina</v>
          </cell>
          <cell r="E1439">
            <v>54000</v>
          </cell>
          <cell r="F1439">
            <v>54000</v>
          </cell>
        </row>
        <row r="1440">
          <cell r="A1440" t="str">
            <v>2.1.1.2.1.1.916</v>
          </cell>
          <cell r="B1440" t="str">
            <v>Fatpad  S.A de C.V.</v>
          </cell>
          <cell r="E1440">
            <v>1111226.81</v>
          </cell>
          <cell r="F1440">
            <v>3123464.4</v>
          </cell>
          <cell r="H1440">
            <v>2012237.59</v>
          </cell>
        </row>
        <row r="1441">
          <cell r="A1441" t="str">
            <v>2.1.1.2.1.1.938</v>
          </cell>
          <cell r="B1441" t="str">
            <v>Cruz Roja Mexicana I.A.P.</v>
          </cell>
          <cell r="E1441">
            <v>150000</v>
          </cell>
          <cell r="F1441">
            <v>150000</v>
          </cell>
        </row>
        <row r="1442">
          <cell r="A1442" t="str">
            <v>2.1.1.2.1.1.939</v>
          </cell>
          <cell r="B1442" t="str">
            <v>Club de Niños y Niñas Seccion Rosarito A.C.</v>
          </cell>
          <cell r="D1442">
            <v>141</v>
          </cell>
          <cell r="H1442">
            <v>141</v>
          </cell>
        </row>
        <row r="1443">
          <cell r="A1443" t="str">
            <v>2.1.1.2.1.1.961</v>
          </cell>
          <cell r="B1443" t="str">
            <v>Ayala Berumen Manuel Francisco</v>
          </cell>
          <cell r="F1443">
            <v>5000</v>
          </cell>
          <cell r="H1443">
            <v>5000</v>
          </cell>
        </row>
        <row r="1444">
          <cell r="A1444" t="str">
            <v>2.1.1.2.1.1.970</v>
          </cell>
          <cell r="B1444" t="str">
            <v>Proveedores Industriales Coprisa S, de R.L. de C.V..</v>
          </cell>
          <cell r="D1444">
            <v>24982.23</v>
          </cell>
          <cell r="H1444">
            <v>24982.23</v>
          </cell>
        </row>
        <row r="1445">
          <cell r="A1445" t="str">
            <v>2.1.1.2.1.1.997</v>
          </cell>
          <cell r="B1445" t="str">
            <v>Perez Veloz Juan Manuel</v>
          </cell>
          <cell r="E1445">
            <v>2925</v>
          </cell>
          <cell r="F1445">
            <v>14826.6</v>
          </cell>
          <cell r="H1445">
            <v>11901.6</v>
          </cell>
        </row>
        <row r="1446">
          <cell r="A1446" t="str">
            <v>2.1.1.2.1.1.1024</v>
          </cell>
          <cell r="B1446" t="str">
            <v>Gonzalez Fuentes Rafael Ivan</v>
          </cell>
          <cell r="D1446">
            <v>11600</v>
          </cell>
          <cell r="H1446">
            <v>11600</v>
          </cell>
        </row>
        <row r="1447">
          <cell r="A1447" t="str">
            <v>2.1.1.2.1.1.1074</v>
          </cell>
          <cell r="B1447" t="str">
            <v>CFE Suministrador de Servicios Basicos</v>
          </cell>
          <cell r="E1447">
            <v>216994.85</v>
          </cell>
          <cell r="F1447">
            <v>216994.85</v>
          </cell>
        </row>
        <row r="1448">
          <cell r="A1448" t="str">
            <v>2.1.1.2.1.1.1078</v>
          </cell>
          <cell r="B1448" t="str">
            <v>Construccion y Mantenimiento de Pavimentos, S.A de C.V.</v>
          </cell>
          <cell r="F1448">
            <v>97440</v>
          </cell>
          <cell r="H1448">
            <v>97440</v>
          </cell>
        </row>
        <row r="1449">
          <cell r="A1449" t="str">
            <v>2.1.1.2.1.1.1088</v>
          </cell>
          <cell r="B1449" t="str">
            <v>Comercializadora Quiba S.A. de C.V.</v>
          </cell>
          <cell r="D1449">
            <v>21692</v>
          </cell>
          <cell r="E1449">
            <v>21692</v>
          </cell>
        </row>
        <row r="1450">
          <cell r="A1450" t="str">
            <v>2.1.1.2.1.1.1091</v>
          </cell>
          <cell r="B1450" t="str">
            <v>Zurich Compañia de Seguros, S.A. de C.V.</v>
          </cell>
          <cell r="D1450">
            <v>22563.93</v>
          </cell>
          <cell r="H1450">
            <v>22563.93</v>
          </cell>
        </row>
        <row r="1451">
          <cell r="A1451" t="str">
            <v>2.1.1.2.1.1.1101</v>
          </cell>
          <cell r="B1451" t="str">
            <v>Renteria Sanchez Fernando</v>
          </cell>
          <cell r="D1451">
            <v>19256.400000000001</v>
          </cell>
          <cell r="E1451">
            <v>19256.400000000001</v>
          </cell>
        </row>
        <row r="1452">
          <cell r="A1452" t="str">
            <v>2.1.1.2.1.1.1136</v>
          </cell>
          <cell r="B1452" t="str">
            <v>Ercom Radiocomunicaciones y Servicios S.A. de C.V.</v>
          </cell>
          <cell r="D1452">
            <v>5104</v>
          </cell>
          <cell r="H1452">
            <v>5104</v>
          </cell>
        </row>
        <row r="1453">
          <cell r="A1453" t="str">
            <v>2.1.1.2.1.1.1157</v>
          </cell>
          <cell r="B1453" t="str">
            <v>Meza Orozco Tame Ramiro</v>
          </cell>
          <cell r="D1453">
            <v>25000.06</v>
          </cell>
          <cell r="H1453">
            <v>25000.06</v>
          </cell>
        </row>
        <row r="1454">
          <cell r="A1454" t="str">
            <v>2.1.1.2.1.1.1159</v>
          </cell>
          <cell r="B1454" t="str">
            <v>Arreola Santos Jose Angel</v>
          </cell>
          <cell r="F1454">
            <v>29052</v>
          </cell>
          <cell r="H1454">
            <v>29052</v>
          </cell>
        </row>
        <row r="1455">
          <cell r="A1455" t="str">
            <v>2.1.1.2.1.1.1164</v>
          </cell>
          <cell r="B1455" t="str">
            <v>Sistemas y Servicios Profesionales S. C.</v>
          </cell>
          <cell r="D1455">
            <v>14915.2</v>
          </cell>
          <cell r="E1455">
            <v>14915.2</v>
          </cell>
        </row>
        <row r="1456">
          <cell r="A1456" t="str">
            <v>2.1.1.2.1.1.1170</v>
          </cell>
          <cell r="B1456" t="str">
            <v>Proveedora de Equipos Textiles S.A. de C.V.</v>
          </cell>
          <cell r="D1456">
            <v>14758.76</v>
          </cell>
          <cell r="H1456">
            <v>14758.76</v>
          </cell>
        </row>
        <row r="1457">
          <cell r="A1457" t="str">
            <v>2.1.1.2.1.1.1174</v>
          </cell>
          <cell r="B1457" t="str">
            <v>Cesar Humberto del Valle Ruiz</v>
          </cell>
          <cell r="E1457">
            <v>15001.12</v>
          </cell>
          <cell r="F1457">
            <v>15001.12</v>
          </cell>
        </row>
        <row r="1458">
          <cell r="A1458" t="str">
            <v>2.1.1.2.1.1.1188</v>
          </cell>
          <cell r="B1458" t="str">
            <v>Ochoa Ruiz Guadalupe</v>
          </cell>
          <cell r="D1458">
            <v>1623.35</v>
          </cell>
          <cell r="H1458">
            <v>1623.35</v>
          </cell>
        </row>
        <row r="1459">
          <cell r="A1459" t="str">
            <v>2.1.1.2.1.1.1193</v>
          </cell>
          <cell r="B1459" t="str">
            <v>Ramirez Garcia Victor Mauricio</v>
          </cell>
          <cell r="D1459">
            <v>-0.46</v>
          </cell>
          <cell r="H1459">
            <v>-0.46</v>
          </cell>
        </row>
        <row r="1460">
          <cell r="A1460" t="str">
            <v>2.1.1.2.1.1.1199</v>
          </cell>
          <cell r="B1460" t="str">
            <v>Quick Medicine S.A de C.V</v>
          </cell>
          <cell r="D1460">
            <v>279905.89</v>
          </cell>
          <cell r="E1460">
            <v>279905.89</v>
          </cell>
          <cell r="F1460">
            <v>106909.72</v>
          </cell>
          <cell r="H1460">
            <v>106909.72</v>
          </cell>
        </row>
        <row r="1461">
          <cell r="A1461" t="str">
            <v>2.1.1.2.1.1.1209</v>
          </cell>
          <cell r="B1461" t="str">
            <v>Autoservicio Cordova S.A. de C.V.</v>
          </cell>
          <cell r="D1461">
            <v>151740</v>
          </cell>
          <cell r="E1461">
            <v>65880</v>
          </cell>
          <cell r="F1461">
            <v>121446</v>
          </cell>
          <cell r="H1461">
            <v>207306</v>
          </cell>
        </row>
        <row r="1462">
          <cell r="A1462" t="str">
            <v>2.1.1.2.1.1.1222</v>
          </cell>
          <cell r="B1462" t="str">
            <v>Pulido Sotelo Hector Manuel</v>
          </cell>
          <cell r="F1462">
            <v>55100</v>
          </cell>
          <cell r="H1462">
            <v>55100</v>
          </cell>
        </row>
        <row r="1463">
          <cell r="A1463" t="str">
            <v>2.1.1.2.1.1.1228</v>
          </cell>
          <cell r="B1463" t="str">
            <v>Valenzuela Mendoza David</v>
          </cell>
          <cell r="D1463">
            <v>15660</v>
          </cell>
          <cell r="F1463">
            <v>29812</v>
          </cell>
          <cell r="H1463">
            <v>45472</v>
          </cell>
        </row>
        <row r="1464">
          <cell r="A1464" t="str">
            <v>2.1.1.2.1.1.1252</v>
          </cell>
          <cell r="B1464" t="str">
            <v>Martinez Gil Ricardo</v>
          </cell>
          <cell r="D1464">
            <v>2977.92</v>
          </cell>
          <cell r="H1464">
            <v>2977.92</v>
          </cell>
        </row>
        <row r="1465">
          <cell r="A1465" t="str">
            <v>2.1.1.2.1.1.1255</v>
          </cell>
          <cell r="B1465" t="str">
            <v>Maquinarias Frontera SA de CV</v>
          </cell>
          <cell r="D1465">
            <v>4949.51</v>
          </cell>
          <cell r="E1465">
            <v>14535.59</v>
          </cell>
          <cell r="F1465">
            <v>41162.959999999999</v>
          </cell>
          <cell r="H1465">
            <v>31576.880000000001</v>
          </cell>
        </row>
        <row r="1466">
          <cell r="A1466" t="str">
            <v>2.1.1.2.1.1.1259</v>
          </cell>
          <cell r="B1466" t="str">
            <v>Cruz Serrano Monica Alejandra</v>
          </cell>
          <cell r="D1466">
            <v>28556.03</v>
          </cell>
          <cell r="E1466">
            <v>5711.21</v>
          </cell>
          <cell r="H1466">
            <v>22844.82</v>
          </cell>
        </row>
        <row r="1467">
          <cell r="A1467" t="str">
            <v>2.1.1.2.1.1.1273</v>
          </cell>
          <cell r="B1467" t="str">
            <v>Sistemas de Transporte de Datos S. de R.L. de C.V.</v>
          </cell>
          <cell r="D1467">
            <v>3674.79</v>
          </cell>
          <cell r="H1467">
            <v>3674.79</v>
          </cell>
        </row>
        <row r="1468">
          <cell r="A1468" t="str">
            <v>2.1.1.2.1.1.1275</v>
          </cell>
          <cell r="B1468" t="str">
            <v>Rodriguez Solorzano Genaro</v>
          </cell>
          <cell r="F1468">
            <v>36436.559999999998</v>
          </cell>
          <cell r="H1468">
            <v>36436.559999999998</v>
          </cell>
        </row>
        <row r="1469">
          <cell r="A1469" t="str">
            <v>2.1.1.2.1.1.1287</v>
          </cell>
          <cell r="B1469" t="str">
            <v>Arriaga Vazquez Jose Guillermo</v>
          </cell>
          <cell r="D1469">
            <v>200000.04</v>
          </cell>
          <cell r="E1469">
            <v>40000</v>
          </cell>
          <cell r="H1469">
            <v>160000.04</v>
          </cell>
        </row>
        <row r="1470">
          <cell r="A1470" t="str">
            <v>2.1.1.2.1.1.1299</v>
          </cell>
          <cell r="B1470" t="str">
            <v>Proveedora de Refacciones para Maquinaria S de RL de CV</v>
          </cell>
          <cell r="D1470">
            <v>14246.04</v>
          </cell>
          <cell r="E1470">
            <v>14246.04</v>
          </cell>
        </row>
        <row r="1471">
          <cell r="A1471" t="str">
            <v>2.1.1.2.1.1.1304</v>
          </cell>
          <cell r="B1471" t="str">
            <v>Mendoza Almanza Juan Manuel</v>
          </cell>
          <cell r="D1471">
            <v>29243.599999999999</v>
          </cell>
          <cell r="E1471">
            <v>29243.599999999999</v>
          </cell>
        </row>
        <row r="1472">
          <cell r="A1472" t="str">
            <v>2.1.1.2.1.1.1305</v>
          </cell>
          <cell r="B1472" t="str">
            <v>Carrasco Carrillo Suarez y Asociados, S.C.</v>
          </cell>
          <cell r="D1472">
            <v>81200</v>
          </cell>
          <cell r="E1472">
            <v>16240</v>
          </cell>
          <cell r="H1472">
            <v>64960</v>
          </cell>
        </row>
        <row r="1473">
          <cell r="A1473" t="str">
            <v>2.1.1.2.1.1.1306</v>
          </cell>
          <cell r="B1473" t="str">
            <v>Palma Avila Alan Alberto</v>
          </cell>
          <cell r="D1473">
            <v>100000.86</v>
          </cell>
          <cell r="E1473">
            <v>49999.14</v>
          </cell>
          <cell r="H1473">
            <v>50001.72</v>
          </cell>
        </row>
        <row r="1474">
          <cell r="A1474" t="str">
            <v>2.1.1.2.1.1.1309</v>
          </cell>
          <cell r="B1474" t="str">
            <v>Riverland Ergonomic S.A. de C.V</v>
          </cell>
          <cell r="E1474">
            <v>33059.57</v>
          </cell>
          <cell r="F1474">
            <v>33059.57</v>
          </cell>
        </row>
        <row r="1475">
          <cell r="A1475" t="str">
            <v>2.1.1.2.1.1.1324</v>
          </cell>
          <cell r="B1475" t="str">
            <v>Palma Avila Cindy Carolina</v>
          </cell>
          <cell r="D1475">
            <v>133334.19</v>
          </cell>
          <cell r="E1475">
            <v>83332.47</v>
          </cell>
          <cell r="H1475">
            <v>50001.72</v>
          </cell>
        </row>
        <row r="1476">
          <cell r="A1476" t="str">
            <v>2.1.1.2.1.1.1332</v>
          </cell>
          <cell r="B1476" t="str">
            <v>Rosarito Organizacion Integral S.A de C.V</v>
          </cell>
          <cell r="D1476">
            <v>202114.28</v>
          </cell>
          <cell r="E1476">
            <v>36139.64</v>
          </cell>
          <cell r="H1476">
            <v>165974.64000000001</v>
          </cell>
        </row>
        <row r="1477">
          <cell r="A1477" t="str">
            <v>2.1.1.2.1.1.1354</v>
          </cell>
          <cell r="B1477" t="str">
            <v>Redevi S. de R.L C.V</v>
          </cell>
          <cell r="D1477">
            <v>0.08</v>
          </cell>
          <cell r="H1477">
            <v>0.08</v>
          </cell>
        </row>
        <row r="1478">
          <cell r="A1478" t="str">
            <v>2.1.1.2.1.1.1356</v>
          </cell>
          <cell r="B1478" t="str">
            <v>Ingenieria y Edificacion Baja Son S. de R.L. de C.V.</v>
          </cell>
          <cell r="D1478">
            <v>524562.02</v>
          </cell>
          <cell r="E1478">
            <v>808681.52</v>
          </cell>
          <cell r="F1478">
            <v>2688633.7</v>
          </cell>
          <cell r="H1478">
            <v>2404514.2000000002</v>
          </cell>
        </row>
        <row r="1479">
          <cell r="A1479" t="str">
            <v>2.1.1.2.1.1.1358</v>
          </cell>
          <cell r="B1479" t="str">
            <v>Escobedo Garcia Rocio</v>
          </cell>
          <cell r="E1479">
            <v>72593.259999999995</v>
          </cell>
          <cell r="F1479">
            <v>108889.89</v>
          </cell>
          <cell r="H1479">
            <v>36296.629999999997</v>
          </cell>
        </row>
        <row r="1480">
          <cell r="A1480" t="str">
            <v>2.1.1.2.1.1.1362</v>
          </cell>
          <cell r="B1480" t="str">
            <v>Rams Ingenieria y Servicios S.A. de C.V.</v>
          </cell>
          <cell r="D1480">
            <v>0.49</v>
          </cell>
          <cell r="E1480">
            <v>536600.19999999995</v>
          </cell>
          <cell r="F1480">
            <v>536600.19999999995</v>
          </cell>
          <cell r="H1480">
            <v>0.49</v>
          </cell>
        </row>
        <row r="1481">
          <cell r="A1481" t="str">
            <v>2.1.1.2.1.1.1363</v>
          </cell>
          <cell r="B1481" t="str">
            <v>Rosales Parra Francisca Patricia</v>
          </cell>
          <cell r="D1481">
            <v>25000</v>
          </cell>
          <cell r="E1481">
            <v>25000</v>
          </cell>
        </row>
        <row r="1482">
          <cell r="A1482" t="str">
            <v>2.1.1.2.1.1.1369</v>
          </cell>
          <cell r="B1482" t="str">
            <v>Grupo Inmobiliario Credicasas S. de R.L.</v>
          </cell>
          <cell r="D1482">
            <v>40000</v>
          </cell>
          <cell r="E1482">
            <v>10000</v>
          </cell>
          <cell r="H1482">
            <v>30000</v>
          </cell>
        </row>
        <row r="1483">
          <cell r="A1483" t="str">
            <v>2.1.1.2.1.1.1373</v>
          </cell>
          <cell r="B1483" t="str">
            <v>Flores Zamudio Santiago Ademir</v>
          </cell>
          <cell r="D1483">
            <v>22844.92</v>
          </cell>
          <cell r="H1483">
            <v>22844.92</v>
          </cell>
        </row>
        <row r="1484">
          <cell r="A1484" t="str">
            <v>2.1.1.2.1.1.1374</v>
          </cell>
          <cell r="B1484" t="str">
            <v>Nuñez Dominguez Karla Areli</v>
          </cell>
          <cell r="D1484">
            <v>14616</v>
          </cell>
          <cell r="E1484">
            <v>14616</v>
          </cell>
        </row>
        <row r="1485">
          <cell r="A1485" t="str">
            <v>2.1.1.2.1.1.1376</v>
          </cell>
          <cell r="B1485" t="str">
            <v>Proveedora Galsa S.A de C.V</v>
          </cell>
          <cell r="F1485">
            <v>37152</v>
          </cell>
          <cell r="H1485">
            <v>37152</v>
          </cell>
        </row>
        <row r="1486">
          <cell r="A1486" t="str">
            <v>2.1.1.2.1.1.1378</v>
          </cell>
          <cell r="B1486" t="str">
            <v>Sanchez Guevara Julia Denisse</v>
          </cell>
          <cell r="D1486">
            <v>200000.08</v>
          </cell>
          <cell r="E1486">
            <v>40000</v>
          </cell>
          <cell r="H1486">
            <v>160000.07999999999</v>
          </cell>
        </row>
        <row r="1487">
          <cell r="A1487" t="str">
            <v>2.1.1.2.1.1.1387</v>
          </cell>
          <cell r="B1487" t="str">
            <v>Villegas Valenzuela Manuel de Jesus</v>
          </cell>
          <cell r="D1487">
            <v>29000</v>
          </cell>
          <cell r="H1487">
            <v>29000</v>
          </cell>
        </row>
        <row r="1488">
          <cell r="A1488" t="str">
            <v>2.1.1.2.1.1.1394</v>
          </cell>
          <cell r="B1488" t="str">
            <v>Granos y Semillas la Pizca S.A de C.V</v>
          </cell>
          <cell r="D1488">
            <v>112000</v>
          </cell>
          <cell r="E1488">
            <v>68820</v>
          </cell>
          <cell r="F1488">
            <v>40820</v>
          </cell>
          <cell r="H1488">
            <v>84000</v>
          </cell>
        </row>
        <row r="1489">
          <cell r="A1489" t="str">
            <v>2.1.1.2.1.1.1401</v>
          </cell>
          <cell r="B1489" t="str">
            <v>Clips Mart S.A. DE C.V.</v>
          </cell>
          <cell r="D1489">
            <v>26441.18</v>
          </cell>
          <cell r="E1489">
            <v>26441.18</v>
          </cell>
          <cell r="F1489">
            <v>16359.95</v>
          </cell>
          <cell r="H1489">
            <v>16359.95</v>
          </cell>
        </row>
        <row r="1490">
          <cell r="A1490" t="str">
            <v>2.1.1.2.1.1.1403</v>
          </cell>
          <cell r="B1490" t="str">
            <v>Garate Montero Juan Jesus</v>
          </cell>
          <cell r="F1490">
            <v>9711.36</v>
          </cell>
          <cell r="H1490">
            <v>9711.36</v>
          </cell>
        </row>
        <row r="1491">
          <cell r="A1491" t="str">
            <v>2.1.1.2.1.1.1404</v>
          </cell>
          <cell r="B1491" t="str">
            <v>Ana Compañía de Seguros S.A. de C.V.</v>
          </cell>
          <cell r="F1491">
            <v>52654.94</v>
          </cell>
          <cell r="H1491">
            <v>52654.94</v>
          </cell>
        </row>
        <row r="1492">
          <cell r="A1492" t="str">
            <v>2.1.1.2.1.1.1411</v>
          </cell>
          <cell r="B1492" t="str">
            <v>Edificaciones RUMA S.A. de R.L. de C.V.</v>
          </cell>
          <cell r="E1492">
            <v>267790.28000000003</v>
          </cell>
          <cell r="F1492">
            <v>890325.71</v>
          </cell>
          <cell r="H1492">
            <v>622535.43000000005</v>
          </cell>
        </row>
        <row r="1493">
          <cell r="A1493" t="str">
            <v>2.1.1.2.1.1.1414</v>
          </cell>
          <cell r="B1493" t="str">
            <v>Proyecto Granco S. de R.L. de C.V.</v>
          </cell>
          <cell r="E1493">
            <v>375750.99</v>
          </cell>
          <cell r="F1493">
            <v>1249024.1200000001</v>
          </cell>
          <cell r="H1493">
            <v>873273.13</v>
          </cell>
        </row>
        <row r="1494">
          <cell r="A1494" t="str">
            <v>2.1.1.2.1.1.1417</v>
          </cell>
          <cell r="B1494" t="str">
            <v>Certus Asesores Inmobiliarios SC</v>
          </cell>
          <cell r="E1494">
            <v>9918</v>
          </cell>
          <cell r="F1494">
            <v>9918</v>
          </cell>
        </row>
        <row r="1495">
          <cell r="A1495" t="str">
            <v>2.1.1.2.5</v>
          </cell>
          <cell r="B1495" t="str">
            <v>Proveedores por Pagar Moneda Extranjera</v>
          </cell>
          <cell r="D1495">
            <v>52935.71</v>
          </cell>
          <cell r="F1495">
            <v>1033.01</v>
          </cell>
          <cell r="H1495">
            <v>53968.72</v>
          </cell>
        </row>
        <row r="1496">
          <cell r="A1496" t="str">
            <v>2.1.1.2.5.1</v>
          </cell>
          <cell r="B1496" t="str">
            <v>Proveedores por Pagar Moneda Extranjera Oficina Central</v>
          </cell>
          <cell r="D1496">
            <v>52935.71</v>
          </cell>
          <cell r="F1496">
            <v>1033.01</v>
          </cell>
          <cell r="H1496">
            <v>53968.72</v>
          </cell>
        </row>
        <row r="1497">
          <cell r="A1497" t="str">
            <v>2.1.1.2.5.1.1</v>
          </cell>
          <cell r="B1497" t="str">
            <v>Complementaria Prov. Dlls.</v>
          </cell>
          <cell r="D1497">
            <v>50120.22</v>
          </cell>
          <cell r="F1497">
            <v>1033.01</v>
          </cell>
          <cell r="H1497">
            <v>51153.23</v>
          </cell>
        </row>
        <row r="1498">
          <cell r="A1498" t="str">
            <v>2.1.1.2.5.1.2</v>
          </cell>
          <cell r="B1498" t="str">
            <v>Llantas Y Rines De Baja California S.A. De C.V.</v>
          </cell>
          <cell r="D1498">
            <v>252</v>
          </cell>
          <cell r="H1498">
            <v>252</v>
          </cell>
        </row>
        <row r="1499">
          <cell r="A1499" t="str">
            <v>2.1.1.2.5.1.6</v>
          </cell>
          <cell r="B1499" t="str">
            <v>Fim Her .S.C.</v>
          </cell>
          <cell r="D1499">
            <v>1122</v>
          </cell>
          <cell r="H1499">
            <v>1122</v>
          </cell>
        </row>
        <row r="1500">
          <cell r="A1500" t="str">
            <v>2.1.1.2.5.1.7</v>
          </cell>
          <cell r="B1500" t="str">
            <v>Mym Del Pacifico Publicidad Produccion E Imagen</v>
          </cell>
          <cell r="D1500">
            <v>1037.8499999999999</v>
          </cell>
          <cell r="H1500">
            <v>1037.8499999999999</v>
          </cell>
        </row>
        <row r="1501">
          <cell r="A1501" t="str">
            <v>2.1.1.2.5.1.8</v>
          </cell>
          <cell r="B1501" t="str">
            <v>Soporte F1 S. de R.L. de C.V.</v>
          </cell>
          <cell r="D1501">
            <v>403.64</v>
          </cell>
          <cell r="H1501">
            <v>403.64</v>
          </cell>
        </row>
        <row r="1502">
          <cell r="A1502" t="str">
            <v>2.1.1.3</v>
          </cell>
          <cell r="B1502" t="str">
            <v>Contratistas por Obras Publicas por Pagar a Corto Plazo</v>
          </cell>
          <cell r="D1502">
            <v>1555539.22</v>
          </cell>
          <cell r="E1502">
            <v>2773790.53</v>
          </cell>
          <cell r="F1502">
            <v>4189300.84</v>
          </cell>
          <cell r="H1502">
            <v>2971049.53</v>
          </cell>
        </row>
        <row r="1503">
          <cell r="A1503" t="str">
            <v>2.1.1.3.1</v>
          </cell>
          <cell r="B1503" t="str">
            <v>Contratistas por Obras Publicas en Bienes de Dominio Publico por Pagar a C.P.</v>
          </cell>
          <cell r="D1503">
            <v>1555539.22</v>
          </cell>
          <cell r="E1503">
            <v>2773790.53</v>
          </cell>
          <cell r="F1503">
            <v>4189300.84</v>
          </cell>
          <cell r="H1503">
            <v>2971049.53</v>
          </cell>
        </row>
        <row r="1504">
          <cell r="A1504" t="str">
            <v>2.1.1.3.1.1</v>
          </cell>
          <cell r="B1504" t="str">
            <v>Contratistas por Obras Publicas en Bienes de Dominio Publico por Pagar a C.P. Oficina Central</v>
          </cell>
          <cell r="D1504">
            <v>1555539.22</v>
          </cell>
          <cell r="E1504">
            <v>2773790.53</v>
          </cell>
          <cell r="F1504">
            <v>4189300.84</v>
          </cell>
          <cell r="H1504">
            <v>2971049.53</v>
          </cell>
        </row>
        <row r="1505">
          <cell r="A1505" t="str">
            <v>2.1.1.3.1.1.2</v>
          </cell>
          <cell r="B1505" t="str">
            <v>Grupo Rice S.A. De C.V.</v>
          </cell>
          <cell r="D1505">
            <v>285789.03999999998</v>
          </cell>
          <cell r="H1505">
            <v>285789.03999999998</v>
          </cell>
        </row>
        <row r="1506">
          <cell r="A1506" t="str">
            <v>2.1.1.3.1.1.3</v>
          </cell>
          <cell r="B1506" t="str">
            <v>SICOCSA SA DE CV</v>
          </cell>
          <cell r="D1506">
            <v>23455.13</v>
          </cell>
          <cell r="E1506">
            <v>1817727.45</v>
          </cell>
          <cell r="F1506">
            <v>2794707.3</v>
          </cell>
          <cell r="H1506">
            <v>1000434.98</v>
          </cell>
        </row>
        <row r="1507">
          <cell r="A1507" t="str">
            <v>2.1.1.3.1.1.4</v>
          </cell>
          <cell r="B1507" t="str">
            <v>Rosarito Sur Construcciones SA de CV</v>
          </cell>
          <cell r="D1507">
            <v>58356.65</v>
          </cell>
          <cell r="H1507">
            <v>58356.65</v>
          </cell>
        </row>
        <row r="1508">
          <cell r="A1508" t="str">
            <v>2.1.1.3.1.1.9</v>
          </cell>
          <cell r="B1508" t="str">
            <v>Palacios Sosa Javier</v>
          </cell>
          <cell r="D1508">
            <v>210899.46</v>
          </cell>
          <cell r="H1508">
            <v>210899.46</v>
          </cell>
        </row>
        <row r="1509">
          <cell r="A1509" t="str">
            <v>2.1.1.3.1.1.11</v>
          </cell>
          <cell r="B1509" t="str">
            <v>Ingenieria Sahara S. de R.L. de C.V.</v>
          </cell>
          <cell r="D1509">
            <v>440438.48</v>
          </cell>
          <cell r="E1509">
            <v>419462.88</v>
          </cell>
          <cell r="F1509">
            <v>1394593.54</v>
          </cell>
          <cell r="H1509">
            <v>1415569.14</v>
          </cell>
        </row>
        <row r="1510">
          <cell r="A1510" t="str">
            <v>2.1.1.3.1.1.14</v>
          </cell>
          <cell r="B1510" t="str">
            <v>Ramirez Garcia Victor Mauricio</v>
          </cell>
          <cell r="D1510">
            <v>0.46</v>
          </cell>
          <cell r="H1510">
            <v>0.46</v>
          </cell>
        </row>
        <row r="1511">
          <cell r="A1511" t="str">
            <v>2.1.1.3.1.1.15</v>
          </cell>
          <cell r="B1511" t="str">
            <v>Ingeniería y Edificación Baja Son S de R.L. de C.V.</v>
          </cell>
          <cell r="D1511">
            <v>0.37</v>
          </cell>
          <cell r="H1511">
            <v>0.37</v>
          </cell>
        </row>
        <row r="1512">
          <cell r="A1512" t="str">
            <v>2.1.1.3.1.1.16</v>
          </cell>
          <cell r="B1512" t="str">
            <v>Rams Ingeniería y Servicios S.A. de C.V.</v>
          </cell>
          <cell r="D1512">
            <v>536599.71</v>
          </cell>
          <cell r="E1512">
            <v>536600.19999999995</v>
          </cell>
          <cell r="H1512">
            <v>-0.49</v>
          </cell>
        </row>
        <row r="1513">
          <cell r="A1513" t="str">
            <v>2.1.1.3.1.1.18</v>
          </cell>
          <cell r="B1513" t="str">
            <v>Redevi S de R.L. C.V.</v>
          </cell>
          <cell r="D1513">
            <v>-0.08</v>
          </cell>
          <cell r="H1513">
            <v>-0.08</v>
          </cell>
        </row>
        <row r="1514">
          <cell r="A1514" t="str">
            <v>2.1.1.4</v>
          </cell>
          <cell r="B1514" t="str">
            <v>Participaciones y Aportaciones por pagar a Corto Plazo</v>
          </cell>
          <cell r="D1514">
            <v>337016.74</v>
          </cell>
          <cell r="E1514">
            <v>3175961.08</v>
          </cell>
          <cell r="F1514">
            <v>3012562.27</v>
          </cell>
          <cell r="H1514">
            <v>173617.93</v>
          </cell>
        </row>
        <row r="1515">
          <cell r="A1515" t="str">
            <v>2.1.1.4.1</v>
          </cell>
          <cell r="B1515" t="str">
            <v>Participaciones y Aportaciones a Municipios</v>
          </cell>
          <cell r="D1515">
            <v>131198.35</v>
          </cell>
          <cell r="E1515">
            <v>2970142.68</v>
          </cell>
          <cell r="F1515">
            <v>2970142.68</v>
          </cell>
          <cell r="H1515">
            <v>131198.35</v>
          </cell>
        </row>
        <row r="1516">
          <cell r="A1516" t="str">
            <v>2.1.1.4.1.1</v>
          </cell>
          <cell r="B1516" t="str">
            <v>Participaciones y Aportaciones a Municipios Oficina Central</v>
          </cell>
          <cell r="D1516">
            <v>131198.35</v>
          </cell>
          <cell r="E1516">
            <v>2970142.68</v>
          </cell>
          <cell r="F1516">
            <v>2970142.68</v>
          </cell>
          <cell r="H1516">
            <v>131198.35</v>
          </cell>
        </row>
        <row r="1517">
          <cell r="A1517" t="str">
            <v>2.1.1.4.1.1.1</v>
          </cell>
          <cell r="B1517" t="str">
            <v>Prodeur</v>
          </cell>
          <cell r="E1517">
            <v>279723.53999999998</v>
          </cell>
          <cell r="F1517">
            <v>279723.53999999998</v>
          </cell>
        </row>
        <row r="1518">
          <cell r="A1518" t="str">
            <v>2.1.1.4.1.1.2</v>
          </cell>
          <cell r="B1518" t="str">
            <v>Dif</v>
          </cell>
          <cell r="E1518">
            <v>785000</v>
          </cell>
          <cell r="F1518">
            <v>785000</v>
          </cell>
        </row>
        <row r="1519">
          <cell r="A1519" t="str">
            <v>2.1.1.4.1.1.3</v>
          </cell>
          <cell r="B1519" t="str">
            <v>Implan</v>
          </cell>
          <cell r="E1519">
            <v>141666.66</v>
          </cell>
          <cell r="F1519">
            <v>141666.66</v>
          </cell>
        </row>
        <row r="1520">
          <cell r="A1520" t="str">
            <v>2.1.1.4.1.1.4</v>
          </cell>
          <cell r="B1520" t="str">
            <v>Imder</v>
          </cell>
          <cell r="E1520">
            <v>587500</v>
          </cell>
          <cell r="F1520">
            <v>587500</v>
          </cell>
        </row>
        <row r="1521">
          <cell r="A1521" t="str">
            <v>2.1.1.4.1.1.5</v>
          </cell>
          <cell r="B1521" t="str">
            <v>Cotuco</v>
          </cell>
          <cell r="E1521">
            <v>450000</v>
          </cell>
          <cell r="F1521">
            <v>450000</v>
          </cell>
        </row>
        <row r="1522">
          <cell r="A1522" t="str">
            <v>2.1.1.4.1.1.6</v>
          </cell>
          <cell r="B1522" t="str">
            <v>Copladem</v>
          </cell>
          <cell r="D1522">
            <v>131198.35</v>
          </cell>
          <cell r="E1522">
            <v>180419.16</v>
          </cell>
          <cell r="F1522">
            <v>180419.16</v>
          </cell>
          <cell r="H1522">
            <v>131198.35</v>
          </cell>
        </row>
        <row r="1523">
          <cell r="A1523" t="str">
            <v>2.1.1.4.1.1.7</v>
          </cell>
          <cell r="B1523" t="str">
            <v>Imac</v>
          </cell>
          <cell r="E1523">
            <v>112500</v>
          </cell>
          <cell r="F1523">
            <v>112500</v>
          </cell>
        </row>
        <row r="1524">
          <cell r="A1524" t="str">
            <v>2.1.1.4.1.1.8</v>
          </cell>
          <cell r="B1524" t="str">
            <v>Injuver</v>
          </cell>
          <cell r="E1524">
            <v>229166.66</v>
          </cell>
          <cell r="F1524">
            <v>229166.66</v>
          </cell>
        </row>
        <row r="1525">
          <cell r="A1525" t="str">
            <v>2.1.1.4.1.1.9</v>
          </cell>
          <cell r="B1525" t="str">
            <v>Inmujer</v>
          </cell>
          <cell r="E1525">
            <v>108333.33</v>
          </cell>
          <cell r="F1525">
            <v>108333.33</v>
          </cell>
        </row>
        <row r="1526">
          <cell r="A1526" t="str">
            <v>2.1.1.4.1.1.11</v>
          </cell>
          <cell r="B1526" t="str">
            <v>Imcaceco</v>
          </cell>
          <cell r="E1526">
            <v>95833.33</v>
          </cell>
          <cell r="F1526">
            <v>95833.33</v>
          </cell>
        </row>
        <row r="1527">
          <cell r="A1527" t="str">
            <v>2.1.1.4.2</v>
          </cell>
          <cell r="B1527" t="str">
            <v>Aportaciones Municipales P/Fondos Federales</v>
          </cell>
          <cell r="D1527">
            <v>205818.39</v>
          </cell>
          <cell r="E1527">
            <v>205818.4</v>
          </cell>
          <cell r="F1527">
            <v>42419.59</v>
          </cell>
          <cell r="H1527">
            <v>42419.58</v>
          </cell>
        </row>
        <row r="1528">
          <cell r="A1528" t="str">
            <v>2.1.1.4.2.1</v>
          </cell>
          <cell r="B1528" t="str">
            <v>Aportaciones Municipales P/Fondos Federales Oficina Central</v>
          </cell>
          <cell r="D1528">
            <v>205818.39</v>
          </cell>
          <cell r="E1528">
            <v>205818.4</v>
          </cell>
          <cell r="F1528">
            <v>42419.59</v>
          </cell>
          <cell r="H1528">
            <v>42419.58</v>
          </cell>
        </row>
        <row r="1529">
          <cell r="A1529" t="str">
            <v>2.1.1.4.2.1.1</v>
          </cell>
          <cell r="B1529" t="str">
            <v>Aportacion Mpal Zofemat</v>
          </cell>
          <cell r="D1529">
            <v>205818.39</v>
          </cell>
          <cell r="E1529">
            <v>205818.4</v>
          </cell>
          <cell r="F1529">
            <v>42419.59</v>
          </cell>
          <cell r="H1529">
            <v>42419.58</v>
          </cell>
        </row>
        <row r="1530">
          <cell r="A1530" t="str">
            <v>2.1.1.6</v>
          </cell>
          <cell r="B1530" t="str">
            <v>Intereses y Comisiones por Pagar a Corto Plazo</v>
          </cell>
          <cell r="E1530">
            <v>2354411.41</v>
          </cell>
          <cell r="F1530">
            <v>2354411.41</v>
          </cell>
        </row>
        <row r="1531">
          <cell r="A1531" t="str">
            <v>2.1.1.6.1</v>
          </cell>
          <cell r="B1531" t="str">
            <v>Intereses sobre Prestamos de Deuda Publica por Pagar a CP</v>
          </cell>
          <cell r="E1531">
            <v>2354411.41</v>
          </cell>
          <cell r="F1531">
            <v>2354411.41</v>
          </cell>
        </row>
        <row r="1532">
          <cell r="A1532" t="str">
            <v>2.1.1.6.1.1</v>
          </cell>
          <cell r="B1532" t="str">
            <v>Intereses sobre Prestamos de Deuda Publica por Pagar a CP Oficina Central</v>
          </cell>
          <cell r="E1532">
            <v>2354411.41</v>
          </cell>
          <cell r="F1532">
            <v>2354411.41</v>
          </cell>
        </row>
        <row r="1533">
          <cell r="A1533" t="str">
            <v>2.1.1.6.1.1.1</v>
          </cell>
          <cell r="B1533" t="str">
            <v>Intereses sobre prestamos de Deuda Publica</v>
          </cell>
          <cell r="E1533">
            <v>2354411.41</v>
          </cell>
          <cell r="F1533">
            <v>2354411.41</v>
          </cell>
        </row>
        <row r="1534">
          <cell r="A1534" t="str">
            <v>2.1.1.7</v>
          </cell>
          <cell r="B1534" t="str">
            <v>Retenciones y Contribuciones por Pagar a Corto Plazo</v>
          </cell>
          <cell r="D1534">
            <v>6888855.2599999998</v>
          </cell>
          <cell r="E1534">
            <v>4941552.9400000004</v>
          </cell>
          <cell r="F1534">
            <v>5300409.79</v>
          </cell>
          <cell r="H1534">
            <v>7247712.1100000003</v>
          </cell>
        </row>
        <row r="1535">
          <cell r="A1535" t="str">
            <v>2.1.1.7.1</v>
          </cell>
          <cell r="B1535" t="str">
            <v>Retenciones de Impuestos por Pagar a CP</v>
          </cell>
          <cell r="D1535">
            <v>1362950.6</v>
          </cell>
          <cell r="E1535">
            <v>47870</v>
          </cell>
          <cell r="F1535">
            <v>33862.410000000003</v>
          </cell>
          <cell r="H1535">
            <v>1348943.01</v>
          </cell>
        </row>
        <row r="1536">
          <cell r="A1536" t="str">
            <v>2.1.1.7.1.1</v>
          </cell>
          <cell r="B1536" t="str">
            <v>Retenciones de Impuestos por Pagar a CP Oficina Central</v>
          </cell>
          <cell r="D1536">
            <v>1362950.6</v>
          </cell>
          <cell r="E1536">
            <v>47870</v>
          </cell>
          <cell r="F1536">
            <v>33862.410000000003</v>
          </cell>
          <cell r="H1536">
            <v>1348943.01</v>
          </cell>
        </row>
        <row r="1537">
          <cell r="A1537" t="str">
            <v>2.1.1.7.1.1.2</v>
          </cell>
          <cell r="B1537" t="str">
            <v>ISR Retenciones Por Servicios Profesionales</v>
          </cell>
          <cell r="D1537">
            <v>1362950.6</v>
          </cell>
          <cell r="E1537">
            <v>47870</v>
          </cell>
          <cell r="F1537">
            <v>33862.410000000003</v>
          </cell>
          <cell r="H1537">
            <v>1348943.01</v>
          </cell>
        </row>
        <row r="1538">
          <cell r="A1538" t="str">
            <v>2.1.1.7.2</v>
          </cell>
          <cell r="B1538" t="str">
            <v>Retenciones del Sistema de Seguridad Social por Pagar a CP</v>
          </cell>
          <cell r="D1538">
            <v>566234.96</v>
          </cell>
          <cell r="E1538">
            <v>1180351.3899999999</v>
          </cell>
          <cell r="F1538">
            <v>1182921.54</v>
          </cell>
          <cell r="H1538">
            <v>568805.11</v>
          </cell>
        </row>
        <row r="1539">
          <cell r="A1539" t="str">
            <v>2.1.1.7.2.1</v>
          </cell>
          <cell r="B1539" t="str">
            <v>Retenciones del Sistema de Seguridad Social por Pagar a CP Oficina Central</v>
          </cell>
          <cell r="D1539">
            <v>566234.96</v>
          </cell>
          <cell r="E1539">
            <v>1180351.3899999999</v>
          </cell>
          <cell r="F1539">
            <v>1182921.54</v>
          </cell>
          <cell r="H1539">
            <v>568805.11</v>
          </cell>
        </row>
        <row r="1540">
          <cell r="A1540" t="str">
            <v>2.1.1.7.2.1.1</v>
          </cell>
          <cell r="B1540" t="str">
            <v>ISSSTECALI</v>
          </cell>
          <cell r="D1540">
            <v>463873.96</v>
          </cell>
          <cell r="E1540">
            <v>976114.39</v>
          </cell>
          <cell r="F1540">
            <v>978112.87</v>
          </cell>
          <cell r="H1540">
            <v>465872.44</v>
          </cell>
        </row>
        <row r="1541">
          <cell r="A1541" t="str">
            <v>2.1.1.7.2.1.2</v>
          </cell>
          <cell r="B1541" t="str">
            <v>Servicios Medicos</v>
          </cell>
          <cell r="D1541">
            <v>102361</v>
          </cell>
          <cell r="E1541">
            <v>204237</v>
          </cell>
          <cell r="F1541">
            <v>204808.67</v>
          </cell>
          <cell r="H1541">
            <v>102932.67</v>
          </cell>
        </row>
        <row r="1542">
          <cell r="A1542" t="str">
            <v>2.1.1.7.5</v>
          </cell>
          <cell r="B1542" t="str">
            <v>Impuestos sobre Nomina y Otros que deriven de una Relacion Laboral  por Pagar a CP</v>
          </cell>
          <cell r="D1542">
            <v>4210739.42</v>
          </cell>
          <cell r="E1542">
            <v>443765</v>
          </cell>
          <cell r="F1542">
            <v>469581.47</v>
          </cell>
          <cell r="H1542">
            <v>4236555.8899999997</v>
          </cell>
        </row>
        <row r="1543">
          <cell r="A1543" t="str">
            <v>2.1.1.7.5.1</v>
          </cell>
          <cell r="B1543" t="str">
            <v>Impuestos sobre Nomina y Otros que deriven de una Relacion Laboral  por Pagar a CP Oficina Central</v>
          </cell>
          <cell r="D1543">
            <v>4210739.42</v>
          </cell>
          <cell r="E1543">
            <v>443765</v>
          </cell>
          <cell r="F1543">
            <v>469581.47</v>
          </cell>
          <cell r="H1543">
            <v>4236555.8899999997</v>
          </cell>
        </row>
        <row r="1544">
          <cell r="A1544" t="str">
            <v>2.1.1.7.5.1.1</v>
          </cell>
          <cell r="B1544" t="str">
            <v>ISPT</v>
          </cell>
          <cell r="D1544">
            <v>4041343.39</v>
          </cell>
          <cell r="E1544">
            <v>397355</v>
          </cell>
          <cell r="F1544">
            <v>424342.65</v>
          </cell>
          <cell r="H1544">
            <v>4068331.04</v>
          </cell>
        </row>
        <row r="1545">
          <cell r="A1545" t="str">
            <v>2.1.1.7.5.1.2</v>
          </cell>
          <cell r="B1545" t="str">
            <v>ISR Asimilados a Sueldos</v>
          </cell>
          <cell r="D1545">
            <v>101157.81</v>
          </cell>
          <cell r="E1545">
            <v>46410</v>
          </cell>
          <cell r="F1545">
            <v>45238.82</v>
          </cell>
          <cell r="H1545">
            <v>99986.63</v>
          </cell>
        </row>
        <row r="1546">
          <cell r="A1546" t="str">
            <v>2.1.1.7.5.1.4</v>
          </cell>
          <cell r="B1546" t="str">
            <v>Retencion por Servicios Medicos ZOFEMAT</v>
          </cell>
          <cell r="D1546">
            <v>68238.22</v>
          </cell>
          <cell r="H1546">
            <v>68238.22</v>
          </cell>
        </row>
        <row r="1547">
          <cell r="A1547" t="str">
            <v>2.1.1.7.9</v>
          </cell>
          <cell r="B1547" t="str">
            <v>Otras  Retenciones y Contribuciones por Pagar a CP</v>
          </cell>
          <cell r="D1547">
            <v>748930.28</v>
          </cell>
          <cell r="E1547">
            <v>3269566.55</v>
          </cell>
          <cell r="F1547">
            <v>3614044.37</v>
          </cell>
          <cell r="H1547">
            <v>1093408.1000000001</v>
          </cell>
        </row>
        <row r="1548">
          <cell r="A1548" t="str">
            <v>2.1.1.7.9.1</v>
          </cell>
          <cell r="B1548" t="str">
            <v>Otras  Retenciones y Contribuciones por Pagar a CP Oficina Central</v>
          </cell>
          <cell r="D1548">
            <v>748930.28</v>
          </cell>
          <cell r="E1548">
            <v>3269566.55</v>
          </cell>
          <cell r="F1548">
            <v>3614044.37</v>
          </cell>
          <cell r="H1548">
            <v>1093408.1000000001</v>
          </cell>
        </row>
        <row r="1549">
          <cell r="A1549" t="str">
            <v>2.1.1.7.9.1.1</v>
          </cell>
          <cell r="B1549" t="str">
            <v>Cuotas Sindicales</v>
          </cell>
          <cell r="D1549">
            <v>11574.11</v>
          </cell>
          <cell r="E1549">
            <v>2529050.25</v>
          </cell>
          <cell r="F1549">
            <v>2529050.25</v>
          </cell>
          <cell r="H1549">
            <v>11574.11</v>
          </cell>
        </row>
        <row r="1550">
          <cell r="A1550" t="str">
            <v>2.1.1.7.9.1.2</v>
          </cell>
          <cell r="B1550" t="str">
            <v>Cuotas Estatutuarias</v>
          </cell>
          <cell r="D1550">
            <v>113303.32</v>
          </cell>
          <cell r="H1550">
            <v>113303.32</v>
          </cell>
        </row>
        <row r="1551">
          <cell r="A1551" t="str">
            <v>2.1.1.7.9.1.3</v>
          </cell>
          <cell r="B1551" t="str">
            <v>Pension Alimenticia</v>
          </cell>
          <cell r="D1551">
            <v>24281.58</v>
          </cell>
          <cell r="E1551">
            <v>414501.78</v>
          </cell>
          <cell r="F1551">
            <v>420096.65</v>
          </cell>
          <cell r="H1551">
            <v>29876.45</v>
          </cell>
        </row>
        <row r="1552">
          <cell r="A1552" t="str">
            <v>2.1.1.7.9.1.4</v>
          </cell>
          <cell r="B1552" t="str">
            <v>Caja de Ahorro</v>
          </cell>
          <cell r="D1552">
            <v>60342.65</v>
          </cell>
          <cell r="H1552">
            <v>60342.65</v>
          </cell>
        </row>
        <row r="1553">
          <cell r="A1553" t="str">
            <v>2.1.1.7.9.1.6</v>
          </cell>
          <cell r="B1553" t="str">
            <v>UABC Boletos</v>
          </cell>
          <cell r="D1553">
            <v>2149</v>
          </cell>
          <cell r="H1553">
            <v>2149</v>
          </cell>
        </row>
        <row r="1554">
          <cell r="A1554" t="str">
            <v>2.1.1.7.9.1.7</v>
          </cell>
          <cell r="B1554" t="str">
            <v>Asociacion Manos Unidas</v>
          </cell>
          <cell r="D1554">
            <v>7150</v>
          </cell>
          <cell r="E1554">
            <v>700</v>
          </cell>
          <cell r="F1554">
            <v>1400</v>
          </cell>
          <cell r="H1554">
            <v>7850</v>
          </cell>
        </row>
        <row r="1555">
          <cell r="A1555" t="str">
            <v>2.1.1.7.9.1.9</v>
          </cell>
          <cell r="B1555" t="str">
            <v>Credito Global</v>
          </cell>
          <cell r="D1555">
            <v>7749.47</v>
          </cell>
          <cell r="E1555">
            <v>5147.54</v>
          </cell>
          <cell r="F1555">
            <v>10295.08</v>
          </cell>
          <cell r="H1555">
            <v>12897.01</v>
          </cell>
        </row>
        <row r="1556">
          <cell r="A1556" t="str">
            <v>2.1.1.7.9.1.12</v>
          </cell>
          <cell r="B1556" t="str">
            <v>BANOBRAS S.N.C. FID 312 ICIC TIJUANA</v>
          </cell>
          <cell r="D1556">
            <v>85435.839999999997</v>
          </cell>
          <cell r="E1556">
            <v>3403.49</v>
          </cell>
          <cell r="F1556">
            <v>25077.85</v>
          </cell>
          <cell r="H1556">
            <v>107110.2</v>
          </cell>
        </row>
        <row r="1557">
          <cell r="A1557" t="str">
            <v>2.1.1.7.9.1.13</v>
          </cell>
          <cell r="B1557" t="str">
            <v>SEFUPU (Sec. De la Funcion Publica)</v>
          </cell>
          <cell r="D1557">
            <v>30864.57</v>
          </cell>
          <cell r="H1557">
            <v>30864.57</v>
          </cell>
        </row>
        <row r="1558">
          <cell r="A1558" t="str">
            <v>2.1.1.7.9.1.14</v>
          </cell>
          <cell r="B1558" t="str">
            <v>Boletos DIF</v>
          </cell>
          <cell r="E1558">
            <v>18700</v>
          </cell>
          <cell r="F1558">
            <v>19415</v>
          </cell>
          <cell r="H1558">
            <v>715</v>
          </cell>
        </row>
        <row r="1559">
          <cell r="A1559" t="str">
            <v>2.1.1.7.9.1.15</v>
          </cell>
          <cell r="B1559" t="str">
            <v>Argos Seguros</v>
          </cell>
          <cell r="D1559">
            <v>84500.02</v>
          </cell>
          <cell r="E1559">
            <v>46285.5</v>
          </cell>
          <cell r="F1559">
            <v>92867.9</v>
          </cell>
          <cell r="H1559">
            <v>131082.42000000001</v>
          </cell>
        </row>
        <row r="1560">
          <cell r="A1560" t="str">
            <v>2.1.1.7.9.1.18</v>
          </cell>
          <cell r="B1560" t="str">
            <v>Crédito Fácil</v>
          </cell>
          <cell r="D1560">
            <v>39282.28</v>
          </cell>
          <cell r="H1560">
            <v>39282.28</v>
          </cell>
        </row>
        <row r="1561">
          <cell r="A1561" t="str">
            <v>2.1.1.7.9.1.19</v>
          </cell>
          <cell r="B1561" t="str">
            <v>Dinero Facil y Rapido</v>
          </cell>
          <cell r="D1561">
            <v>51968.61</v>
          </cell>
          <cell r="E1561">
            <v>235348.65</v>
          </cell>
          <cell r="F1561">
            <v>486638.39</v>
          </cell>
          <cell r="H1561">
            <v>303258.34999999998</v>
          </cell>
        </row>
        <row r="1562">
          <cell r="A1562" t="str">
            <v>2.1.1.7.9.1.20</v>
          </cell>
          <cell r="B1562" t="str">
            <v>Descuento por Gafette no Entregado</v>
          </cell>
          <cell r="D1562">
            <v>294</v>
          </cell>
          <cell r="H1562">
            <v>294</v>
          </cell>
        </row>
        <row r="1563">
          <cell r="A1563" t="str">
            <v>2.1.1.7.9.1.21</v>
          </cell>
          <cell r="B1563" t="str">
            <v>D.I.F (Retención del 0.1% de Obra)</v>
          </cell>
          <cell r="D1563">
            <v>14101.93</v>
          </cell>
          <cell r="E1563">
            <v>1693.98</v>
          </cell>
          <cell r="F1563">
            <v>12538.91</v>
          </cell>
          <cell r="H1563">
            <v>24946.86</v>
          </cell>
        </row>
        <row r="1564">
          <cell r="A1564" t="str">
            <v>2.1.1.7.9.1.24</v>
          </cell>
          <cell r="B1564" t="str">
            <v>D.I.F. (Retencion del .002% de Obra)</v>
          </cell>
          <cell r="D1564">
            <v>4000</v>
          </cell>
          <cell r="H1564">
            <v>4000</v>
          </cell>
        </row>
        <row r="1565">
          <cell r="A1565" t="str">
            <v>2.1.1.7.9.1.25</v>
          </cell>
          <cell r="B1565" t="str">
            <v>C.M.I.C. (Camara de la Industria de la Const)</v>
          </cell>
          <cell r="D1565">
            <v>2798.93</v>
          </cell>
          <cell r="H1565">
            <v>2798.93</v>
          </cell>
        </row>
        <row r="1566">
          <cell r="A1566" t="str">
            <v>2.1.1.7.9.1.26</v>
          </cell>
          <cell r="B1566" t="str">
            <v>Prestamos de  ISSSTECALI a empleados base.</v>
          </cell>
          <cell r="D1566">
            <v>9167.48</v>
          </cell>
          <cell r="E1566">
            <v>9140.48</v>
          </cell>
          <cell r="F1566">
            <v>9141.48</v>
          </cell>
          <cell r="H1566">
            <v>9168.48</v>
          </cell>
        </row>
        <row r="1567">
          <cell r="A1567" t="str">
            <v>2.1.1.7.9.1.30</v>
          </cell>
          <cell r="B1567" t="str">
            <v>Ortega Silva Carlos Fabian</v>
          </cell>
          <cell r="D1567">
            <v>-1927.98</v>
          </cell>
          <cell r="E1567">
            <v>5594.88</v>
          </cell>
          <cell r="F1567">
            <v>7522.86</v>
          </cell>
        </row>
        <row r="1568">
          <cell r="A1568" t="str">
            <v>2.1.1.7.9.1.32</v>
          </cell>
          <cell r="B1568" t="str">
            <v>Cuotas Estatutarias 2</v>
          </cell>
          <cell r="D1568">
            <v>185693.37</v>
          </cell>
          <cell r="H1568">
            <v>185693.37</v>
          </cell>
        </row>
        <row r="1569">
          <cell r="A1569" t="str">
            <v>2.1.1.7.9.1.35</v>
          </cell>
          <cell r="B1569" t="str">
            <v>Retención Regidores</v>
          </cell>
          <cell r="D1569">
            <v>16201.1</v>
          </cell>
          <cell r="H1569">
            <v>16201.1</v>
          </cell>
        </row>
        <row r="1570">
          <cell r="A1570" t="str">
            <v>2.1.1.9</v>
          </cell>
          <cell r="B1570" t="str">
            <v>Otras Cuentas por Pagar a Corto Plazo</v>
          </cell>
          <cell r="D1570">
            <v>10236859.84</v>
          </cell>
          <cell r="E1570">
            <v>2873907.26</v>
          </cell>
          <cell r="F1570">
            <v>3085945.84</v>
          </cell>
          <cell r="H1570">
            <v>10448898.42</v>
          </cell>
        </row>
        <row r="1571">
          <cell r="A1571" t="str">
            <v>2.1.1.9.5</v>
          </cell>
          <cell r="B1571" t="str">
            <v>Cuentas Por Pagar A Terceros</v>
          </cell>
          <cell r="D1571">
            <v>350907.35</v>
          </cell>
          <cell r="H1571">
            <v>350907.35</v>
          </cell>
        </row>
        <row r="1572">
          <cell r="A1572" t="str">
            <v>2.1.1.9.5.1</v>
          </cell>
          <cell r="B1572" t="str">
            <v>Cuentas Por Pagar A Terceros Oficina Central</v>
          </cell>
          <cell r="D1572">
            <v>350907.35</v>
          </cell>
          <cell r="H1572">
            <v>350907.35</v>
          </cell>
        </row>
        <row r="1573">
          <cell r="A1573" t="str">
            <v>2.1.1.9.5.1.4</v>
          </cell>
          <cell r="B1573" t="str">
            <v>Gob. Edo 20% Zofemat</v>
          </cell>
          <cell r="D1573">
            <v>14491.05</v>
          </cell>
          <cell r="H1573">
            <v>14491.05</v>
          </cell>
        </row>
        <row r="1574">
          <cell r="A1574" t="str">
            <v>2.1.1.9.5.1.7</v>
          </cell>
          <cell r="B1574" t="str">
            <v>Rescate De Espacios Publicos</v>
          </cell>
          <cell r="D1574">
            <v>258117.32</v>
          </cell>
          <cell r="H1574">
            <v>258117.32</v>
          </cell>
        </row>
        <row r="1575">
          <cell r="A1575" t="str">
            <v>2.1.1.9.5.1.8</v>
          </cell>
          <cell r="B1575" t="str">
            <v>Fopedem</v>
          </cell>
          <cell r="D1575">
            <v>37695.980000000003</v>
          </cell>
          <cell r="H1575">
            <v>37695.980000000003</v>
          </cell>
        </row>
        <row r="1576">
          <cell r="A1576" t="str">
            <v>2.1.1.9.5.1.9</v>
          </cell>
          <cell r="B1576" t="str">
            <v>Maria Aurelia Tinoco VT-001-033</v>
          </cell>
          <cell r="D1576">
            <v>2026</v>
          </cell>
          <cell r="H1576">
            <v>2026</v>
          </cell>
        </row>
        <row r="1577">
          <cell r="A1577" t="str">
            <v>2.1.1.9.5.1.18</v>
          </cell>
          <cell r="B1577" t="str">
            <v>De La Madrid C Francisco</v>
          </cell>
          <cell r="D1577">
            <v>2464</v>
          </cell>
          <cell r="H1577">
            <v>2464</v>
          </cell>
        </row>
        <row r="1578">
          <cell r="A1578" t="str">
            <v>2.1.1.9.5.1.19</v>
          </cell>
          <cell r="B1578" t="str">
            <v>Strimling Shlafmitz Sara</v>
          </cell>
          <cell r="D1578">
            <v>5407</v>
          </cell>
          <cell r="H1578">
            <v>5407</v>
          </cell>
        </row>
        <row r="1579">
          <cell r="A1579" t="str">
            <v>2.1.1.9.5.1.22</v>
          </cell>
          <cell r="B1579" t="str">
            <v>Aries Fortalece tu Patrimonio S.A. de C.V.</v>
          </cell>
          <cell r="D1579">
            <v>30706</v>
          </cell>
          <cell r="H1579">
            <v>30706</v>
          </cell>
        </row>
        <row r="1580">
          <cell r="A1580" t="str">
            <v>2.1.1.9.9</v>
          </cell>
          <cell r="B1580" t="str">
            <v>Otras Cuentas por Pagar a CP</v>
          </cell>
          <cell r="D1580">
            <v>9885952.4900000002</v>
          </cell>
          <cell r="E1580">
            <v>2873907.26</v>
          </cell>
          <cell r="F1580">
            <v>3085945.84</v>
          </cell>
          <cell r="H1580">
            <v>10097991.07</v>
          </cell>
        </row>
        <row r="1581">
          <cell r="A1581" t="str">
            <v>2.1.1.9.9.1</v>
          </cell>
          <cell r="B1581" t="str">
            <v>Otras Cuentas por Pagar a CP Oficina Central</v>
          </cell>
          <cell r="D1581">
            <v>9885952.4900000002</v>
          </cell>
          <cell r="E1581">
            <v>2873907.26</v>
          </cell>
          <cell r="F1581">
            <v>3085945.84</v>
          </cell>
          <cell r="H1581">
            <v>10097991.07</v>
          </cell>
        </row>
        <row r="1582">
          <cell r="A1582" t="str">
            <v>2.1.1.9.9.1.1</v>
          </cell>
          <cell r="B1582" t="str">
            <v>Talleristas Cemac</v>
          </cell>
          <cell r="D1582">
            <v>31274</v>
          </cell>
          <cell r="H1582">
            <v>31274</v>
          </cell>
        </row>
        <row r="1583">
          <cell r="A1583" t="str">
            <v>2.1.1.9.9.1.2</v>
          </cell>
          <cell r="B1583" t="str">
            <v>Issstecali</v>
          </cell>
          <cell r="D1583">
            <v>863662.06</v>
          </cell>
          <cell r="E1583">
            <v>1703039.95</v>
          </cell>
          <cell r="F1583">
            <v>1650349.79</v>
          </cell>
          <cell r="H1583">
            <v>810971.9</v>
          </cell>
        </row>
        <row r="1584">
          <cell r="A1584" t="str">
            <v>2.1.1.9.9.1.3</v>
          </cell>
          <cell r="B1584" t="str">
            <v>Bancomer Cadenas</v>
          </cell>
          <cell r="D1584">
            <v>712188.07</v>
          </cell>
          <cell r="H1584">
            <v>712188.07</v>
          </cell>
        </row>
        <row r="1585">
          <cell r="A1585" t="str">
            <v>2.1.1.9.9.1.7</v>
          </cell>
          <cell r="B1585" t="str">
            <v>Fondo de la Zona Federal Marítimo Terrestre</v>
          </cell>
          <cell r="D1585">
            <v>6143261.29</v>
          </cell>
          <cell r="E1585">
            <v>208311.9</v>
          </cell>
          <cell r="F1585">
            <v>473576.27</v>
          </cell>
          <cell r="H1585">
            <v>6408525.6600000001</v>
          </cell>
        </row>
        <row r="1586">
          <cell r="A1586" t="str">
            <v>2.1.1.9.9.1.8</v>
          </cell>
          <cell r="B1586" t="str">
            <v>Crédito Cofidan CP</v>
          </cell>
          <cell r="E1586">
            <v>962019.78</v>
          </cell>
          <cell r="F1586">
            <v>962019.78</v>
          </cell>
        </row>
        <row r="1587">
          <cell r="A1587" t="str">
            <v>2.1.1.9.9.1.10</v>
          </cell>
          <cell r="B1587" t="str">
            <v>Sosa Cepeda Alma</v>
          </cell>
          <cell r="D1587">
            <v>1429</v>
          </cell>
          <cell r="H1587">
            <v>1429</v>
          </cell>
        </row>
        <row r="1588">
          <cell r="A1588" t="str">
            <v>2.1.1.9.9.1.15</v>
          </cell>
          <cell r="B1588" t="str">
            <v>Gomez Cervantes Maria Jose</v>
          </cell>
          <cell r="D1588">
            <v>7395.63</v>
          </cell>
          <cell r="H1588">
            <v>7395.63</v>
          </cell>
        </row>
        <row r="1589">
          <cell r="A1589" t="str">
            <v>2.1.1.9.9.1.16</v>
          </cell>
          <cell r="B1589" t="str">
            <v>Rodriguez Pineda Eva Nallely</v>
          </cell>
          <cell r="D1589">
            <v>3999.27</v>
          </cell>
          <cell r="H1589">
            <v>3999.27</v>
          </cell>
        </row>
        <row r="1590">
          <cell r="A1590" t="str">
            <v>2.1.1.9.9.1.17</v>
          </cell>
          <cell r="B1590" t="str">
            <v>Perez Martinez Karla Judith</v>
          </cell>
          <cell r="D1590">
            <v>3999.27</v>
          </cell>
          <cell r="H1590">
            <v>3999.27</v>
          </cell>
        </row>
        <row r="1591">
          <cell r="A1591" t="str">
            <v>2.1.1.9.9.1.18</v>
          </cell>
          <cell r="B1591" t="str">
            <v>Delva Hernandez Melina</v>
          </cell>
          <cell r="D1591">
            <v>3999.27</v>
          </cell>
          <cell r="H1591">
            <v>3999.27</v>
          </cell>
        </row>
        <row r="1592">
          <cell r="A1592" t="str">
            <v>2.1.1.9.9.1.19</v>
          </cell>
          <cell r="B1592" t="str">
            <v>Lopez Rochin Karen Liliana</v>
          </cell>
          <cell r="D1592">
            <v>3427.95</v>
          </cell>
          <cell r="H1592">
            <v>3427.95</v>
          </cell>
        </row>
        <row r="1593">
          <cell r="A1593" t="str">
            <v>2.1.1.9.9.1.20</v>
          </cell>
          <cell r="B1593" t="str">
            <v>Vazquez Gonzalez Johana</v>
          </cell>
          <cell r="D1593">
            <v>3427.95</v>
          </cell>
          <cell r="H1593">
            <v>3427.95</v>
          </cell>
        </row>
        <row r="1594">
          <cell r="A1594" t="str">
            <v>2.1.1.9.9.1.21</v>
          </cell>
          <cell r="B1594" t="str">
            <v>Croswhaithe Melena Ariana</v>
          </cell>
          <cell r="D1594">
            <v>2016.44</v>
          </cell>
          <cell r="H1594">
            <v>2016.44</v>
          </cell>
        </row>
        <row r="1595">
          <cell r="A1595" t="str">
            <v>2.1.1.9.9.1.22</v>
          </cell>
          <cell r="B1595" t="str">
            <v>Flores Apodaca Cinthya Zuleyma</v>
          </cell>
          <cell r="D1595">
            <v>3427.95</v>
          </cell>
          <cell r="H1595">
            <v>3427.95</v>
          </cell>
        </row>
        <row r="1596">
          <cell r="A1596" t="str">
            <v>2.1.1.9.9.1.23</v>
          </cell>
          <cell r="B1596" t="str">
            <v>Valdovinos Rodriguez Silvia</v>
          </cell>
          <cell r="D1596">
            <v>4133.7</v>
          </cell>
          <cell r="H1596">
            <v>4133.7</v>
          </cell>
        </row>
        <row r="1597">
          <cell r="A1597" t="str">
            <v>2.1.1.9.9.1.24</v>
          </cell>
          <cell r="B1597" t="str">
            <v>Montaño Moreno Brenda Del Carmen</v>
          </cell>
          <cell r="D1597">
            <v>11083.69</v>
          </cell>
          <cell r="H1597">
            <v>11083.69</v>
          </cell>
        </row>
        <row r="1598">
          <cell r="A1598" t="str">
            <v>2.1.1.9.9.1.25</v>
          </cell>
          <cell r="B1598" t="str">
            <v>Gallardo Navarrete Rocio</v>
          </cell>
          <cell r="D1598">
            <v>4839.45</v>
          </cell>
          <cell r="H1598">
            <v>4839.45</v>
          </cell>
        </row>
        <row r="1599">
          <cell r="A1599" t="str">
            <v>2.1.1.9.9.1.26</v>
          </cell>
          <cell r="B1599" t="str">
            <v>Mendez Verdugo Erick</v>
          </cell>
          <cell r="D1599">
            <v>5646.03</v>
          </cell>
          <cell r="H1599">
            <v>5646.03</v>
          </cell>
        </row>
        <row r="1600">
          <cell r="A1600" t="str">
            <v>2.1.1.9.9.1.27</v>
          </cell>
          <cell r="B1600" t="str">
            <v>Mora Heredia Rodolfo</v>
          </cell>
          <cell r="D1600">
            <v>5286.15</v>
          </cell>
          <cell r="H1600">
            <v>5286.15</v>
          </cell>
        </row>
        <row r="1601">
          <cell r="A1601" t="str">
            <v>2.1.1.9.9.1.29</v>
          </cell>
          <cell r="B1601" t="str">
            <v>Robles Canchola Juan Jose</v>
          </cell>
          <cell r="D1601">
            <v>4249.3999999999996</v>
          </cell>
          <cell r="H1601">
            <v>4249.3999999999996</v>
          </cell>
        </row>
        <row r="1602">
          <cell r="A1602" t="str">
            <v>2.1.1.9.9.1.30</v>
          </cell>
          <cell r="B1602" t="str">
            <v>Barriga Sanchez Reyes</v>
          </cell>
          <cell r="D1602">
            <v>39679.51</v>
          </cell>
          <cell r="H1602">
            <v>39679.51</v>
          </cell>
        </row>
        <row r="1603">
          <cell r="A1603" t="str">
            <v>2.1.1.9.9.1.31</v>
          </cell>
          <cell r="B1603" t="str">
            <v>Felix Ochoa Vanessa Angelina</v>
          </cell>
          <cell r="D1603">
            <v>4490.83</v>
          </cell>
          <cell r="H1603">
            <v>4490.83</v>
          </cell>
        </row>
        <row r="1604">
          <cell r="A1604" t="str">
            <v>2.1.1.9.9.1.33</v>
          </cell>
          <cell r="B1604" t="str">
            <v>Castillo Ames Rurik Abdul</v>
          </cell>
          <cell r="D1604">
            <v>4490.83</v>
          </cell>
          <cell r="H1604">
            <v>4490.83</v>
          </cell>
        </row>
        <row r="1605">
          <cell r="A1605" t="str">
            <v>2.1.1.9.9.1.34</v>
          </cell>
          <cell r="B1605" t="str">
            <v>Alvarez Aleman Julio</v>
          </cell>
          <cell r="D1605">
            <v>4490.83</v>
          </cell>
          <cell r="H1605">
            <v>4490.83</v>
          </cell>
        </row>
        <row r="1606">
          <cell r="A1606" t="str">
            <v>2.1.1.9.9.1.35</v>
          </cell>
          <cell r="B1606" t="str">
            <v>Hernandez Vara Jorge Alberto</v>
          </cell>
          <cell r="D1606">
            <v>8981.66</v>
          </cell>
          <cell r="H1606">
            <v>8981.66</v>
          </cell>
        </row>
        <row r="1607">
          <cell r="A1607" t="str">
            <v>2.1.1.9.9.1.37</v>
          </cell>
          <cell r="B1607" t="str">
            <v>Mora Heredia Rodolfo</v>
          </cell>
          <cell r="D1607">
            <v>6650.21</v>
          </cell>
          <cell r="H1607">
            <v>6650.21</v>
          </cell>
        </row>
        <row r="1608">
          <cell r="A1608" t="str">
            <v>2.1.1.9.9.1.38</v>
          </cell>
          <cell r="B1608" t="str">
            <v>Parra Terrones Cristian Michell</v>
          </cell>
          <cell r="D1608">
            <v>4486.58</v>
          </cell>
          <cell r="H1608">
            <v>4486.58</v>
          </cell>
        </row>
        <row r="1609">
          <cell r="A1609" t="str">
            <v>2.1.1.9.9.1.39</v>
          </cell>
          <cell r="B1609" t="str">
            <v>Robles Canchola Juan Jose</v>
          </cell>
          <cell r="D1609">
            <v>5323.4</v>
          </cell>
          <cell r="H1609">
            <v>5323.4</v>
          </cell>
        </row>
        <row r="1610">
          <cell r="A1610" t="str">
            <v>2.1.1.9.9.1.40</v>
          </cell>
          <cell r="B1610" t="str">
            <v>Espinoza Chavira Maria Del Rosario</v>
          </cell>
          <cell r="D1610">
            <v>4249.3999999999996</v>
          </cell>
          <cell r="H1610">
            <v>4249.3999999999996</v>
          </cell>
        </row>
        <row r="1611">
          <cell r="A1611" t="str">
            <v>2.1.1.9.9.1.41</v>
          </cell>
          <cell r="B1611" t="str">
            <v>Rosales Govea Gabriela</v>
          </cell>
          <cell r="D1611">
            <v>87514.13</v>
          </cell>
          <cell r="H1611">
            <v>87514.13</v>
          </cell>
        </row>
        <row r="1612">
          <cell r="A1612" t="str">
            <v>2.1.1.9.9.1.49</v>
          </cell>
          <cell r="B1612" t="str">
            <v>Provisión de cheques girados de la cuenta 8141</v>
          </cell>
          <cell r="D1612">
            <v>1740275.42</v>
          </cell>
          <cell r="H1612">
            <v>1740275.42</v>
          </cell>
        </row>
        <row r="1613">
          <cell r="A1613" t="str">
            <v>2.1.1.9.9.1.142</v>
          </cell>
          <cell r="B1613" t="str">
            <v>José Arcega Vejar</v>
          </cell>
          <cell r="D1613">
            <v>11636.87</v>
          </cell>
          <cell r="H1613">
            <v>11636.87</v>
          </cell>
        </row>
        <row r="1614">
          <cell r="A1614" t="str">
            <v>2.1.1.9.9.1.143</v>
          </cell>
          <cell r="B1614" t="str">
            <v>Domingo Jiménez Hernández</v>
          </cell>
          <cell r="D1614">
            <v>106.63</v>
          </cell>
          <cell r="H1614">
            <v>106.63</v>
          </cell>
        </row>
        <row r="1615">
          <cell r="A1615" t="str">
            <v>2.1.1.9.9.1.144</v>
          </cell>
          <cell r="B1615" t="str">
            <v>Alejandra Michael Moreno Magaña</v>
          </cell>
          <cell r="D1615">
            <v>3066.67</v>
          </cell>
          <cell r="H1615">
            <v>3066.67</v>
          </cell>
        </row>
        <row r="1616">
          <cell r="A1616" t="str">
            <v>2.1.1.9.9.1.145</v>
          </cell>
          <cell r="B1616" t="str">
            <v>Conrado López Salazar</v>
          </cell>
          <cell r="D1616">
            <v>6096.98</v>
          </cell>
          <cell r="H1616">
            <v>6096.98</v>
          </cell>
        </row>
        <row r="1617">
          <cell r="A1617" t="str">
            <v>2.1.1.9.9.1.146</v>
          </cell>
          <cell r="B1617" t="str">
            <v>Osbaldo  Chávez Ortega</v>
          </cell>
          <cell r="D1617">
            <v>3175.89</v>
          </cell>
          <cell r="H1617">
            <v>3175.89</v>
          </cell>
        </row>
        <row r="1618">
          <cell r="A1618" t="str">
            <v>2.1.1.9.9.1.150</v>
          </cell>
          <cell r="B1618" t="str">
            <v>Provisión de cheques girados de la cuenta 4054621933 PREP MUNICIPAL HSBC</v>
          </cell>
          <cell r="D1618">
            <v>4745.8100000000004</v>
          </cell>
          <cell r="H1618">
            <v>4745.8100000000004</v>
          </cell>
        </row>
        <row r="1619">
          <cell r="A1619" t="str">
            <v>2.1.1.9.9.1.151</v>
          </cell>
          <cell r="B1619" t="str">
            <v>Provisión de cheques girados de la cuenta 4054621917 HABITAT MUNICIPAL HSBC</v>
          </cell>
          <cell r="D1619">
            <v>18136.05</v>
          </cell>
          <cell r="H1619">
            <v>18136.05</v>
          </cell>
        </row>
        <row r="1620">
          <cell r="A1620" t="str">
            <v>2.1.1.9.9.1.152</v>
          </cell>
          <cell r="B1620" t="str">
            <v>Provisión de cheques girados de la cuenta 639785309 SUBSEMUN 2010 BANORTE</v>
          </cell>
          <cell r="D1620">
            <v>5936.53</v>
          </cell>
          <cell r="H1620">
            <v>5936.53</v>
          </cell>
        </row>
        <row r="1621">
          <cell r="A1621" t="str">
            <v>2.1.1.9.9.1.153</v>
          </cell>
          <cell r="B1621" t="str">
            <v>Provisión de cheques girados de la cuenta 4054621909 Habtat Federal HSBC</v>
          </cell>
          <cell r="D1621">
            <v>3136.06</v>
          </cell>
          <cell r="H1621">
            <v>3136.06</v>
          </cell>
        </row>
        <row r="1622">
          <cell r="A1622" t="str">
            <v>2.1.1.9.9.1.154</v>
          </cell>
          <cell r="B1622" t="str">
            <v>Olvera Lopez  Rocio de Jesus</v>
          </cell>
          <cell r="D1622">
            <v>74.27</v>
          </cell>
          <cell r="E1622">
            <v>74.27</v>
          </cell>
        </row>
        <row r="1623">
          <cell r="A1623" t="str">
            <v>2.1.1.9.9.1.156</v>
          </cell>
          <cell r="B1623" t="str">
            <v>Tapia Chaparro Jose Antonio</v>
          </cell>
          <cell r="D1623">
            <v>10.5</v>
          </cell>
          <cell r="E1623">
            <v>10.5</v>
          </cell>
        </row>
        <row r="1624">
          <cell r="A1624" t="str">
            <v>2.1.1.9.9.1.157</v>
          </cell>
          <cell r="B1624" t="str">
            <v>Sanchez Alzalde Manuel</v>
          </cell>
          <cell r="D1624">
            <v>10.5</v>
          </cell>
          <cell r="E1624">
            <v>10.5</v>
          </cell>
        </row>
        <row r="1625">
          <cell r="A1625" t="str">
            <v>2.1.1.9.9.1.158</v>
          </cell>
          <cell r="B1625" t="str">
            <v>Gutierrez Cuen Vidal</v>
          </cell>
          <cell r="D1625">
            <v>10.5</v>
          </cell>
          <cell r="E1625">
            <v>10.5</v>
          </cell>
        </row>
        <row r="1626">
          <cell r="A1626" t="str">
            <v>2.1.1.9.9.1.159</v>
          </cell>
          <cell r="B1626" t="str">
            <v>Solano Camacho Juan</v>
          </cell>
          <cell r="D1626">
            <v>10.5</v>
          </cell>
          <cell r="E1626">
            <v>10.5</v>
          </cell>
        </row>
        <row r="1627">
          <cell r="A1627" t="str">
            <v>2.1.1.9.9.1.160</v>
          </cell>
          <cell r="B1627" t="str">
            <v>Espinoza Mendoza Rodolfo</v>
          </cell>
          <cell r="D1627">
            <v>10.5</v>
          </cell>
          <cell r="E1627">
            <v>10.5</v>
          </cell>
        </row>
        <row r="1628">
          <cell r="A1628" t="str">
            <v>2.1.1.9.9.1.161</v>
          </cell>
          <cell r="B1628" t="str">
            <v>Chavira Torres Jorge Luis</v>
          </cell>
          <cell r="D1628">
            <v>10.5</v>
          </cell>
          <cell r="E1628">
            <v>10.5</v>
          </cell>
        </row>
        <row r="1629">
          <cell r="A1629" t="str">
            <v>2.1.1.9.9.1.162</v>
          </cell>
          <cell r="B1629" t="str">
            <v>Esparza Hernandez Mario</v>
          </cell>
          <cell r="D1629">
            <v>10.5</v>
          </cell>
          <cell r="E1629">
            <v>10.5</v>
          </cell>
        </row>
        <row r="1630">
          <cell r="A1630" t="str">
            <v>2.1.1.9.9.1.163</v>
          </cell>
          <cell r="B1630" t="str">
            <v>Mendoza Fontes Angel Alfonso</v>
          </cell>
          <cell r="D1630">
            <v>10.72</v>
          </cell>
          <cell r="E1630">
            <v>10.72</v>
          </cell>
        </row>
        <row r="1631">
          <cell r="A1631" t="str">
            <v>2.1.1.9.9.1.164</v>
          </cell>
          <cell r="B1631" t="str">
            <v>Carrizoza Quevedo Hector Enrique</v>
          </cell>
          <cell r="D1631">
            <v>10.51</v>
          </cell>
          <cell r="E1631">
            <v>10.51</v>
          </cell>
        </row>
        <row r="1632">
          <cell r="A1632" t="str">
            <v>2.1.1.9.9.1.165</v>
          </cell>
          <cell r="B1632" t="str">
            <v>Sepulveda Martinez Juan Carlos</v>
          </cell>
          <cell r="D1632">
            <v>10.51</v>
          </cell>
          <cell r="E1632">
            <v>10.51</v>
          </cell>
        </row>
        <row r="1633">
          <cell r="A1633" t="str">
            <v>2.1.1.9.9.1.166</v>
          </cell>
          <cell r="B1633" t="str">
            <v>Ortiz Gilbert Martin</v>
          </cell>
          <cell r="D1633">
            <v>10.51</v>
          </cell>
          <cell r="E1633">
            <v>10.51</v>
          </cell>
        </row>
        <row r="1634">
          <cell r="A1634" t="str">
            <v>2.1.1.9.9.1.167</v>
          </cell>
          <cell r="B1634" t="str">
            <v>De Anda Gaytan Raymundo Javier</v>
          </cell>
          <cell r="D1634">
            <v>10.51</v>
          </cell>
          <cell r="E1634">
            <v>10.51</v>
          </cell>
        </row>
        <row r="1635">
          <cell r="A1635" t="str">
            <v>2.1.1.9.9.1.168</v>
          </cell>
          <cell r="B1635" t="str">
            <v>Ruiz Ortega Jose Juan</v>
          </cell>
          <cell r="D1635">
            <v>10.5</v>
          </cell>
          <cell r="E1635">
            <v>10.5</v>
          </cell>
        </row>
        <row r="1636">
          <cell r="A1636" t="str">
            <v>2.1.1.9.9.1.169</v>
          </cell>
          <cell r="B1636" t="str">
            <v>Ortiz Marquez Jose Rogelio</v>
          </cell>
          <cell r="D1636">
            <v>10.5</v>
          </cell>
          <cell r="E1636">
            <v>10.5</v>
          </cell>
        </row>
        <row r="1637">
          <cell r="A1637" t="str">
            <v>2.1.1.9.9.1.170</v>
          </cell>
          <cell r="B1637" t="str">
            <v>Castelan Medina Hector</v>
          </cell>
          <cell r="D1637">
            <v>10.5</v>
          </cell>
          <cell r="E1637">
            <v>10.5</v>
          </cell>
        </row>
        <row r="1638">
          <cell r="A1638" t="str">
            <v>2.1.1.9.9.1.171</v>
          </cell>
          <cell r="B1638" t="str">
            <v>Galdean Alvarado Herculano</v>
          </cell>
          <cell r="D1638">
            <v>10.5</v>
          </cell>
          <cell r="E1638">
            <v>10.5</v>
          </cell>
        </row>
        <row r="1639">
          <cell r="A1639" t="str">
            <v>2.1.1.9.9.1.172</v>
          </cell>
          <cell r="B1639" t="str">
            <v>Mejia Morales Armando</v>
          </cell>
          <cell r="D1639">
            <v>10.5</v>
          </cell>
          <cell r="E1639">
            <v>10.5</v>
          </cell>
        </row>
        <row r="1640">
          <cell r="A1640" t="str">
            <v>2.1.1.9.9.1.173</v>
          </cell>
          <cell r="B1640" t="str">
            <v>Lopez Rios Mario</v>
          </cell>
          <cell r="D1640">
            <v>10.5</v>
          </cell>
          <cell r="E1640">
            <v>10.5</v>
          </cell>
        </row>
        <row r="1641">
          <cell r="A1641" t="str">
            <v>2.1.1.9.9.1.174</v>
          </cell>
          <cell r="B1641" t="str">
            <v>Gomez Cardenas Hector</v>
          </cell>
          <cell r="D1641">
            <v>10.5</v>
          </cell>
          <cell r="E1641">
            <v>10.5</v>
          </cell>
        </row>
        <row r="1642">
          <cell r="A1642" t="str">
            <v>2.1.1.9.9.1.175</v>
          </cell>
          <cell r="B1642" t="str">
            <v>Gastelum Leyva Marco Antonio</v>
          </cell>
          <cell r="D1642">
            <v>10.5</v>
          </cell>
          <cell r="E1642">
            <v>10.5</v>
          </cell>
        </row>
        <row r="1643">
          <cell r="A1643" t="str">
            <v>2.1.1.9.9.1.176</v>
          </cell>
          <cell r="B1643" t="str">
            <v>Chavira Torres Enrique</v>
          </cell>
          <cell r="D1643">
            <v>10.51</v>
          </cell>
          <cell r="E1643">
            <v>10.51</v>
          </cell>
        </row>
        <row r="1644">
          <cell r="A1644" t="str">
            <v>2.1.1.9.9.1.177</v>
          </cell>
          <cell r="B1644" t="str">
            <v>Hurtado Gradilla Noe</v>
          </cell>
          <cell r="D1644">
            <v>10.5</v>
          </cell>
          <cell r="E1644">
            <v>10.5</v>
          </cell>
        </row>
        <row r="1645">
          <cell r="A1645" t="str">
            <v>2.1.1.9.9.1.179</v>
          </cell>
          <cell r="B1645" t="str">
            <v>Quintero Manzano Juan Miguel</v>
          </cell>
          <cell r="D1645">
            <v>1.28</v>
          </cell>
          <cell r="E1645">
            <v>1.28</v>
          </cell>
        </row>
        <row r="1646">
          <cell r="A1646" t="str">
            <v>2.1.1.9.9.1.180</v>
          </cell>
          <cell r="B1646" t="str">
            <v>De La Rosa Martinez Oscar</v>
          </cell>
          <cell r="D1646">
            <v>10.51</v>
          </cell>
          <cell r="E1646">
            <v>10.51</v>
          </cell>
        </row>
        <row r="1647">
          <cell r="A1647" t="str">
            <v>2.1.1.9.9.1.181</v>
          </cell>
          <cell r="B1647" t="str">
            <v>Gonzalez Rosas Ismael</v>
          </cell>
          <cell r="D1647">
            <v>10.51</v>
          </cell>
          <cell r="E1647">
            <v>10.51</v>
          </cell>
        </row>
        <row r="1648">
          <cell r="A1648" t="str">
            <v>2.1.1.9.9.1.182</v>
          </cell>
          <cell r="B1648" t="str">
            <v>Pelayo Hernandez Agustin</v>
          </cell>
          <cell r="D1648">
            <v>10.51</v>
          </cell>
          <cell r="E1648">
            <v>10.51</v>
          </cell>
        </row>
        <row r="1649">
          <cell r="A1649" t="str">
            <v>2.1.1.9.9.1.183</v>
          </cell>
          <cell r="B1649" t="str">
            <v>Arias Diaz Marco Antonio</v>
          </cell>
          <cell r="D1649">
            <v>10.5</v>
          </cell>
          <cell r="E1649">
            <v>10.5</v>
          </cell>
        </row>
        <row r="1650">
          <cell r="A1650" t="str">
            <v>2.1.1.9.9.1.184</v>
          </cell>
          <cell r="B1650" t="str">
            <v>Vera Sierra Mohamed Everardo</v>
          </cell>
          <cell r="D1650">
            <v>10.5</v>
          </cell>
          <cell r="E1650">
            <v>10.5</v>
          </cell>
        </row>
        <row r="1651">
          <cell r="A1651" t="str">
            <v>2.1.1.9.9.1.185</v>
          </cell>
          <cell r="B1651" t="str">
            <v>Nuñez Mejia Jorge Hipolito</v>
          </cell>
          <cell r="D1651">
            <v>8.6</v>
          </cell>
          <cell r="E1651">
            <v>8.6</v>
          </cell>
        </row>
        <row r="1652">
          <cell r="A1652" t="str">
            <v>2.1.1.9.9.1.186</v>
          </cell>
          <cell r="B1652" t="str">
            <v>Marrufo Carrizoza Edgar Rafael</v>
          </cell>
          <cell r="D1652">
            <v>9.84</v>
          </cell>
          <cell r="E1652">
            <v>9.84</v>
          </cell>
        </row>
        <row r="1653">
          <cell r="A1653" t="str">
            <v>2.1.1.9.9.1.187</v>
          </cell>
          <cell r="B1653" t="str">
            <v>De Anda Martinez Raymundo Javier</v>
          </cell>
          <cell r="D1653">
            <v>9.84</v>
          </cell>
          <cell r="E1653">
            <v>9.84</v>
          </cell>
        </row>
        <row r="1654">
          <cell r="A1654" t="str">
            <v>2.1.1.9.9.1.188</v>
          </cell>
          <cell r="B1654" t="str">
            <v>Moreno Esparza Jose Guadalupe</v>
          </cell>
          <cell r="D1654">
            <v>9.84</v>
          </cell>
          <cell r="E1654">
            <v>9.84</v>
          </cell>
        </row>
        <row r="1655">
          <cell r="A1655" t="str">
            <v>2.1.1.9.9.1.189</v>
          </cell>
          <cell r="B1655" t="str">
            <v>Aguilar Perez Omar Armando</v>
          </cell>
          <cell r="D1655">
            <v>9.84</v>
          </cell>
          <cell r="E1655">
            <v>9.84</v>
          </cell>
        </row>
        <row r="1656">
          <cell r="A1656" t="str">
            <v>2.1.1.9.9.1.190</v>
          </cell>
          <cell r="B1656" t="str">
            <v>Fajardo Acuña Tomas</v>
          </cell>
          <cell r="D1656">
            <v>9.5399999999999991</v>
          </cell>
          <cell r="E1656">
            <v>9.5399999999999991</v>
          </cell>
        </row>
        <row r="1657">
          <cell r="A1657" t="str">
            <v>2.1.1.9.9.1.191</v>
          </cell>
          <cell r="B1657" t="str">
            <v>Becerra Barboza Carlos Francisco</v>
          </cell>
          <cell r="D1657">
            <v>9.5399999999999991</v>
          </cell>
          <cell r="E1657">
            <v>9.5399999999999991</v>
          </cell>
        </row>
        <row r="1658">
          <cell r="A1658" t="str">
            <v>2.1.1.9.9.1.192</v>
          </cell>
          <cell r="B1658" t="str">
            <v>De La Rosa Martinez Ernesto</v>
          </cell>
          <cell r="D1658">
            <v>9.5399999999999991</v>
          </cell>
          <cell r="E1658">
            <v>9.5399999999999991</v>
          </cell>
        </row>
        <row r="1659">
          <cell r="A1659" t="str">
            <v>2.1.1.9.9.1.193</v>
          </cell>
          <cell r="B1659" t="str">
            <v>Garcia Ames Carlos Arturo</v>
          </cell>
          <cell r="D1659">
            <v>9.5399999999999991</v>
          </cell>
          <cell r="E1659">
            <v>9.5399999999999991</v>
          </cell>
        </row>
        <row r="1660">
          <cell r="A1660" t="str">
            <v>2.1.1.9.9.1.194</v>
          </cell>
          <cell r="B1660" t="str">
            <v>Sierra Fonseca Carlos</v>
          </cell>
          <cell r="D1660">
            <v>9.5399999999999991</v>
          </cell>
          <cell r="E1660">
            <v>9.5399999999999991</v>
          </cell>
        </row>
        <row r="1661">
          <cell r="A1661" t="str">
            <v>2.1.1.9.9.1.195</v>
          </cell>
          <cell r="B1661" t="str">
            <v>Castillo Arias Carlos Alberto</v>
          </cell>
          <cell r="D1661">
            <v>9.5399999999999991</v>
          </cell>
          <cell r="E1661">
            <v>9.5399999999999991</v>
          </cell>
        </row>
        <row r="1662">
          <cell r="A1662" t="str">
            <v>2.1.1.9.9.1.196</v>
          </cell>
          <cell r="B1662" t="str">
            <v>Estrada Villalobos Hector Gerardo</v>
          </cell>
          <cell r="D1662">
            <v>9.5399999999999991</v>
          </cell>
          <cell r="E1662">
            <v>9.5399999999999991</v>
          </cell>
        </row>
        <row r="1663">
          <cell r="A1663" t="str">
            <v>2.1.1.9.9.1.198</v>
          </cell>
          <cell r="B1663" t="str">
            <v>Gonzalez Martinez Hipolito</v>
          </cell>
          <cell r="D1663">
            <v>9.5399999999999991</v>
          </cell>
          <cell r="E1663">
            <v>9.5399999999999991</v>
          </cell>
        </row>
        <row r="1664">
          <cell r="A1664" t="str">
            <v>2.1.1.9.9.1.199</v>
          </cell>
          <cell r="B1664" t="str">
            <v>Araujo Alvarez Eddie Guadalupe</v>
          </cell>
          <cell r="D1664">
            <v>9.5399999999999991</v>
          </cell>
          <cell r="E1664">
            <v>9.5399999999999991</v>
          </cell>
        </row>
        <row r="1665">
          <cell r="A1665" t="str">
            <v>2.1.1.9.9.1.200</v>
          </cell>
          <cell r="B1665" t="str">
            <v>Borquez Calleja Pedro Pablo</v>
          </cell>
          <cell r="D1665">
            <v>7.99</v>
          </cell>
          <cell r="E1665">
            <v>7.99</v>
          </cell>
        </row>
        <row r="1666">
          <cell r="A1666" t="str">
            <v>2.1.1.9.9.1.201</v>
          </cell>
          <cell r="B1666" t="str">
            <v>Tapia Torres Jose Antonio</v>
          </cell>
          <cell r="D1666">
            <v>7.99</v>
          </cell>
          <cell r="E1666">
            <v>7.99</v>
          </cell>
        </row>
        <row r="1667">
          <cell r="A1667" t="str">
            <v>2.1.1.9.9.1.202</v>
          </cell>
          <cell r="B1667" t="str">
            <v>Gonzalez Casillas Aaron</v>
          </cell>
          <cell r="D1667">
            <v>7.99</v>
          </cell>
          <cell r="E1667">
            <v>7.99</v>
          </cell>
        </row>
        <row r="1668">
          <cell r="A1668" t="str">
            <v>2.1.1.9.9.1.203</v>
          </cell>
          <cell r="B1668" t="str">
            <v>Esparza Lopez Jose Juan</v>
          </cell>
          <cell r="D1668">
            <v>7.99</v>
          </cell>
          <cell r="E1668">
            <v>7.99</v>
          </cell>
        </row>
        <row r="1669">
          <cell r="A1669" t="str">
            <v>2.1.1.9.9.1.204</v>
          </cell>
          <cell r="B1669" t="str">
            <v>Ortiz Gilbert Jose Domingo</v>
          </cell>
          <cell r="D1669">
            <v>10.5</v>
          </cell>
          <cell r="E1669">
            <v>10.5</v>
          </cell>
        </row>
        <row r="1670">
          <cell r="A1670" t="str">
            <v>2.1.1.9.9.1.205</v>
          </cell>
          <cell r="B1670" t="str">
            <v>Fabian Nuñez Sergio Enrique</v>
          </cell>
          <cell r="D1670">
            <v>50000</v>
          </cell>
          <cell r="H1670">
            <v>50000</v>
          </cell>
        </row>
        <row r="1671">
          <cell r="A1671" t="str">
            <v>2.1.1.9.9.1.206</v>
          </cell>
          <cell r="B1671" t="str">
            <v>Rodriguez Ramos Zenon</v>
          </cell>
          <cell r="D1671">
            <v>50000</v>
          </cell>
          <cell r="H1671">
            <v>50000</v>
          </cell>
        </row>
        <row r="1672">
          <cell r="A1672" t="str">
            <v>2.1.2</v>
          </cell>
        </row>
        <row r="1673">
          <cell r="A1673" t="str">
            <v>2.1.2.9</v>
          </cell>
        </row>
        <row r="1674">
          <cell r="A1674" t="str">
            <v>2.1.3</v>
          </cell>
          <cell r="B1674" t="str">
            <v>Porción a Corto Plazo de la Deuda Pública a Largo Plazo</v>
          </cell>
          <cell r="D1674">
            <v>6868606.6600000001</v>
          </cell>
          <cell r="E1674">
            <v>962019.78</v>
          </cell>
          <cell r="H1674">
            <v>5906586.8799999999</v>
          </cell>
        </row>
        <row r="1675">
          <cell r="A1675" t="str">
            <v>2.1.3.1</v>
          </cell>
          <cell r="B1675" t="str">
            <v>Porción a Corto Plazo de la Deuda Pública Interna</v>
          </cell>
          <cell r="D1675">
            <v>6868606.6600000001</v>
          </cell>
          <cell r="E1675">
            <v>962019.78</v>
          </cell>
          <cell r="H1675">
            <v>5906586.8799999999</v>
          </cell>
        </row>
        <row r="1676">
          <cell r="A1676" t="str">
            <v>2.1.3.1.2</v>
          </cell>
          <cell r="B1676" t="str">
            <v>Porción a CP de los Préstamos  de la  Deuda Pública Interna</v>
          </cell>
          <cell r="D1676">
            <v>6868606.6600000001</v>
          </cell>
          <cell r="E1676">
            <v>962019.78</v>
          </cell>
          <cell r="H1676">
            <v>5906586.8799999999</v>
          </cell>
        </row>
        <row r="1677">
          <cell r="A1677" t="str">
            <v>2.1.3.1.2.1</v>
          </cell>
          <cell r="B1677" t="str">
            <v>Porción a CP de los Préstamos  de la  Deuda Pública Interna Oficina Central</v>
          </cell>
          <cell r="D1677">
            <v>6868606.6600000001</v>
          </cell>
          <cell r="E1677">
            <v>962019.78</v>
          </cell>
          <cell r="H1677">
            <v>5906586.8799999999</v>
          </cell>
        </row>
        <row r="1678">
          <cell r="A1678" t="str">
            <v>2.1.3.1.2.1.2</v>
          </cell>
          <cell r="B1678" t="str">
            <v>Credito Cofidan BC 4410 (9-Jun-15)</v>
          </cell>
          <cell r="D1678">
            <v>6868606.6600000001</v>
          </cell>
          <cell r="E1678">
            <v>962019.78</v>
          </cell>
          <cell r="H1678">
            <v>5906586.8799999999</v>
          </cell>
        </row>
        <row r="1679">
          <cell r="A1679" t="str">
            <v>2.1.7</v>
          </cell>
          <cell r="B1679" t="str">
            <v>Provisiones a Corto Plazo</v>
          </cell>
          <cell r="D1679">
            <v>734058.66</v>
          </cell>
          <cell r="E1679">
            <v>20652599.98</v>
          </cell>
          <cell r="F1679">
            <v>21759561.050000001</v>
          </cell>
          <cell r="H1679">
            <v>1841019.73</v>
          </cell>
        </row>
        <row r="1680">
          <cell r="A1680" t="str">
            <v>2.1.7.9</v>
          </cell>
          <cell r="B1680" t="str">
            <v>Otras Provisiones a Corto Plazo</v>
          </cell>
          <cell r="D1680">
            <v>734058.66</v>
          </cell>
          <cell r="E1680">
            <v>20652599.98</v>
          </cell>
          <cell r="F1680">
            <v>21759561.050000001</v>
          </cell>
          <cell r="H1680">
            <v>1841019.73</v>
          </cell>
        </row>
        <row r="1681">
          <cell r="A1681" t="str">
            <v>2.1.7.9.1</v>
          </cell>
          <cell r="B1681" t="str">
            <v>Otras Provisiones a Corto Plazo</v>
          </cell>
          <cell r="D1681">
            <v>734058.66</v>
          </cell>
          <cell r="E1681">
            <v>20652599.98</v>
          </cell>
          <cell r="F1681">
            <v>21759561.050000001</v>
          </cell>
          <cell r="H1681">
            <v>1841019.73</v>
          </cell>
        </row>
        <row r="1682">
          <cell r="A1682" t="str">
            <v>2.1.7.9.1.1</v>
          </cell>
          <cell r="B1682" t="str">
            <v>Otras Provisiones a Corto Plazo Oficina Central</v>
          </cell>
          <cell r="D1682">
            <v>734058.66</v>
          </cell>
          <cell r="E1682">
            <v>20652599.98</v>
          </cell>
          <cell r="F1682">
            <v>21759561.050000001</v>
          </cell>
          <cell r="H1682">
            <v>1841019.73</v>
          </cell>
        </row>
        <row r="1683">
          <cell r="A1683" t="str">
            <v>2.1.7.9.1.1.1</v>
          </cell>
          <cell r="B1683" t="str">
            <v>Provision Varios</v>
          </cell>
          <cell r="D1683">
            <v>707011.72</v>
          </cell>
          <cell r="E1683">
            <v>1872376.17</v>
          </cell>
          <cell r="F1683">
            <v>2985483.51</v>
          </cell>
          <cell r="H1683">
            <v>1820119.06</v>
          </cell>
        </row>
        <row r="1684">
          <cell r="A1684" t="str">
            <v>2.1.7.9.1.1.2</v>
          </cell>
          <cell r="B1684" t="str">
            <v>Reembolsos 2013</v>
          </cell>
          <cell r="D1684">
            <v>17814.13</v>
          </cell>
          <cell r="H1684">
            <v>17814.13</v>
          </cell>
        </row>
        <row r="1685">
          <cell r="A1685" t="str">
            <v>2.1.7.9.1.1.3</v>
          </cell>
          <cell r="B1685" t="str">
            <v>Provisiones Nomina</v>
          </cell>
          <cell r="D1685">
            <v>9446.07</v>
          </cell>
          <cell r="E1685">
            <v>16174303.630000001</v>
          </cell>
          <cell r="F1685">
            <v>16168157.359999999</v>
          </cell>
          <cell r="H1685">
            <v>3299.8</v>
          </cell>
        </row>
        <row r="1686">
          <cell r="A1686" t="str">
            <v>2.1.7.9.1.1.5</v>
          </cell>
          <cell r="B1686" t="str">
            <v>Provisiones Sindicato</v>
          </cell>
          <cell r="E1686">
            <v>2529050.25</v>
          </cell>
          <cell r="F1686">
            <v>2529050.25</v>
          </cell>
        </row>
        <row r="1687">
          <cell r="A1687" t="str">
            <v>2.1.7.9.1.1.6</v>
          </cell>
          <cell r="B1687" t="str">
            <v>Provision Gastos de Ejecucion</v>
          </cell>
          <cell r="D1687">
            <v>-213.26</v>
          </cell>
          <cell r="E1687">
            <v>76869.929999999993</v>
          </cell>
          <cell r="F1687">
            <v>76869.929999999993</v>
          </cell>
          <cell r="H1687">
            <v>-213.26</v>
          </cell>
        </row>
        <row r="1688">
          <cell r="A1688" t="str">
            <v>2.1.9</v>
          </cell>
          <cell r="B1688" t="str">
            <v>Otros Pasivos a Corto Plazo</v>
          </cell>
          <cell r="D1688">
            <v>1455984.73</v>
          </cell>
          <cell r="E1688">
            <v>4126518.36</v>
          </cell>
          <cell r="F1688">
            <v>3897688.47</v>
          </cell>
          <cell r="H1688">
            <v>1227154.8400000001</v>
          </cell>
        </row>
        <row r="1689">
          <cell r="A1689" t="str">
            <v>2.1.9.1</v>
          </cell>
          <cell r="B1689" t="str">
            <v>Ingresos por Clasificar</v>
          </cell>
          <cell r="D1689">
            <v>515044.49</v>
          </cell>
          <cell r="E1689">
            <v>3340747.38</v>
          </cell>
          <cell r="F1689">
            <v>3066448.31</v>
          </cell>
          <cell r="H1689">
            <v>240745.42</v>
          </cell>
        </row>
        <row r="1690">
          <cell r="A1690" t="str">
            <v>2.1.9.1.1</v>
          </cell>
          <cell r="B1690" t="str">
            <v>Ingresos Transitorios</v>
          </cell>
          <cell r="D1690">
            <v>515044.49</v>
          </cell>
          <cell r="E1690">
            <v>3340747.38</v>
          </cell>
          <cell r="F1690">
            <v>3066448.31</v>
          </cell>
          <cell r="H1690">
            <v>240745.42</v>
          </cell>
        </row>
        <row r="1691">
          <cell r="A1691" t="str">
            <v>2.1.9.1.1.1</v>
          </cell>
          <cell r="B1691" t="str">
            <v>Ingresos Transitorios Oficina Central</v>
          </cell>
          <cell r="D1691">
            <v>515044.49</v>
          </cell>
          <cell r="E1691">
            <v>3340747.38</v>
          </cell>
          <cell r="F1691">
            <v>3066448.31</v>
          </cell>
          <cell r="H1691">
            <v>240745.42</v>
          </cell>
        </row>
        <row r="1692">
          <cell r="A1692" t="str">
            <v>2.1.9.1.1.1.1</v>
          </cell>
          <cell r="B1692" t="str">
            <v>Recuperacion Cheques Devueltos</v>
          </cell>
          <cell r="E1692">
            <v>36099.410000000003</v>
          </cell>
          <cell r="F1692">
            <v>36099.410000000003</v>
          </cell>
        </row>
        <row r="1693">
          <cell r="A1693" t="str">
            <v>2.1.9.1.1.1.3</v>
          </cell>
          <cell r="B1693" t="str">
            <v>Remanentes De Gastos Por Comprobar</v>
          </cell>
          <cell r="D1693">
            <v>12648.86</v>
          </cell>
          <cell r="E1693">
            <v>19506.900000000001</v>
          </cell>
          <cell r="F1693">
            <v>10305.17</v>
          </cell>
          <cell r="H1693">
            <v>3447.13</v>
          </cell>
        </row>
        <row r="1694">
          <cell r="A1694" t="str">
            <v>2.1.9.1.1.1.4</v>
          </cell>
          <cell r="B1694" t="str">
            <v>16% Iva Cobrado Por Cta Concesionario Grua</v>
          </cell>
          <cell r="D1694">
            <v>-28.45</v>
          </cell>
          <cell r="E1694">
            <v>13680.72</v>
          </cell>
          <cell r="F1694">
            <v>13890.26</v>
          </cell>
          <cell r="H1694">
            <v>181.09</v>
          </cell>
        </row>
        <row r="1695">
          <cell r="A1695" t="str">
            <v>2.1.9.1.1.1.7</v>
          </cell>
          <cell r="B1695" t="str">
            <v>Multas Federales No Fiscales</v>
          </cell>
          <cell r="D1695">
            <v>2730.82</v>
          </cell>
          <cell r="E1695">
            <v>582.98</v>
          </cell>
          <cell r="F1695">
            <v>5791.65</v>
          </cell>
          <cell r="H1695">
            <v>7939.49</v>
          </cell>
        </row>
        <row r="1696">
          <cell r="A1696" t="str">
            <v>2.1.9.1.1.1.11</v>
          </cell>
          <cell r="B1696" t="str">
            <v>Concesion Maniob. Arrastre/ Almacen Vehiculos</v>
          </cell>
          <cell r="D1696">
            <v>-1036.3599999999999</v>
          </cell>
          <cell r="E1696">
            <v>75322.61</v>
          </cell>
          <cell r="F1696">
            <v>76632.2</v>
          </cell>
          <cell r="H1696">
            <v>273.23</v>
          </cell>
        </row>
        <row r="1697">
          <cell r="A1697" t="str">
            <v>2.1.9.1.1.1.14</v>
          </cell>
          <cell r="B1697" t="str">
            <v>Excedentes De Cheques Por Pagos Foraneos</v>
          </cell>
          <cell r="F1697">
            <v>8974</v>
          </cell>
          <cell r="H1697">
            <v>8974</v>
          </cell>
        </row>
        <row r="1698">
          <cell r="A1698" t="str">
            <v>2.1.9.1.1.1.16</v>
          </cell>
          <cell r="B1698" t="str">
            <v>Gastos De Ejecucion Zfmt (20%)</v>
          </cell>
          <cell r="D1698">
            <v>3181.16</v>
          </cell>
          <cell r="E1698">
            <v>3183.17</v>
          </cell>
          <cell r="F1698">
            <v>1064</v>
          </cell>
          <cell r="H1698">
            <v>1061.99</v>
          </cell>
        </row>
        <row r="1699">
          <cell r="A1699" t="str">
            <v>2.1.9.1.1.1.18</v>
          </cell>
          <cell r="B1699" t="str">
            <v>Seguros Y Daños A Terceros</v>
          </cell>
          <cell r="D1699">
            <v>16400</v>
          </cell>
          <cell r="H1699">
            <v>16400</v>
          </cell>
        </row>
        <row r="1700">
          <cell r="A1700" t="str">
            <v>2.1.9.1.1.1.21</v>
          </cell>
          <cell r="B1700" t="str">
            <v>20% Part. Edo. Y Fed Uso Zfmt</v>
          </cell>
          <cell r="D1700">
            <v>411636.79</v>
          </cell>
          <cell r="E1700">
            <v>411636.8</v>
          </cell>
          <cell r="F1700">
            <v>84839.18</v>
          </cell>
          <cell r="H1700">
            <v>84839.17</v>
          </cell>
        </row>
        <row r="1701">
          <cell r="A1701" t="str">
            <v>2.1.9.1.1.1.31</v>
          </cell>
          <cell r="B1701" t="str">
            <v>Reparacion De Daños Causados Bienes Del Mpio</v>
          </cell>
          <cell r="D1701">
            <v>7900</v>
          </cell>
          <cell r="F1701">
            <v>9964</v>
          </cell>
          <cell r="H1701">
            <v>17864</v>
          </cell>
        </row>
        <row r="1702">
          <cell r="A1702" t="str">
            <v>2.1.9.1.1.1.49</v>
          </cell>
          <cell r="B1702" t="str">
            <v>Redondeo</v>
          </cell>
          <cell r="D1702">
            <v>2846.35</v>
          </cell>
          <cell r="E1702">
            <v>99.19</v>
          </cell>
          <cell r="F1702">
            <v>3242.57</v>
          </cell>
          <cell r="H1702">
            <v>5989.73</v>
          </cell>
        </row>
        <row r="1703">
          <cell r="A1703" t="str">
            <v>2.1.9.1.1.1.59</v>
          </cell>
          <cell r="B1703" t="str">
            <v>Donacion Voluntaria A Cruz Roja Mexicana</v>
          </cell>
          <cell r="D1703">
            <v>5014</v>
          </cell>
          <cell r="E1703">
            <v>9282</v>
          </cell>
          <cell r="F1703">
            <v>5553.88</v>
          </cell>
          <cell r="H1703">
            <v>1285.8800000000001</v>
          </cell>
        </row>
        <row r="1704">
          <cell r="A1704" t="str">
            <v>2.1.9.1.1.1.75</v>
          </cell>
          <cell r="B1704" t="str">
            <v>Impuesto al Alumbrado Publico</v>
          </cell>
          <cell r="E1704">
            <v>2701239.54</v>
          </cell>
          <cell r="F1704">
            <v>2701239.54</v>
          </cell>
        </row>
        <row r="1705">
          <cell r="A1705" t="str">
            <v>2.1.9.1.1.1.79</v>
          </cell>
          <cell r="B1705" t="str">
            <v>Honorarios de juez de registro civil</v>
          </cell>
          <cell r="D1705">
            <v>4006.75</v>
          </cell>
          <cell r="E1705">
            <v>10198.450000000001</v>
          </cell>
          <cell r="F1705">
            <v>6336.75</v>
          </cell>
          <cell r="H1705">
            <v>145.05000000000001</v>
          </cell>
        </row>
        <row r="1706">
          <cell r="A1706" t="str">
            <v>2.1.9.1.1.1.80</v>
          </cell>
          <cell r="B1706" t="str">
            <v>Donativo Club de Niños y Niñas Seccion Rosarito A.C.</v>
          </cell>
          <cell r="D1706">
            <v>10</v>
          </cell>
          <cell r="H1706">
            <v>10</v>
          </cell>
        </row>
        <row r="1707">
          <cell r="A1707" t="str">
            <v>2.1.9.1.1.1.82</v>
          </cell>
          <cell r="B1707" t="str">
            <v>35% Imp. adicional Educación Media Superior</v>
          </cell>
          <cell r="D1707">
            <v>20479.53</v>
          </cell>
          <cell r="E1707">
            <v>20479.53</v>
          </cell>
          <cell r="F1707">
            <v>38020.720000000001</v>
          </cell>
          <cell r="H1707">
            <v>38020.720000000001</v>
          </cell>
        </row>
        <row r="1708">
          <cell r="A1708" t="str">
            <v>2.1.9.1.1.1.85</v>
          </cell>
          <cell r="B1708" t="str">
            <v>Expedicion de Actas de Nacimiento</v>
          </cell>
          <cell r="D1708">
            <v>6484.45</v>
          </cell>
          <cell r="E1708">
            <v>6484.45</v>
          </cell>
          <cell r="F1708">
            <v>9765.94</v>
          </cell>
          <cell r="H1708">
            <v>9765.94</v>
          </cell>
        </row>
        <row r="1709">
          <cell r="A1709" t="str">
            <v>2.1.9.1.1.1.88</v>
          </cell>
          <cell r="B1709" t="str">
            <v>Expedición de Actas de Otros Estados</v>
          </cell>
          <cell r="D1709">
            <v>22770.59</v>
          </cell>
          <cell r="E1709">
            <v>22770.59</v>
          </cell>
          <cell r="F1709">
            <v>44548</v>
          </cell>
          <cell r="H1709">
            <v>44548</v>
          </cell>
        </row>
        <row r="1710">
          <cell r="A1710" t="str">
            <v>2.1.9.1.1.1.90</v>
          </cell>
          <cell r="B1710" t="str">
            <v>Concesión, arrastre y almacenamiento transito</v>
          </cell>
          <cell r="E1710">
            <v>10181.040000000001</v>
          </cell>
          <cell r="F1710">
            <v>10181.040000000001</v>
          </cell>
        </row>
        <row r="1711">
          <cell r="A1711" t="str">
            <v>2.1.9.9</v>
          </cell>
          <cell r="B1711" t="str">
            <v>Otros Pasivos Circulantes</v>
          </cell>
          <cell r="D1711">
            <v>940940.24</v>
          </cell>
          <cell r="E1711">
            <v>785770.98</v>
          </cell>
          <cell r="F1711">
            <v>831240.16</v>
          </cell>
          <cell r="H1711">
            <v>986409.42</v>
          </cell>
        </row>
        <row r="1712">
          <cell r="A1712" t="str">
            <v>2.1.9.9.1</v>
          </cell>
          <cell r="B1712" t="str">
            <v>Ingresos por Clasificar</v>
          </cell>
          <cell r="D1712">
            <v>96348.47</v>
          </cell>
          <cell r="F1712">
            <v>23263.73</v>
          </cell>
          <cell r="H1712">
            <v>119612.2</v>
          </cell>
        </row>
        <row r="1713">
          <cell r="A1713" t="str">
            <v>2.1.9.9.1.1</v>
          </cell>
          <cell r="B1713" t="str">
            <v>Ingresos por Clasificar Oficina Central</v>
          </cell>
          <cell r="D1713">
            <v>96348.47</v>
          </cell>
          <cell r="F1713">
            <v>23263.73</v>
          </cell>
          <cell r="H1713">
            <v>119612.2</v>
          </cell>
        </row>
        <row r="1714">
          <cell r="A1714" t="str">
            <v>2.1.9.9.1.1.1</v>
          </cell>
          <cell r="B1714" t="str">
            <v>Hisense Electronica Mexico SA de CV</v>
          </cell>
          <cell r="D1714">
            <v>29390.41</v>
          </cell>
          <cell r="H1714">
            <v>29390.41</v>
          </cell>
        </row>
        <row r="1715">
          <cell r="A1715" t="str">
            <v>2.1.9.9.1.1.2</v>
          </cell>
          <cell r="B1715" t="str">
            <v>Instituto Arte y Cultura (IMAC)</v>
          </cell>
          <cell r="D1715">
            <v>1974</v>
          </cell>
          <cell r="H1715">
            <v>1974</v>
          </cell>
        </row>
        <row r="1716">
          <cell r="A1716" t="str">
            <v>2.1.9.9.1.1.4</v>
          </cell>
          <cell r="B1716" t="str">
            <v>Copladem</v>
          </cell>
          <cell r="D1716">
            <v>18340.919999999998</v>
          </cell>
          <cell r="F1716">
            <v>3144.78</v>
          </cell>
          <cell r="H1716">
            <v>21485.7</v>
          </cell>
        </row>
        <row r="1717">
          <cell r="A1717" t="str">
            <v>2.1.9.9.1.1.8</v>
          </cell>
          <cell r="B1717" t="str">
            <v>IMDER Instituto Municipal de Deporte</v>
          </cell>
          <cell r="D1717">
            <v>46643.14</v>
          </cell>
          <cell r="F1717">
            <v>20118.95</v>
          </cell>
          <cell r="H1717">
            <v>66762.09</v>
          </cell>
        </row>
        <row r="1718">
          <cell r="A1718" t="str">
            <v>2.1.9.9.2</v>
          </cell>
          <cell r="B1718" t="str">
            <v>Rendimientos Bancarios Por Clasificar</v>
          </cell>
          <cell r="D1718">
            <v>706943.73</v>
          </cell>
          <cell r="E1718">
            <v>706943.73</v>
          </cell>
          <cell r="F1718">
            <v>625131.87</v>
          </cell>
          <cell r="H1718">
            <v>625131.87</v>
          </cell>
        </row>
        <row r="1719">
          <cell r="A1719" t="str">
            <v>2.1.9.9.3</v>
          </cell>
          <cell r="B1719" t="str">
            <v>ISR Asimilados A Sueldos Por Clasificar</v>
          </cell>
          <cell r="D1719">
            <v>14.34</v>
          </cell>
          <cell r="E1719">
            <v>45238.82</v>
          </cell>
          <cell r="F1719">
            <v>171733.45</v>
          </cell>
          <cell r="H1719">
            <v>126508.97</v>
          </cell>
        </row>
        <row r="1720">
          <cell r="A1720" t="str">
            <v>2.1.9.9.4</v>
          </cell>
          <cell r="B1720" t="str">
            <v>ISR Retenciones Por Servicios Profesionales Por Clasificar</v>
          </cell>
          <cell r="D1720">
            <v>106322</v>
          </cell>
          <cell r="E1720">
            <v>30738.43</v>
          </cell>
          <cell r="F1720">
            <v>11111.11</v>
          </cell>
          <cell r="H1720">
            <v>86694.68</v>
          </cell>
        </row>
        <row r="1721">
          <cell r="A1721" t="str">
            <v>2.1.9.9.6</v>
          </cell>
          <cell r="B1721" t="str">
            <v>Rendimientos Bancarios por Clasificar Fondo Federales</v>
          </cell>
          <cell r="D1721">
            <v>31311.7</v>
          </cell>
          <cell r="E1721">
            <v>2850</v>
          </cell>
          <cell r="H1721">
            <v>28461.7</v>
          </cell>
        </row>
        <row r="1722">
          <cell r="A1722">
            <v>2.2000000000000002</v>
          </cell>
          <cell r="B1722" t="str">
            <v>Pasivo No Circulante</v>
          </cell>
          <cell r="D1722">
            <v>211797947.40000001</v>
          </cell>
          <cell r="H1722">
            <v>211797947.40000001</v>
          </cell>
        </row>
        <row r="1723">
          <cell r="A1723" t="str">
            <v>2.2.1</v>
          </cell>
          <cell r="B1723" t="str">
            <v>Cuentas por Pagar a Largo Plazo</v>
          </cell>
          <cell r="D1723">
            <v>4113058.52</v>
          </cell>
          <cell r="H1723">
            <v>4113058.52</v>
          </cell>
        </row>
        <row r="1724">
          <cell r="A1724" t="str">
            <v>2.2.1.1</v>
          </cell>
          <cell r="B1724" t="str">
            <v>Servicios Personales por Pagar a Largo Plazo</v>
          </cell>
          <cell r="D1724">
            <v>55011.38</v>
          </cell>
          <cell r="H1724">
            <v>55011.38</v>
          </cell>
        </row>
        <row r="1725">
          <cell r="A1725" t="str">
            <v>2.2.1.1.1</v>
          </cell>
          <cell r="B1725" t="str">
            <v>Remuneración por Pagar al Personal de Carácter Permanente a LP</v>
          </cell>
          <cell r="D1725">
            <v>55011.38</v>
          </cell>
          <cell r="H1725">
            <v>55011.38</v>
          </cell>
        </row>
        <row r="1726">
          <cell r="A1726" t="str">
            <v>2.2.1.1.1.1</v>
          </cell>
          <cell r="B1726" t="str">
            <v>Remuneración por Pagar al Personal de Carácter Permanente a LP Oficina Central</v>
          </cell>
          <cell r="D1726">
            <v>55011.38</v>
          </cell>
          <cell r="H1726">
            <v>55011.38</v>
          </cell>
        </row>
        <row r="1727">
          <cell r="A1727" t="str">
            <v>2.2.1.1.1.1.1</v>
          </cell>
          <cell r="B1727" t="str">
            <v>Esquivel Guerrero Ma. De Los Angeles</v>
          </cell>
          <cell r="D1727">
            <v>55011.38</v>
          </cell>
          <cell r="H1727">
            <v>55011.38</v>
          </cell>
        </row>
        <row r="1728">
          <cell r="A1728" t="str">
            <v>2.2.1.2</v>
          </cell>
          <cell r="B1728" t="str">
            <v>Proveedores por Pagar a Largo Plazo</v>
          </cell>
          <cell r="D1728">
            <v>3714503.04</v>
          </cell>
          <cell r="H1728">
            <v>3714503.04</v>
          </cell>
        </row>
        <row r="1729">
          <cell r="A1729" t="str">
            <v>2.2.1.2.1</v>
          </cell>
          <cell r="B1729" t="str">
            <v>Proveedores por Adq. de bienes y contratacion de servicios a Largo Plazo</v>
          </cell>
          <cell r="D1729">
            <v>3714503.04</v>
          </cell>
          <cell r="H1729">
            <v>3714503.04</v>
          </cell>
        </row>
        <row r="1730">
          <cell r="A1730" t="str">
            <v>2.2.1.2.1.1</v>
          </cell>
          <cell r="B1730" t="str">
            <v>Proveedores por  Adquisición de Bienes y Contratación de Servicios a  LP Oficina Central</v>
          </cell>
          <cell r="D1730">
            <v>3714503.04</v>
          </cell>
          <cell r="H1730">
            <v>3714503.04</v>
          </cell>
        </row>
        <row r="1731">
          <cell r="A1731" t="str">
            <v>2.2.1.2.1.1.1</v>
          </cell>
          <cell r="B1731" t="str">
            <v>Anzorena Villarino Juan Francisco</v>
          </cell>
          <cell r="D1731">
            <v>6120</v>
          </cell>
          <cell r="H1731">
            <v>6120</v>
          </cell>
        </row>
        <row r="1732">
          <cell r="A1732" t="str">
            <v>2.2.1.2.1.1.2</v>
          </cell>
          <cell r="B1732" t="str">
            <v>Casillas Rodriguez Melissa</v>
          </cell>
          <cell r="D1732">
            <v>530</v>
          </cell>
          <cell r="H1732">
            <v>530</v>
          </cell>
        </row>
        <row r="1733">
          <cell r="A1733" t="str">
            <v>2.2.1.2.1.1.3</v>
          </cell>
          <cell r="B1733" t="str">
            <v>Schulz Robles Enrique</v>
          </cell>
          <cell r="D1733">
            <v>19935</v>
          </cell>
          <cell r="H1733">
            <v>19935</v>
          </cell>
        </row>
        <row r="1734">
          <cell r="A1734" t="str">
            <v>2.2.1.2.1.1.4</v>
          </cell>
          <cell r="B1734" t="str">
            <v>Energeticos En Red Electronica S.A. De C.V.</v>
          </cell>
          <cell r="D1734">
            <v>455829.15</v>
          </cell>
          <cell r="H1734">
            <v>455829.15</v>
          </cell>
        </row>
        <row r="1735">
          <cell r="A1735" t="str">
            <v>2.2.1.2.1.1.5</v>
          </cell>
          <cell r="B1735" t="str">
            <v>Antonio Vaz Distribuidores S. De R.L. De C.V.</v>
          </cell>
          <cell r="D1735">
            <v>13053.6</v>
          </cell>
          <cell r="H1735">
            <v>13053.6</v>
          </cell>
        </row>
        <row r="1736">
          <cell r="A1736" t="str">
            <v>2.2.1.2.1.1.6</v>
          </cell>
          <cell r="B1736" t="str">
            <v>Lopez Monreal Luis Angel</v>
          </cell>
          <cell r="D1736">
            <v>4159.95</v>
          </cell>
          <cell r="H1736">
            <v>4159.95</v>
          </cell>
        </row>
        <row r="1737">
          <cell r="A1737" t="str">
            <v>2.2.1.2.1.1.7</v>
          </cell>
          <cell r="B1737" t="str">
            <v>Ortiz Solano Sergio Edgar</v>
          </cell>
          <cell r="D1737">
            <v>4995</v>
          </cell>
          <cell r="H1737">
            <v>4995</v>
          </cell>
        </row>
        <row r="1738">
          <cell r="A1738" t="str">
            <v>2.2.1.2.1.1.8</v>
          </cell>
          <cell r="B1738" t="str">
            <v>Mendez Mateis Victor Hugo</v>
          </cell>
          <cell r="D1738">
            <v>34744</v>
          </cell>
          <cell r="H1738">
            <v>34744</v>
          </cell>
        </row>
        <row r="1739">
          <cell r="A1739" t="str">
            <v>2.2.1.2.1.1.9</v>
          </cell>
          <cell r="B1739" t="str">
            <v>Comision Federal De Electricidad</v>
          </cell>
          <cell r="D1739">
            <v>9755.8700000000008</v>
          </cell>
          <cell r="H1739">
            <v>9755.8700000000008</v>
          </cell>
        </row>
        <row r="1740">
          <cell r="A1740" t="str">
            <v>2.2.1.2.1.1.10</v>
          </cell>
          <cell r="B1740" t="str">
            <v>Salazar Marquez Ruben</v>
          </cell>
          <cell r="D1740">
            <v>619.38</v>
          </cell>
          <cell r="H1740">
            <v>619.38</v>
          </cell>
        </row>
        <row r="1741">
          <cell r="A1741" t="str">
            <v>2.2.1.2.1.1.11</v>
          </cell>
          <cell r="B1741" t="str">
            <v>Factory Racing S.A. De C.V.</v>
          </cell>
          <cell r="D1741">
            <v>720.39</v>
          </cell>
          <cell r="H1741">
            <v>720.39</v>
          </cell>
        </row>
        <row r="1742">
          <cell r="A1742" t="str">
            <v>2.2.1.2.1.1.12</v>
          </cell>
          <cell r="B1742" t="str">
            <v>Cuen Gandarilla Juan Manuel</v>
          </cell>
          <cell r="D1742">
            <v>15717.6</v>
          </cell>
          <cell r="H1742">
            <v>15717.6</v>
          </cell>
        </row>
        <row r="1743">
          <cell r="A1743" t="str">
            <v>2.2.1.2.1.1.14</v>
          </cell>
          <cell r="B1743" t="str">
            <v>Cias. Periodisticas Del Sol Del Pacifico S.A. De C.V.</v>
          </cell>
          <cell r="D1743">
            <v>6483.1</v>
          </cell>
          <cell r="H1743">
            <v>6483.1</v>
          </cell>
        </row>
        <row r="1744">
          <cell r="A1744" t="str">
            <v>2.2.1.2.1.1.15</v>
          </cell>
          <cell r="B1744" t="str">
            <v>Blindado Seguro S.A. De C.V.</v>
          </cell>
          <cell r="D1744">
            <v>816513.23</v>
          </cell>
          <cell r="H1744">
            <v>816513.23</v>
          </cell>
        </row>
        <row r="1745">
          <cell r="A1745" t="str">
            <v>2.2.1.2.1.1.16</v>
          </cell>
          <cell r="B1745" t="str">
            <v>A Fiesta Elegante S.A. De C.V.</v>
          </cell>
          <cell r="D1745">
            <v>10400.700000000001</v>
          </cell>
          <cell r="H1745">
            <v>10400.700000000001</v>
          </cell>
        </row>
        <row r="1746">
          <cell r="A1746" t="str">
            <v>2.2.1.2.1.1.17</v>
          </cell>
          <cell r="B1746" t="str">
            <v>Cortez Avedaño Ivonne</v>
          </cell>
          <cell r="D1746">
            <v>21977.72</v>
          </cell>
          <cell r="H1746">
            <v>21977.72</v>
          </cell>
        </row>
        <row r="1747">
          <cell r="A1747" t="str">
            <v>2.2.1.2.1.1.18</v>
          </cell>
          <cell r="B1747" t="str">
            <v>Operadora De Hospitales Angeles S.A.</v>
          </cell>
          <cell r="D1747">
            <v>100.03</v>
          </cell>
          <cell r="H1747">
            <v>100.03</v>
          </cell>
        </row>
        <row r="1748">
          <cell r="A1748" t="str">
            <v>2.2.1.2.1.1.19</v>
          </cell>
          <cell r="B1748" t="str">
            <v>Pinturas Pevi S.A. De C.V.</v>
          </cell>
          <cell r="D1748">
            <v>4663.5600000000004</v>
          </cell>
          <cell r="H1748">
            <v>4663.5600000000004</v>
          </cell>
        </row>
        <row r="1749">
          <cell r="A1749" t="str">
            <v>2.2.1.2.1.1.20</v>
          </cell>
          <cell r="B1749" t="str">
            <v>Hernandez Cardenas Rosalba Leticia</v>
          </cell>
          <cell r="D1749">
            <v>9409.09</v>
          </cell>
          <cell r="H1749">
            <v>9409.09</v>
          </cell>
        </row>
        <row r="1750">
          <cell r="A1750" t="str">
            <v>2.2.1.2.1.1.21</v>
          </cell>
          <cell r="B1750" t="str">
            <v>Borja Robles Carlos</v>
          </cell>
          <cell r="D1750">
            <v>221169.09</v>
          </cell>
          <cell r="H1750">
            <v>221169.09</v>
          </cell>
        </row>
        <row r="1751">
          <cell r="A1751" t="str">
            <v>2.2.1.2.1.1.22</v>
          </cell>
          <cell r="B1751" t="str">
            <v>Mendivil Guevara Mariano</v>
          </cell>
          <cell r="D1751">
            <v>2997</v>
          </cell>
          <cell r="H1751">
            <v>2997</v>
          </cell>
        </row>
        <row r="1752">
          <cell r="A1752" t="str">
            <v>2.2.1.2.1.1.23</v>
          </cell>
          <cell r="B1752" t="str">
            <v>Inovacion y Desarrollo Empresarial A.C.</v>
          </cell>
          <cell r="D1752">
            <v>12375</v>
          </cell>
          <cell r="H1752">
            <v>12375</v>
          </cell>
        </row>
        <row r="1753">
          <cell r="A1753" t="str">
            <v>2.2.1.2.1.1.24</v>
          </cell>
          <cell r="B1753" t="str">
            <v>Cosemsa S.A. De C.V.</v>
          </cell>
          <cell r="D1753">
            <v>33522</v>
          </cell>
          <cell r="H1753">
            <v>33522</v>
          </cell>
        </row>
        <row r="1754">
          <cell r="A1754" t="str">
            <v>2.2.1.2.1.1.25</v>
          </cell>
          <cell r="B1754" t="str">
            <v>Valdez Aguiluz Miguel Leonardo</v>
          </cell>
          <cell r="D1754">
            <v>50</v>
          </cell>
          <cell r="H1754">
            <v>50</v>
          </cell>
        </row>
        <row r="1755">
          <cell r="A1755" t="str">
            <v>2.2.1.2.1.1.26</v>
          </cell>
          <cell r="B1755" t="str">
            <v>Garcia Porras Francisco</v>
          </cell>
          <cell r="D1755">
            <v>4495.5</v>
          </cell>
          <cell r="H1755">
            <v>4495.5</v>
          </cell>
        </row>
        <row r="1756">
          <cell r="A1756" t="str">
            <v>2.2.1.2.1.1.27</v>
          </cell>
          <cell r="B1756" t="str">
            <v>Ramirez Dominguez Humberto (Zofemat)</v>
          </cell>
          <cell r="D1756">
            <v>777</v>
          </cell>
          <cell r="H1756">
            <v>777</v>
          </cell>
        </row>
        <row r="1757">
          <cell r="A1757" t="str">
            <v>2.2.1.2.1.1.28</v>
          </cell>
          <cell r="B1757" t="str">
            <v>Oxigeno y Equipo S.A. De C.V.</v>
          </cell>
          <cell r="D1757">
            <v>4664.5</v>
          </cell>
          <cell r="H1757">
            <v>4664.5</v>
          </cell>
        </row>
        <row r="1758">
          <cell r="A1758" t="str">
            <v>2.2.1.2.1.1.29</v>
          </cell>
          <cell r="B1758" t="str">
            <v>Radioimagen Medica SC</v>
          </cell>
          <cell r="D1758">
            <v>20650</v>
          </cell>
          <cell r="H1758">
            <v>20650</v>
          </cell>
        </row>
        <row r="1759">
          <cell r="A1759" t="str">
            <v>2.2.1.2.1.1.30</v>
          </cell>
          <cell r="B1759" t="str">
            <v>Electrica Del Puerto S.A. De C.V.</v>
          </cell>
          <cell r="D1759">
            <v>1288.23</v>
          </cell>
          <cell r="H1759">
            <v>1288.23</v>
          </cell>
        </row>
        <row r="1760">
          <cell r="A1760" t="str">
            <v>2.2.1.2.1.1.31</v>
          </cell>
          <cell r="B1760" t="str">
            <v>Caballero Camou Guillermo Ernesto</v>
          </cell>
          <cell r="D1760">
            <v>277.5</v>
          </cell>
          <cell r="H1760">
            <v>277.5</v>
          </cell>
        </row>
        <row r="1761">
          <cell r="A1761" t="str">
            <v>2.2.1.2.1.1.32</v>
          </cell>
          <cell r="B1761" t="str">
            <v>Imprime Sin Limites S. De R.L. De C.V.</v>
          </cell>
          <cell r="D1761">
            <v>3330</v>
          </cell>
          <cell r="H1761">
            <v>3330</v>
          </cell>
        </row>
        <row r="1762">
          <cell r="A1762" t="str">
            <v>2.2.1.2.1.1.34</v>
          </cell>
          <cell r="B1762" t="str">
            <v>Proveedora De Pinturas y Acabados S.A. De C.V.</v>
          </cell>
          <cell r="D1762">
            <v>3829.5</v>
          </cell>
          <cell r="H1762">
            <v>3829.5</v>
          </cell>
        </row>
        <row r="1763">
          <cell r="A1763" t="str">
            <v>2.2.1.2.1.1.36</v>
          </cell>
          <cell r="B1763" t="str">
            <v>Bernal Ernesto</v>
          </cell>
          <cell r="D1763">
            <v>7770</v>
          </cell>
          <cell r="H1763">
            <v>7770</v>
          </cell>
        </row>
        <row r="1764">
          <cell r="A1764" t="str">
            <v>2.2.1.2.1.1.37</v>
          </cell>
          <cell r="B1764" t="str">
            <v>Comision Federal De Electricidad</v>
          </cell>
          <cell r="D1764">
            <v>16820</v>
          </cell>
          <cell r="H1764">
            <v>16820</v>
          </cell>
        </row>
        <row r="1765">
          <cell r="A1765" t="str">
            <v>2.2.1.2.1.1.38</v>
          </cell>
          <cell r="B1765" t="str">
            <v>Proveedora Baja De Equipos y Textiles S. De R.L. De C.V.</v>
          </cell>
          <cell r="D1765">
            <v>1131373.05</v>
          </cell>
          <cell r="H1765">
            <v>1131373.05</v>
          </cell>
        </row>
        <row r="1766">
          <cell r="A1766" t="str">
            <v>2.2.1.2.1.1.39</v>
          </cell>
          <cell r="B1766" t="str">
            <v>Silvia Denogean Nadia Elizabeth</v>
          </cell>
          <cell r="D1766">
            <v>4995</v>
          </cell>
          <cell r="H1766">
            <v>4995</v>
          </cell>
        </row>
        <row r="1767">
          <cell r="A1767" t="str">
            <v>2.2.1.2.1.1.40</v>
          </cell>
          <cell r="B1767" t="str">
            <v>Colina Casillas Gabriel</v>
          </cell>
          <cell r="D1767">
            <v>133200</v>
          </cell>
          <cell r="H1767">
            <v>133200</v>
          </cell>
        </row>
        <row r="1768">
          <cell r="A1768" t="str">
            <v>2.2.1.2.1.1.41</v>
          </cell>
          <cell r="B1768" t="str">
            <v>General De Seguros S.A.B</v>
          </cell>
          <cell r="D1768">
            <v>2394.7800000000002</v>
          </cell>
          <cell r="H1768">
            <v>2394.7800000000002</v>
          </cell>
        </row>
        <row r="1769">
          <cell r="A1769" t="str">
            <v>2.2.1.2.1.1.44</v>
          </cell>
          <cell r="B1769" t="str">
            <v>Zamora Roa Guillermina</v>
          </cell>
          <cell r="D1769">
            <v>2784</v>
          </cell>
          <cell r="H1769">
            <v>2784</v>
          </cell>
        </row>
        <row r="1770">
          <cell r="A1770" t="str">
            <v>2.2.1.2.1.1.45</v>
          </cell>
          <cell r="B1770" t="str">
            <v>Hipodromo Agua Caliente S.A. De C.V.</v>
          </cell>
          <cell r="D1770">
            <v>16554</v>
          </cell>
          <cell r="H1770">
            <v>16554</v>
          </cell>
        </row>
        <row r="1771">
          <cell r="A1771" t="str">
            <v>2.2.1.2.1.1.46</v>
          </cell>
          <cell r="B1771" t="str">
            <v>Gobierno Del Estado De Baja California</v>
          </cell>
          <cell r="D1771">
            <v>37933</v>
          </cell>
          <cell r="H1771">
            <v>37933</v>
          </cell>
        </row>
        <row r="1772">
          <cell r="A1772" t="str">
            <v>2.2.1.2.1.1.47</v>
          </cell>
          <cell r="B1772" t="str">
            <v>Silva Rodriguez Silvia Berenice</v>
          </cell>
          <cell r="D1772">
            <v>30330</v>
          </cell>
          <cell r="H1772">
            <v>30330</v>
          </cell>
        </row>
        <row r="1773">
          <cell r="A1773" t="str">
            <v>2.2.1.2.1.1.48</v>
          </cell>
          <cell r="B1773" t="str">
            <v>Sarabia Angulo Fernando</v>
          </cell>
          <cell r="D1773">
            <v>5040</v>
          </cell>
          <cell r="H1773">
            <v>5040</v>
          </cell>
        </row>
        <row r="1774">
          <cell r="A1774" t="str">
            <v>2.2.1.2.1.1.49</v>
          </cell>
          <cell r="B1774" t="str">
            <v>Lopez Esparza Federico</v>
          </cell>
          <cell r="D1774">
            <v>1620</v>
          </cell>
          <cell r="H1774">
            <v>1620</v>
          </cell>
        </row>
        <row r="1775">
          <cell r="A1775" t="str">
            <v>2.2.1.2.1.1.50</v>
          </cell>
          <cell r="B1775" t="str">
            <v>Noreña Osterroth Carlos Armando</v>
          </cell>
          <cell r="D1775">
            <v>3510</v>
          </cell>
          <cell r="H1775">
            <v>3510</v>
          </cell>
        </row>
        <row r="1776">
          <cell r="A1776" t="str">
            <v>2.2.1.2.1.1.51</v>
          </cell>
          <cell r="B1776" t="str">
            <v>Cias. Periodisticas Del Sol Pacifico, S.A. De C.V.</v>
          </cell>
          <cell r="D1776">
            <v>14430</v>
          </cell>
          <cell r="H1776">
            <v>14430</v>
          </cell>
        </row>
        <row r="1777">
          <cell r="A1777" t="str">
            <v>2.2.1.2.1.1.52</v>
          </cell>
          <cell r="B1777" t="str">
            <v>Andrade Alvarado Raul Alfredo</v>
          </cell>
          <cell r="D1777">
            <v>57860.89</v>
          </cell>
          <cell r="H1777">
            <v>57860.89</v>
          </cell>
        </row>
        <row r="1778">
          <cell r="A1778" t="str">
            <v>2.2.1.2.1.1.53</v>
          </cell>
          <cell r="B1778" t="str">
            <v>Operadora De Hospitales Angeles S.A. De C.V.</v>
          </cell>
          <cell r="D1778">
            <v>338366.6</v>
          </cell>
          <cell r="H1778">
            <v>338366.6</v>
          </cell>
        </row>
        <row r="1779">
          <cell r="A1779" t="str">
            <v>2.2.1.2.1.1.54</v>
          </cell>
          <cell r="B1779" t="str">
            <v>Rubio Aguilar Sergio</v>
          </cell>
          <cell r="D1779">
            <v>22770</v>
          </cell>
          <cell r="H1779">
            <v>22770</v>
          </cell>
        </row>
        <row r="1780">
          <cell r="A1780" t="str">
            <v>2.2.1.2.1.1.56</v>
          </cell>
          <cell r="B1780" t="str">
            <v>Salyeri De Mexico S.A. De C.V.</v>
          </cell>
          <cell r="D1780">
            <v>16177.7</v>
          </cell>
          <cell r="H1780">
            <v>16177.7</v>
          </cell>
        </row>
        <row r="1781">
          <cell r="A1781" t="str">
            <v>2.2.1.2.1.1.57</v>
          </cell>
          <cell r="B1781" t="str">
            <v>Canovas Agueros Miguel Angel</v>
          </cell>
          <cell r="D1781">
            <v>3775</v>
          </cell>
          <cell r="H1781">
            <v>3775</v>
          </cell>
        </row>
        <row r="1782">
          <cell r="A1782" t="str">
            <v>2.2.1.2.1.1.58</v>
          </cell>
          <cell r="B1782" t="str">
            <v>Impresora y Editorial S.A. De C.V.</v>
          </cell>
          <cell r="D1782">
            <v>999</v>
          </cell>
          <cell r="H1782">
            <v>999</v>
          </cell>
        </row>
        <row r="1783">
          <cell r="A1783" t="str">
            <v>2.2.1.2.1.1.59</v>
          </cell>
          <cell r="B1783" t="str">
            <v>Ayuntamiento Municipal Playas De Rosarito De B.C.</v>
          </cell>
          <cell r="D1783">
            <v>5349</v>
          </cell>
          <cell r="H1783">
            <v>5349</v>
          </cell>
        </row>
        <row r="1784">
          <cell r="A1784" t="str">
            <v>2.2.1.2.1.1.60</v>
          </cell>
          <cell r="B1784" t="str">
            <v>Negrete Barreto Miriam Jessica</v>
          </cell>
          <cell r="D1784">
            <v>7830</v>
          </cell>
          <cell r="H1784">
            <v>7830</v>
          </cell>
        </row>
        <row r="1785">
          <cell r="A1785" t="str">
            <v>2.2.1.2.1.1.61</v>
          </cell>
          <cell r="B1785" t="str">
            <v>Valencia Ortega Elias</v>
          </cell>
          <cell r="D1785">
            <v>5265</v>
          </cell>
          <cell r="H1785">
            <v>5265</v>
          </cell>
        </row>
        <row r="1786">
          <cell r="A1786" t="str">
            <v>2.2.1.2.1.1.63</v>
          </cell>
          <cell r="B1786" t="str">
            <v>Jimenez Zamudio Maricela</v>
          </cell>
          <cell r="D1786">
            <v>14740.8</v>
          </cell>
          <cell r="H1786">
            <v>14740.8</v>
          </cell>
        </row>
        <row r="1787">
          <cell r="A1787" t="str">
            <v>2.2.1.2.1.1.64</v>
          </cell>
          <cell r="B1787" t="str">
            <v>Editorial Kino S.A. De C.V.</v>
          </cell>
          <cell r="D1787">
            <v>1000</v>
          </cell>
          <cell r="H1787">
            <v>1000</v>
          </cell>
        </row>
        <row r="1788">
          <cell r="A1788" t="str">
            <v>2.2.1.2.1.1.65</v>
          </cell>
          <cell r="B1788" t="str">
            <v>Nueva Wal-Mart de Mexico S. de R.L. de C.V.</v>
          </cell>
          <cell r="D1788">
            <v>12584.66</v>
          </cell>
          <cell r="H1788">
            <v>12584.66</v>
          </cell>
        </row>
        <row r="1789">
          <cell r="A1789" t="str">
            <v>2.2.1.2.1.1.66</v>
          </cell>
          <cell r="B1789" t="str">
            <v>Operadora Vips S. de R.L. de C.V.</v>
          </cell>
          <cell r="D1789">
            <v>5392.79</v>
          </cell>
          <cell r="H1789">
            <v>5392.79</v>
          </cell>
        </row>
        <row r="1790">
          <cell r="A1790" t="str">
            <v>2.2.1.2.1.1.67</v>
          </cell>
          <cell r="B1790" t="str">
            <v>Pegaso PCS S.A. de C.V.</v>
          </cell>
          <cell r="D1790">
            <v>47159.4</v>
          </cell>
          <cell r="H1790">
            <v>47159.4</v>
          </cell>
        </row>
        <row r="1791">
          <cell r="A1791" t="str">
            <v>2.2.1.2.1.1.68</v>
          </cell>
          <cell r="B1791" t="str">
            <v>Blockbuster de Mexico, S.A. de C.V.</v>
          </cell>
          <cell r="D1791">
            <v>11704</v>
          </cell>
          <cell r="H1791">
            <v>11704</v>
          </cell>
        </row>
        <row r="1792">
          <cell r="A1792" t="str">
            <v>2.2.1.2.1.1.69</v>
          </cell>
          <cell r="B1792" t="str">
            <v>El Nido Cachanilla S.A.</v>
          </cell>
          <cell r="D1792">
            <v>5600</v>
          </cell>
          <cell r="H1792">
            <v>5600</v>
          </cell>
        </row>
        <row r="1793">
          <cell r="A1793" t="str">
            <v>2.2.1.2.1.1.70</v>
          </cell>
          <cell r="B1793" t="str">
            <v>Choix Editores S. de R.L. de C.V.</v>
          </cell>
          <cell r="D1793">
            <v>635</v>
          </cell>
          <cell r="H1793">
            <v>635</v>
          </cell>
        </row>
        <row r="1794">
          <cell r="A1794" t="str">
            <v>2.2.1.2.1.1.71</v>
          </cell>
          <cell r="B1794" t="str">
            <v>Farmacias Similares S.A. de C.V.</v>
          </cell>
          <cell r="D1794">
            <v>673</v>
          </cell>
          <cell r="H1794">
            <v>673</v>
          </cell>
        </row>
        <row r="1795">
          <cell r="A1795" t="str">
            <v>2.2.1.2.1.1.72</v>
          </cell>
          <cell r="B1795" t="str">
            <v>Alvaro Jovany Quintero Castañeda</v>
          </cell>
          <cell r="D1795">
            <v>1768.68</v>
          </cell>
          <cell r="H1795">
            <v>1768.68</v>
          </cell>
        </row>
        <row r="1796">
          <cell r="A1796" t="str">
            <v>2.2.1.2.1.1.73</v>
          </cell>
          <cell r="B1796" t="str">
            <v>Valencia Lepe Rigoberto</v>
          </cell>
          <cell r="D1796">
            <v>182</v>
          </cell>
          <cell r="H1796">
            <v>182</v>
          </cell>
        </row>
        <row r="1797">
          <cell r="A1797" t="str">
            <v>2.2.1.2.1.1.74</v>
          </cell>
          <cell r="B1797" t="str">
            <v>Gonzalez Ortiz Antonio</v>
          </cell>
          <cell r="D1797">
            <v>763</v>
          </cell>
          <cell r="H1797">
            <v>763</v>
          </cell>
        </row>
        <row r="1798">
          <cell r="A1798" t="str">
            <v>2.2.1.3</v>
          </cell>
          <cell r="B1798" t="str">
            <v>Contratistas por Pagar a Largo Plazo</v>
          </cell>
          <cell r="D1798">
            <v>290093.48</v>
          </cell>
          <cell r="H1798">
            <v>290093.48</v>
          </cell>
        </row>
        <row r="1799">
          <cell r="A1799" t="str">
            <v>2.2.1.3.1</v>
          </cell>
          <cell r="B1799" t="str">
            <v>Contratistas por Pagar a Largo Plazo Oficina Central</v>
          </cell>
          <cell r="D1799">
            <v>290093.48</v>
          </cell>
          <cell r="H1799">
            <v>290093.48</v>
          </cell>
        </row>
        <row r="1800">
          <cell r="A1800" t="str">
            <v>2.2.1.3.1.1</v>
          </cell>
          <cell r="B1800" t="str">
            <v>Contratistas por Pagar a Largo Plazo Oficina Central</v>
          </cell>
          <cell r="D1800">
            <v>290093.48</v>
          </cell>
          <cell r="H1800">
            <v>290093.48</v>
          </cell>
        </row>
        <row r="1801">
          <cell r="A1801" t="str">
            <v>2.2.1.3.1.1.1</v>
          </cell>
          <cell r="B1801" t="str">
            <v>RPM ARQUITECTOS, S. DE R.L. DE C.V.</v>
          </cell>
          <cell r="D1801">
            <v>4915.8999999999996</v>
          </cell>
          <cell r="H1801">
            <v>4915.8999999999996</v>
          </cell>
        </row>
        <row r="1802">
          <cell r="A1802" t="str">
            <v>2.2.1.3.1.1.2</v>
          </cell>
          <cell r="B1802" t="str">
            <v>Cema Ingenieria S.A. de C.V.</v>
          </cell>
          <cell r="D1802">
            <v>285177.58</v>
          </cell>
          <cell r="H1802">
            <v>285177.58</v>
          </cell>
        </row>
        <row r="1803">
          <cell r="A1803" t="str">
            <v>2.2.1.9</v>
          </cell>
          <cell r="B1803" t="str">
            <v>Otras Cuentas por Pagar a Largo Plazo</v>
          </cell>
          <cell r="D1803">
            <v>53450.62</v>
          </cell>
          <cell r="H1803">
            <v>53450.62</v>
          </cell>
        </row>
        <row r="1804">
          <cell r="A1804" t="str">
            <v>2.2.1.9.4</v>
          </cell>
          <cell r="B1804" t="str">
            <v>Préstamos Recibidos a LP</v>
          </cell>
          <cell r="D1804">
            <v>53450.62</v>
          </cell>
          <cell r="H1804">
            <v>53450.62</v>
          </cell>
        </row>
        <row r="1805">
          <cell r="A1805" t="str">
            <v>2.2.1.9.4.1</v>
          </cell>
          <cell r="B1805" t="str">
            <v>Préstamos Recibidos a LP Oficina Central</v>
          </cell>
          <cell r="D1805">
            <v>53450.62</v>
          </cell>
          <cell r="H1805">
            <v>53450.62</v>
          </cell>
        </row>
        <row r="1806">
          <cell r="A1806" t="str">
            <v>2.2.1.9.4.1.2</v>
          </cell>
          <cell r="B1806" t="str">
            <v>Prestamo Banorte</v>
          </cell>
          <cell r="D1806">
            <v>53450.62</v>
          </cell>
          <cell r="H1806">
            <v>53450.62</v>
          </cell>
        </row>
        <row r="1807">
          <cell r="A1807" t="str">
            <v>2.2.2</v>
          </cell>
          <cell r="B1807" t="str">
            <v>Documentos por Pagar a Largo Plazo</v>
          </cell>
          <cell r="D1807">
            <v>77581.2</v>
          </cell>
          <cell r="H1807">
            <v>77581.2</v>
          </cell>
        </row>
        <row r="1808">
          <cell r="A1808" t="str">
            <v>2.2.2.1</v>
          </cell>
          <cell r="B1808" t="str">
            <v>Documentos Comerciales por Pagar a largo Plazo</v>
          </cell>
          <cell r="D1808">
            <v>77581.2</v>
          </cell>
          <cell r="H1808">
            <v>77581.2</v>
          </cell>
        </row>
        <row r="1809">
          <cell r="A1809" t="str">
            <v>2.2.2.1.1</v>
          </cell>
          <cell r="B1809" t="str">
            <v>Documentos comerciales por pagar a Largo Plazo M.N</v>
          </cell>
          <cell r="D1809">
            <v>77581.2</v>
          </cell>
          <cell r="H1809">
            <v>77581.2</v>
          </cell>
        </row>
        <row r="1810">
          <cell r="A1810" t="str">
            <v>2.2.2.1.1.1</v>
          </cell>
          <cell r="B1810" t="str">
            <v>Documentos por Adquisición de Bienes y Contratación de Servicios por Pagar a CP Oficina Central</v>
          </cell>
          <cell r="D1810">
            <v>77581.2</v>
          </cell>
          <cell r="H1810">
            <v>77581.2</v>
          </cell>
        </row>
        <row r="1811">
          <cell r="A1811" t="str">
            <v>2.2.3</v>
          </cell>
          <cell r="B1811" t="str">
            <v>Deuda Pública a Largo Plazo</v>
          </cell>
          <cell r="D1811">
            <v>203701016.74000001</v>
          </cell>
          <cell r="H1811">
            <v>203701016.74000001</v>
          </cell>
        </row>
        <row r="1812">
          <cell r="A1812" t="str">
            <v>2.2.3.3</v>
          </cell>
          <cell r="B1812" t="str">
            <v>Préstamos de la Deuda Interna por Pagar a Largo Plazo</v>
          </cell>
          <cell r="D1812">
            <v>203701016.74000001</v>
          </cell>
          <cell r="H1812">
            <v>203701016.74000001</v>
          </cell>
        </row>
        <row r="1813">
          <cell r="A1813" t="str">
            <v>2.2.3.3.2</v>
          </cell>
          <cell r="B1813" t="str">
            <v>Credito Cofidan BC 4410 (9-Jun-15)</v>
          </cell>
          <cell r="D1813">
            <v>203701016.74000001</v>
          </cell>
          <cell r="H1813">
            <v>203701016.74000001</v>
          </cell>
        </row>
        <row r="1814">
          <cell r="A1814" t="str">
            <v>2.2.4</v>
          </cell>
          <cell r="B1814" t="str">
            <v>Pasivos Diferidos a largo Plazo</v>
          </cell>
          <cell r="D1814">
            <v>3906290.94</v>
          </cell>
          <cell r="H1814">
            <v>3906290.94</v>
          </cell>
        </row>
        <row r="1815">
          <cell r="A1815" t="str">
            <v>2.2.4.9</v>
          </cell>
          <cell r="B1815" t="str">
            <v>Otros Pasivos Diferidos a Largo Plazo</v>
          </cell>
          <cell r="D1815">
            <v>3906290.94</v>
          </cell>
          <cell r="H1815">
            <v>3906290.94</v>
          </cell>
        </row>
        <row r="1816">
          <cell r="A1816" t="str">
            <v>2.2.4.9.2</v>
          </cell>
          <cell r="B1816" t="str">
            <v>Venta De Terrenos Pagos En Abonos</v>
          </cell>
          <cell r="D1816">
            <v>3687880.29</v>
          </cell>
          <cell r="H1816">
            <v>3687880.29</v>
          </cell>
        </row>
        <row r="1817">
          <cell r="A1817" t="str">
            <v>2.2.4.9.2.1</v>
          </cell>
          <cell r="B1817" t="str">
            <v>Venta De Terrenos Pagos En Abonos Oficina Central</v>
          </cell>
          <cell r="D1817">
            <v>3687880.29</v>
          </cell>
          <cell r="H1817">
            <v>3687880.29</v>
          </cell>
        </row>
        <row r="1818">
          <cell r="A1818" t="str">
            <v>2.2.4.9.2.1.1</v>
          </cell>
          <cell r="B1818" t="str">
            <v>Israel Armando Diaz Ruiz</v>
          </cell>
          <cell r="D1818">
            <v>-1886.66</v>
          </cell>
          <cell r="H1818">
            <v>-1886.66</v>
          </cell>
        </row>
        <row r="1819">
          <cell r="A1819" t="str">
            <v>2.2.4.9.2.1.2</v>
          </cell>
          <cell r="B1819" t="str">
            <v>Olga M. Rojas Elliot Mp-67-11</v>
          </cell>
          <cell r="D1819">
            <v>11545</v>
          </cell>
          <cell r="H1819">
            <v>11545</v>
          </cell>
        </row>
        <row r="1820">
          <cell r="A1820" t="str">
            <v>2.2.4.9.2.1.3</v>
          </cell>
          <cell r="B1820" t="str">
            <v>Juan Carlos Rubio Mp-67-12</v>
          </cell>
          <cell r="D1820">
            <v>125960.97</v>
          </cell>
          <cell r="H1820">
            <v>125960.97</v>
          </cell>
        </row>
        <row r="1821">
          <cell r="A1821" t="str">
            <v>2.2.4.9.2.1.4</v>
          </cell>
          <cell r="B1821" t="str">
            <v>Juan Carlos Rubio Mp-67-13</v>
          </cell>
          <cell r="D1821">
            <v>103205.69</v>
          </cell>
          <cell r="H1821">
            <v>103205.69</v>
          </cell>
        </row>
        <row r="1822">
          <cell r="A1822" t="str">
            <v>2.2.4.9.2.1.5</v>
          </cell>
          <cell r="B1822" t="str">
            <v>Carlos Alberto Mejia Kf-325-2</v>
          </cell>
          <cell r="D1822">
            <v>2150.2800000000002</v>
          </cell>
          <cell r="H1822">
            <v>2150.2800000000002</v>
          </cell>
        </row>
        <row r="1823">
          <cell r="A1823" t="str">
            <v>2.2.4.9.2.1.6</v>
          </cell>
          <cell r="B1823" t="str">
            <v>Ma. Eugenia Saal Escobar Kf-325-4</v>
          </cell>
          <cell r="D1823">
            <v>5429.3</v>
          </cell>
          <cell r="H1823">
            <v>5429.3</v>
          </cell>
        </row>
        <row r="1824">
          <cell r="A1824" t="str">
            <v>2.2.4.9.2.1.7</v>
          </cell>
          <cell r="B1824" t="str">
            <v>Ma. Eugenia Saal Escobar Kf-325-5</v>
          </cell>
          <cell r="D1824">
            <v>5429.3</v>
          </cell>
          <cell r="H1824">
            <v>5429.3</v>
          </cell>
        </row>
        <row r="1825">
          <cell r="A1825" t="str">
            <v>2.2.4.9.2.1.8</v>
          </cell>
          <cell r="B1825" t="str">
            <v>Ma. Eugenia Saal Escobar Kf-325-6</v>
          </cell>
          <cell r="D1825">
            <v>5429.3</v>
          </cell>
          <cell r="H1825">
            <v>5429.3</v>
          </cell>
        </row>
        <row r="1826">
          <cell r="A1826" t="str">
            <v>2.2.4.9.2.1.9</v>
          </cell>
          <cell r="B1826" t="str">
            <v>Ma. Eugenia Saal Escobar Kf-325-7</v>
          </cell>
          <cell r="D1826">
            <v>11633.3</v>
          </cell>
          <cell r="H1826">
            <v>11633.3</v>
          </cell>
        </row>
        <row r="1827">
          <cell r="A1827" t="str">
            <v>2.2.4.9.2.1.11</v>
          </cell>
          <cell r="B1827" t="str">
            <v>Ricardo Sanchez Perez Kf-325-9</v>
          </cell>
          <cell r="D1827">
            <v>36703.64</v>
          </cell>
          <cell r="H1827">
            <v>36703.64</v>
          </cell>
        </row>
        <row r="1828">
          <cell r="A1828" t="str">
            <v>2.2.4.9.2.1.13</v>
          </cell>
          <cell r="B1828" t="str">
            <v>Francisco Chavez Lopez Kf-328018</v>
          </cell>
          <cell r="D1828">
            <v>44262.25</v>
          </cell>
          <cell r="H1828">
            <v>44262.25</v>
          </cell>
        </row>
        <row r="1829">
          <cell r="A1829" t="str">
            <v>2.2.4.9.2.1.14</v>
          </cell>
          <cell r="B1829" t="str">
            <v>Francisco Chavez Lopez Kf328019</v>
          </cell>
          <cell r="D1829">
            <v>48059.98</v>
          </cell>
          <cell r="H1829">
            <v>48059.98</v>
          </cell>
        </row>
        <row r="1830">
          <cell r="A1830" t="str">
            <v>2.2.4.9.2.1.15</v>
          </cell>
          <cell r="B1830" t="str">
            <v>Francisco Chavez Lopez Kf328020</v>
          </cell>
          <cell r="D1830">
            <v>67014.61</v>
          </cell>
          <cell r="H1830">
            <v>67014.61</v>
          </cell>
        </row>
        <row r="1831">
          <cell r="A1831" t="str">
            <v>2.2.4.9.2.1.16</v>
          </cell>
          <cell r="B1831" t="str">
            <v>Francisco Chavez Lopez Kf328021</v>
          </cell>
          <cell r="D1831">
            <v>75453.17</v>
          </cell>
          <cell r="H1831">
            <v>75453.17</v>
          </cell>
        </row>
        <row r="1832">
          <cell r="A1832" t="str">
            <v>2.2.4.9.2.1.18</v>
          </cell>
          <cell r="B1832" t="str">
            <v>Maria Yee Loo Mp067001</v>
          </cell>
          <cell r="D1832">
            <v>4712.3999999999996</v>
          </cell>
          <cell r="H1832">
            <v>4712.3999999999996</v>
          </cell>
        </row>
        <row r="1833">
          <cell r="A1833" t="str">
            <v>2.2.4.9.2.1.19</v>
          </cell>
          <cell r="B1833" t="str">
            <v>Maria Yee Loo Mp067002</v>
          </cell>
          <cell r="D1833">
            <v>1834.6</v>
          </cell>
          <cell r="H1833">
            <v>1834.6</v>
          </cell>
        </row>
        <row r="1834">
          <cell r="A1834" t="str">
            <v>2.2.4.9.2.1.20</v>
          </cell>
          <cell r="B1834" t="str">
            <v>Maria Yee Loo Mp067003</v>
          </cell>
          <cell r="D1834">
            <v>2085.64</v>
          </cell>
          <cell r="H1834">
            <v>2085.64</v>
          </cell>
        </row>
        <row r="1835">
          <cell r="A1835" t="str">
            <v>2.2.4.9.2.1.21</v>
          </cell>
          <cell r="B1835" t="str">
            <v>Maria Yee Loo Mp067004</v>
          </cell>
          <cell r="D1835">
            <v>2368.1999999999998</v>
          </cell>
          <cell r="H1835">
            <v>2368.1999999999998</v>
          </cell>
        </row>
        <row r="1836">
          <cell r="A1836" t="str">
            <v>2.2.4.9.2.1.22</v>
          </cell>
          <cell r="B1836" t="str">
            <v>Maria Yee Loo Mp067005</v>
          </cell>
          <cell r="D1836">
            <v>27</v>
          </cell>
          <cell r="H1836">
            <v>27</v>
          </cell>
        </row>
        <row r="1837">
          <cell r="A1837" t="str">
            <v>2.2.4.9.2.1.26</v>
          </cell>
          <cell r="B1837" t="str">
            <v>Maria Yee Loo Mp067009</v>
          </cell>
          <cell r="D1837">
            <v>1155.08</v>
          </cell>
          <cell r="H1837">
            <v>1155.08</v>
          </cell>
        </row>
        <row r="1838">
          <cell r="A1838" t="str">
            <v>2.2.4.9.2.1.28</v>
          </cell>
          <cell r="B1838" t="str">
            <v>Sandra Edith Guerrero Gomez RZ-105-018</v>
          </cell>
          <cell r="D1838">
            <v>231393.45</v>
          </cell>
          <cell r="H1838">
            <v>231393.45</v>
          </cell>
        </row>
        <row r="1839">
          <cell r="A1839" t="str">
            <v>2.2.4.9.2.1.29</v>
          </cell>
          <cell r="B1839" t="str">
            <v>Leticia de la Cruz Mendoza MI-007-035</v>
          </cell>
          <cell r="D1839">
            <v>122754.55</v>
          </cell>
          <cell r="H1839">
            <v>122754.55</v>
          </cell>
        </row>
        <row r="1840">
          <cell r="A1840" t="str">
            <v>2.2.4.9.2.1.30</v>
          </cell>
          <cell r="B1840" t="str">
            <v>Leticia de la Cruz Mendoza MI-007-065</v>
          </cell>
          <cell r="D1840">
            <v>107710.8</v>
          </cell>
          <cell r="H1840">
            <v>107710.8</v>
          </cell>
        </row>
        <row r="1841">
          <cell r="A1841" t="str">
            <v>2.2.4.9.2.1.31</v>
          </cell>
          <cell r="B1841" t="str">
            <v>Leticia de la Cruz Mendoza MI-007-365</v>
          </cell>
          <cell r="D1841">
            <v>109822.8</v>
          </cell>
          <cell r="H1841">
            <v>109822.8</v>
          </cell>
        </row>
        <row r="1842">
          <cell r="A1842" t="str">
            <v>2.2.4.9.2.1.32</v>
          </cell>
          <cell r="B1842" t="str">
            <v>Leticia de la Cruz Mendoza MI-007-395</v>
          </cell>
          <cell r="D1842">
            <v>111934.2</v>
          </cell>
          <cell r="H1842">
            <v>111934.2</v>
          </cell>
        </row>
        <row r="1843">
          <cell r="A1843" t="str">
            <v>2.2.4.9.2.1.33</v>
          </cell>
          <cell r="B1843" t="str">
            <v>Leticia de la Cruz Mendoza MI-007-425</v>
          </cell>
          <cell r="D1843">
            <v>111933.6</v>
          </cell>
          <cell r="H1843">
            <v>111933.6</v>
          </cell>
        </row>
        <row r="1844">
          <cell r="A1844" t="str">
            <v>2.2.4.9.2.1.34</v>
          </cell>
          <cell r="B1844" t="str">
            <v>Elvicela Soto Contreras MI-007-095</v>
          </cell>
          <cell r="D1844">
            <v>84480</v>
          </cell>
          <cell r="H1844">
            <v>84480</v>
          </cell>
        </row>
        <row r="1845">
          <cell r="A1845" t="str">
            <v>2.2.4.9.2.1.35</v>
          </cell>
          <cell r="B1845" t="str">
            <v>Elvicela Soto Contreras MI-007-125</v>
          </cell>
          <cell r="D1845">
            <v>88704</v>
          </cell>
          <cell r="H1845">
            <v>88704</v>
          </cell>
        </row>
        <row r="1846">
          <cell r="A1846" t="str">
            <v>2.2.4.9.2.1.36</v>
          </cell>
          <cell r="B1846" t="str">
            <v>Elvicela Soto Contreras MI-007-155</v>
          </cell>
          <cell r="D1846">
            <v>107711.4</v>
          </cell>
          <cell r="H1846">
            <v>107711.4</v>
          </cell>
        </row>
        <row r="1847">
          <cell r="A1847" t="str">
            <v>2.2.4.9.2.1.37</v>
          </cell>
          <cell r="B1847" t="str">
            <v>Elvicela Soto Contreras MI-007-185</v>
          </cell>
          <cell r="D1847">
            <v>107711.4</v>
          </cell>
          <cell r="H1847">
            <v>107711.4</v>
          </cell>
        </row>
        <row r="1848">
          <cell r="A1848" t="str">
            <v>2.2.4.9.2.1.38</v>
          </cell>
          <cell r="B1848" t="str">
            <v>Elvicela Soto Contreras MI-007-215</v>
          </cell>
          <cell r="D1848">
            <v>107711.4</v>
          </cell>
          <cell r="H1848">
            <v>107711.4</v>
          </cell>
        </row>
        <row r="1849">
          <cell r="A1849" t="str">
            <v>2.2.4.9.2.1.39</v>
          </cell>
          <cell r="B1849" t="str">
            <v>Elvicela Soto Contreras MI-007-245</v>
          </cell>
          <cell r="D1849">
            <v>105599.4</v>
          </cell>
          <cell r="H1849">
            <v>105599.4</v>
          </cell>
        </row>
        <row r="1850">
          <cell r="A1850" t="str">
            <v>2.2.4.9.2.1.40</v>
          </cell>
          <cell r="B1850" t="str">
            <v>Erika Roxana Romero Castro MI-007-275</v>
          </cell>
          <cell r="D1850">
            <v>82368</v>
          </cell>
          <cell r="H1850">
            <v>82368</v>
          </cell>
        </row>
        <row r="1851">
          <cell r="A1851" t="str">
            <v>2.2.4.9.2.1.41</v>
          </cell>
          <cell r="B1851" t="str">
            <v>Jonathan David Galvan Nuño MI-007-305</v>
          </cell>
          <cell r="D1851">
            <v>89716.66</v>
          </cell>
          <cell r="H1851">
            <v>89716.66</v>
          </cell>
        </row>
        <row r="1852">
          <cell r="A1852" t="str">
            <v>2.2.4.9.2.1.42</v>
          </cell>
          <cell r="B1852" t="str">
            <v>Maria del Socorro Sanchez Gutierrez MI-007-335</v>
          </cell>
          <cell r="D1852">
            <v>116105.9</v>
          </cell>
          <cell r="H1852">
            <v>116105.9</v>
          </cell>
        </row>
        <row r="1853">
          <cell r="A1853" t="str">
            <v>2.2.4.9.2.1.43</v>
          </cell>
          <cell r="B1853" t="str">
            <v>Margarita Lopez Hernandez MI-007-455</v>
          </cell>
          <cell r="D1853">
            <v>82368</v>
          </cell>
          <cell r="H1853">
            <v>82368</v>
          </cell>
        </row>
        <row r="1854">
          <cell r="A1854" t="str">
            <v>2.2.4.9.2.1.44</v>
          </cell>
          <cell r="B1854" t="str">
            <v>Luis Fernando Cañez Montoy MI-007-485</v>
          </cell>
          <cell r="D1854">
            <v>82368</v>
          </cell>
          <cell r="H1854">
            <v>82368</v>
          </cell>
        </row>
        <row r="1855">
          <cell r="A1855" t="str">
            <v>2.2.4.9.2.1.45</v>
          </cell>
          <cell r="B1855" t="str">
            <v>Luis Fernando Cañez Montoy MI-007-515</v>
          </cell>
          <cell r="D1855">
            <v>82368</v>
          </cell>
          <cell r="H1855">
            <v>82368</v>
          </cell>
        </row>
        <row r="1856">
          <cell r="A1856" t="str">
            <v>2.2.4.9.2.1.46</v>
          </cell>
          <cell r="B1856" t="str">
            <v>Luis Fernando Cañez Montoy MI-007-575</v>
          </cell>
          <cell r="D1856">
            <v>89568</v>
          </cell>
          <cell r="H1856">
            <v>89568</v>
          </cell>
        </row>
        <row r="1857">
          <cell r="A1857" t="str">
            <v>2.2.4.9.2.1.47</v>
          </cell>
          <cell r="B1857" t="str">
            <v>Josefina Senteno Garcia MI-007-545</v>
          </cell>
          <cell r="D1857">
            <v>88704</v>
          </cell>
          <cell r="H1857">
            <v>88704</v>
          </cell>
        </row>
        <row r="1858">
          <cell r="A1858" t="str">
            <v>2.2.4.9.2.1.48</v>
          </cell>
          <cell r="B1858" t="str">
            <v>Alma Olivia Cruz Lopez MI-007-605</v>
          </cell>
          <cell r="D1858">
            <v>95832.35</v>
          </cell>
          <cell r="H1858">
            <v>95832.35</v>
          </cell>
        </row>
        <row r="1859">
          <cell r="A1859" t="str">
            <v>2.2.4.9.2.1.49</v>
          </cell>
          <cell r="B1859" t="str">
            <v>Glenda Mahuren Arellano Lopez MI-008-001</v>
          </cell>
          <cell r="D1859">
            <v>127348.83</v>
          </cell>
          <cell r="H1859">
            <v>127348.83</v>
          </cell>
        </row>
        <row r="1860">
          <cell r="A1860" t="str">
            <v>2.2.4.9.2.1.50</v>
          </cell>
          <cell r="B1860" t="str">
            <v>Glenda Mahuren Arellano Lopez MI-008-061</v>
          </cell>
          <cell r="D1860">
            <v>116445.3</v>
          </cell>
          <cell r="H1860">
            <v>116445.3</v>
          </cell>
        </row>
        <row r="1861">
          <cell r="A1861" t="str">
            <v>2.2.4.9.2.1.51</v>
          </cell>
          <cell r="B1861" t="str">
            <v>Glenda Mahuren Arellano Lopez MI-008-091</v>
          </cell>
          <cell r="D1861">
            <v>117753.72</v>
          </cell>
          <cell r="H1861">
            <v>117753.72</v>
          </cell>
        </row>
        <row r="1862">
          <cell r="A1862" t="str">
            <v>2.2.4.9.2.1.52</v>
          </cell>
          <cell r="B1862" t="str">
            <v>Glenda Mahuren Arellano Lopez MI-008-121</v>
          </cell>
          <cell r="D1862">
            <v>117753.72</v>
          </cell>
          <cell r="H1862">
            <v>117753.72</v>
          </cell>
        </row>
        <row r="1863">
          <cell r="A1863" t="str">
            <v>2.2.4.9.2.1.53</v>
          </cell>
          <cell r="B1863" t="str">
            <v>Glenda Mahuren Arellano Lopez MI-008-151</v>
          </cell>
          <cell r="D1863">
            <v>129529.48</v>
          </cell>
          <cell r="H1863">
            <v>129529.48</v>
          </cell>
        </row>
        <row r="1864">
          <cell r="A1864" t="str">
            <v>2.2.4.9.2.1.54</v>
          </cell>
          <cell r="B1864" t="str">
            <v>Glenda Mahuren Arellano Lopez MI-008-181</v>
          </cell>
          <cell r="D1864">
            <v>103868.56</v>
          </cell>
          <cell r="H1864">
            <v>103868.56</v>
          </cell>
        </row>
        <row r="1865">
          <cell r="A1865" t="str">
            <v>2.2.4.9.2.1.55</v>
          </cell>
          <cell r="B1865" t="str">
            <v>Glenda Mahuren Arellano Lopez MI-008-221</v>
          </cell>
          <cell r="D1865">
            <v>107943.01</v>
          </cell>
          <cell r="H1865">
            <v>107943.01</v>
          </cell>
        </row>
        <row r="1866">
          <cell r="A1866" t="str">
            <v>2.2.4.9.2.1.56</v>
          </cell>
          <cell r="B1866" t="str">
            <v>Glenda Mahuren Arellano Lopez MI-008-241</v>
          </cell>
          <cell r="D1866">
            <v>107798.71</v>
          </cell>
          <cell r="H1866">
            <v>107798.71</v>
          </cell>
        </row>
        <row r="1867">
          <cell r="A1867" t="str">
            <v>2.2.4.9.4</v>
          </cell>
          <cell r="B1867" t="str">
            <v>Reembolsos</v>
          </cell>
          <cell r="D1867">
            <v>13304.71</v>
          </cell>
          <cell r="H1867">
            <v>13304.71</v>
          </cell>
        </row>
        <row r="1868">
          <cell r="A1868" t="str">
            <v>2.2.4.9.4.1</v>
          </cell>
          <cell r="B1868" t="str">
            <v>Reembolsos Oficina Central</v>
          </cell>
          <cell r="D1868">
            <v>13304.71</v>
          </cell>
          <cell r="H1868">
            <v>13304.71</v>
          </cell>
        </row>
        <row r="1869">
          <cell r="A1869" t="str">
            <v>2.2.4.9.4.1.1</v>
          </cell>
          <cell r="B1869" t="str">
            <v>Fernadez Lopez Hugo Alonso</v>
          </cell>
          <cell r="D1869">
            <v>2560</v>
          </cell>
          <cell r="H1869">
            <v>2560</v>
          </cell>
        </row>
        <row r="1870">
          <cell r="A1870" t="str">
            <v>2.2.4.9.4.1.2</v>
          </cell>
          <cell r="B1870" t="str">
            <v>Gonzalez Martinez Hipolito</v>
          </cell>
          <cell r="D1870">
            <v>498.01</v>
          </cell>
          <cell r="H1870">
            <v>498.01</v>
          </cell>
        </row>
        <row r="1871">
          <cell r="A1871" t="str">
            <v>2.2.4.9.4.1.3</v>
          </cell>
          <cell r="B1871" t="str">
            <v>Santana Mota Hector Alberto</v>
          </cell>
          <cell r="D1871">
            <v>971.15</v>
          </cell>
          <cell r="H1871">
            <v>971.15</v>
          </cell>
        </row>
        <row r="1872">
          <cell r="A1872" t="str">
            <v>2.2.4.9.4.1.4</v>
          </cell>
          <cell r="B1872" t="str">
            <v>Huerta Suarez Hector Javier</v>
          </cell>
          <cell r="D1872">
            <v>628</v>
          </cell>
          <cell r="H1872">
            <v>628</v>
          </cell>
        </row>
        <row r="1873">
          <cell r="A1873" t="str">
            <v>2.2.4.9.4.1.5</v>
          </cell>
          <cell r="B1873" t="str">
            <v>Salazar Quintero Gerardo</v>
          </cell>
          <cell r="D1873">
            <v>220.72</v>
          </cell>
          <cell r="H1873">
            <v>220.72</v>
          </cell>
        </row>
        <row r="1874">
          <cell r="A1874" t="str">
            <v>2.2.4.9.4.1.6</v>
          </cell>
          <cell r="B1874" t="str">
            <v>Ahumada Limon Gaddiel Moises</v>
          </cell>
          <cell r="D1874">
            <v>400</v>
          </cell>
          <cell r="H1874">
            <v>400</v>
          </cell>
        </row>
        <row r="1875">
          <cell r="A1875" t="str">
            <v>2.2.4.9.4.1.7</v>
          </cell>
          <cell r="B1875" t="str">
            <v>Quintero Gomez David Nahum</v>
          </cell>
          <cell r="D1875">
            <v>3958.33</v>
          </cell>
          <cell r="H1875">
            <v>3958.33</v>
          </cell>
        </row>
        <row r="1876">
          <cell r="A1876" t="str">
            <v>2.2.4.9.4.1.8</v>
          </cell>
          <cell r="B1876" t="str">
            <v>Bracamontes Hernandez Dulce Maria</v>
          </cell>
          <cell r="D1876">
            <v>1200</v>
          </cell>
          <cell r="H1876">
            <v>1200</v>
          </cell>
        </row>
        <row r="1877">
          <cell r="A1877" t="str">
            <v>2.2.4.9.4.1.9</v>
          </cell>
          <cell r="B1877" t="str">
            <v>Castillo Arias Carlos Alberto</v>
          </cell>
          <cell r="D1877">
            <v>1171</v>
          </cell>
          <cell r="H1877">
            <v>1171</v>
          </cell>
        </row>
        <row r="1878">
          <cell r="A1878" t="str">
            <v>2.2.4.9.4.1.11</v>
          </cell>
          <cell r="B1878" t="str">
            <v>Jaime Valadez Adriana</v>
          </cell>
          <cell r="D1878">
            <v>1697.5</v>
          </cell>
          <cell r="H1878">
            <v>1697.5</v>
          </cell>
        </row>
        <row r="1879">
          <cell r="A1879" t="str">
            <v>2.2.4.9.5</v>
          </cell>
          <cell r="B1879" t="str">
            <v>Retenciones y Contribuciones</v>
          </cell>
          <cell r="D1879">
            <v>205105.94</v>
          </cell>
          <cell r="H1879">
            <v>205105.94</v>
          </cell>
        </row>
        <row r="1880">
          <cell r="A1880" t="str">
            <v>2.2.4.9.5.1</v>
          </cell>
          <cell r="B1880" t="str">
            <v>Otras Retenciones y Contribuciones Oficina Central</v>
          </cell>
          <cell r="D1880">
            <v>205105.94</v>
          </cell>
          <cell r="H1880">
            <v>205105.94</v>
          </cell>
        </row>
        <row r="1881">
          <cell r="A1881" t="str">
            <v>2.2.4.9.5.1.1</v>
          </cell>
          <cell r="B1881" t="str">
            <v>Credito Facil</v>
          </cell>
          <cell r="D1881">
            <v>198455.94</v>
          </cell>
          <cell r="H1881">
            <v>198455.94</v>
          </cell>
        </row>
        <row r="1882">
          <cell r="A1882" t="str">
            <v>2.2.4.9.5.1.2</v>
          </cell>
          <cell r="B1882" t="str">
            <v>Asociacion Manos Unidas A.C.</v>
          </cell>
          <cell r="D1882">
            <v>6650</v>
          </cell>
          <cell r="H1882">
            <v>6650</v>
          </cell>
        </row>
        <row r="1883">
          <cell r="A1883">
            <v>3</v>
          </cell>
          <cell r="B1883" t="str">
            <v>Hacienda Pública / Patrimonio</v>
          </cell>
          <cell r="D1883">
            <v>1060741965.65</v>
          </cell>
          <cell r="E1883">
            <v>3684876.29</v>
          </cell>
          <cell r="F1883">
            <v>310716</v>
          </cell>
          <cell r="H1883">
            <v>1057367805.36</v>
          </cell>
        </row>
        <row r="1884">
          <cell r="A1884">
            <v>3.1</v>
          </cell>
          <cell r="B1884" t="str">
            <v>Hacienda Publica/Patrimonio Contribuido</v>
          </cell>
          <cell r="D1884">
            <v>985213226.74000001</v>
          </cell>
          <cell r="F1884">
            <v>310716</v>
          </cell>
          <cell r="H1884">
            <v>985523942.74000001</v>
          </cell>
        </row>
        <row r="1885">
          <cell r="A1885" t="str">
            <v>3.1.1</v>
          </cell>
        </row>
        <row r="1886">
          <cell r="A1886" t="str">
            <v>3.1.2</v>
          </cell>
          <cell r="B1886" t="str">
            <v>Donaciones de capital</v>
          </cell>
          <cell r="D1886">
            <v>985139544.14999998</v>
          </cell>
          <cell r="F1886">
            <v>310716</v>
          </cell>
          <cell r="H1886">
            <v>985450260.14999998</v>
          </cell>
        </row>
        <row r="1887">
          <cell r="A1887" t="str">
            <v>3.1.2.1</v>
          </cell>
          <cell r="B1887" t="str">
            <v>Donaciones de capital</v>
          </cell>
          <cell r="D1887">
            <v>985139544.14999998</v>
          </cell>
          <cell r="F1887">
            <v>310716</v>
          </cell>
          <cell r="H1887">
            <v>985450260.14999998</v>
          </cell>
        </row>
        <row r="1888">
          <cell r="A1888" t="str">
            <v>3.1.2.1.1</v>
          </cell>
          <cell r="B1888" t="str">
            <v>Donaciones de capital</v>
          </cell>
          <cell r="D1888">
            <v>180654100.28999999</v>
          </cell>
          <cell r="F1888">
            <v>310716</v>
          </cell>
          <cell r="H1888">
            <v>180964816.28999999</v>
          </cell>
        </row>
        <row r="1889">
          <cell r="A1889" t="str">
            <v>3.1.2.1.1.1</v>
          </cell>
          <cell r="B1889" t="str">
            <v>Patrimonio Recibido Oficina Central</v>
          </cell>
          <cell r="D1889">
            <v>180654100.28999999</v>
          </cell>
          <cell r="F1889">
            <v>310716</v>
          </cell>
          <cell r="H1889">
            <v>180964816.28999999</v>
          </cell>
        </row>
        <row r="1890">
          <cell r="A1890" t="str">
            <v>3.1.2.1.1.1.1</v>
          </cell>
          <cell r="B1890" t="str">
            <v>Mobiliario Y Equipo</v>
          </cell>
          <cell r="D1890">
            <v>565158.02</v>
          </cell>
          <cell r="H1890">
            <v>565158.02</v>
          </cell>
        </row>
        <row r="1891">
          <cell r="A1891" t="str">
            <v>3.1.2.1.1.1.2</v>
          </cell>
          <cell r="B1891" t="str">
            <v>Equipo De Transporte</v>
          </cell>
          <cell r="D1891">
            <v>4635681.1399999997</v>
          </cell>
          <cell r="F1891">
            <v>310716</v>
          </cell>
          <cell r="H1891">
            <v>4946397.1399999997</v>
          </cell>
        </row>
        <row r="1892">
          <cell r="A1892" t="str">
            <v>3.1.2.1.1.1.3</v>
          </cell>
          <cell r="B1892" t="str">
            <v>Areas Verdes</v>
          </cell>
          <cell r="D1892">
            <v>35525964</v>
          </cell>
          <cell r="H1892">
            <v>35525964</v>
          </cell>
        </row>
        <row r="1893">
          <cell r="A1893" t="str">
            <v>3.1.2.1.1.1.4</v>
          </cell>
          <cell r="B1893" t="str">
            <v>Parques Y Jardines</v>
          </cell>
          <cell r="D1893">
            <v>1290537.6000000001</v>
          </cell>
          <cell r="H1893">
            <v>1290537.6000000001</v>
          </cell>
        </row>
        <row r="1894">
          <cell r="A1894" t="str">
            <v>3.1.2.1.1.1.5</v>
          </cell>
          <cell r="B1894" t="str">
            <v>Terrenos</v>
          </cell>
          <cell r="D1894">
            <v>56383596.799999997</v>
          </cell>
          <cell r="H1894">
            <v>56383596.799999997</v>
          </cell>
        </row>
        <row r="1895">
          <cell r="A1895" t="str">
            <v>3.1.2.1.1.1.6</v>
          </cell>
          <cell r="B1895" t="str">
            <v>Multas Fracc. No Autorizados</v>
          </cell>
          <cell r="D1895">
            <v>93616.87</v>
          </cell>
          <cell r="H1895">
            <v>93616.87</v>
          </cell>
        </row>
        <row r="1896">
          <cell r="A1896" t="str">
            <v>3.1.2.1.1.1.7</v>
          </cell>
          <cell r="B1896" t="str">
            <v>Donaciones Diversas</v>
          </cell>
          <cell r="D1896">
            <v>1282122.5</v>
          </cell>
          <cell r="H1896">
            <v>1282122.5</v>
          </cell>
        </row>
        <row r="1897">
          <cell r="A1897" t="str">
            <v>3.1.2.1.1.1.8</v>
          </cell>
          <cell r="B1897" t="str">
            <v>Remodelacion De Edificios</v>
          </cell>
          <cell r="D1897">
            <v>14815624.18</v>
          </cell>
          <cell r="H1897">
            <v>14815624.18</v>
          </cell>
        </row>
        <row r="1898">
          <cell r="A1898" t="str">
            <v>3.1.2.1.1.1.9</v>
          </cell>
          <cell r="B1898" t="str">
            <v>Edificios Publicos</v>
          </cell>
          <cell r="D1898">
            <v>61786331.409999996</v>
          </cell>
          <cell r="H1898">
            <v>61786331.409999996</v>
          </cell>
        </row>
        <row r="1899">
          <cell r="A1899" t="str">
            <v>3.1.2.1.1.1.10</v>
          </cell>
          <cell r="B1899" t="str">
            <v>Equipo De Seguridad</v>
          </cell>
          <cell r="D1899">
            <v>4275467.7699999996</v>
          </cell>
          <cell r="H1899">
            <v>4275467.7699999996</v>
          </cell>
        </row>
        <row r="1900">
          <cell r="A1900" t="str">
            <v>3.1.2.1.2</v>
          </cell>
          <cell r="B1900" t="str">
            <v>Bienes Inmuebles</v>
          </cell>
          <cell r="D1900">
            <v>804471645.86000001</v>
          </cell>
          <cell r="H1900">
            <v>804471645.86000001</v>
          </cell>
        </row>
        <row r="1901">
          <cell r="A1901" t="str">
            <v>3.1.2.1.2.1</v>
          </cell>
          <cell r="B1901" t="str">
            <v>Bienes Inmuebles Oficina Central</v>
          </cell>
          <cell r="D1901">
            <v>804471645.86000001</v>
          </cell>
          <cell r="H1901">
            <v>804471645.86000001</v>
          </cell>
        </row>
        <row r="1902">
          <cell r="A1902" t="str">
            <v>3.1.2.1.2.1.1</v>
          </cell>
          <cell r="B1902" t="str">
            <v>Terrenos</v>
          </cell>
          <cell r="D1902">
            <v>406388659.83999997</v>
          </cell>
          <cell r="H1902">
            <v>406388659.83999997</v>
          </cell>
        </row>
        <row r="1903">
          <cell r="A1903" t="str">
            <v>3.1.2.1.2.1.2</v>
          </cell>
          <cell r="B1903" t="str">
            <v>Equipamiento Urbano</v>
          </cell>
          <cell r="D1903">
            <v>2524437.83</v>
          </cell>
          <cell r="H1903">
            <v>2524437.83</v>
          </cell>
        </row>
        <row r="1904">
          <cell r="A1904" t="str">
            <v>3.1.2.1.2.1.3</v>
          </cell>
          <cell r="B1904" t="str">
            <v>Panteones</v>
          </cell>
          <cell r="D1904">
            <v>1249540.8899999999</v>
          </cell>
          <cell r="H1904">
            <v>1249540.8899999999</v>
          </cell>
        </row>
        <row r="1905">
          <cell r="A1905" t="str">
            <v>3.1.2.1.2.1.4</v>
          </cell>
          <cell r="B1905" t="str">
            <v>Unidades Deportivas</v>
          </cell>
          <cell r="D1905">
            <v>82086045.900000006</v>
          </cell>
          <cell r="H1905">
            <v>82086045.900000006</v>
          </cell>
        </row>
        <row r="1906">
          <cell r="A1906" t="str">
            <v>3.1.2.1.2.1.5</v>
          </cell>
          <cell r="B1906" t="str">
            <v>Incorporacion De Bienes Muebles E Inmueb. Ej. Ante</v>
          </cell>
          <cell r="D1906">
            <v>312222961.39999998</v>
          </cell>
          <cell r="H1906">
            <v>312222961.39999998</v>
          </cell>
        </row>
        <row r="1907">
          <cell r="A1907" t="str">
            <v>3.1.2.1.3</v>
          </cell>
          <cell r="B1907" t="str">
            <v>Bienes muebles</v>
          </cell>
          <cell r="D1907">
            <v>13798</v>
          </cell>
          <cell r="H1907">
            <v>13798</v>
          </cell>
        </row>
        <row r="1908">
          <cell r="A1908" t="str">
            <v>3.1.2.1.3.1</v>
          </cell>
          <cell r="B1908" t="str">
            <v>Bienes muebles oficina central</v>
          </cell>
          <cell r="D1908">
            <v>13798</v>
          </cell>
          <cell r="H1908">
            <v>13798</v>
          </cell>
        </row>
        <row r="1909">
          <cell r="A1909" t="str">
            <v>3.1.2.1.3.1.2</v>
          </cell>
          <cell r="B1909" t="str">
            <v>Herramientas Y Máquinas-Herramienta</v>
          </cell>
          <cell r="D1909">
            <v>13798</v>
          </cell>
          <cell r="H1909">
            <v>13798</v>
          </cell>
        </row>
        <row r="1910">
          <cell r="A1910" t="str">
            <v>3.1.3</v>
          </cell>
          <cell r="B1910" t="str">
            <v>Actualizacion de la Hacienda Publica/ Patrimonio</v>
          </cell>
          <cell r="D1910">
            <v>73682.59</v>
          </cell>
          <cell r="H1910">
            <v>73682.59</v>
          </cell>
        </row>
        <row r="1911">
          <cell r="A1911" t="str">
            <v>3.1.3.2</v>
          </cell>
          <cell r="B1911" t="str">
            <v>Actualizacion de Bienes Inmuebles</v>
          </cell>
          <cell r="D1911">
            <v>73682.59</v>
          </cell>
          <cell r="H1911">
            <v>73682.59</v>
          </cell>
        </row>
        <row r="1912">
          <cell r="A1912">
            <v>3.2</v>
          </cell>
          <cell r="B1912" t="str">
            <v>Patrimonio Generado</v>
          </cell>
          <cell r="D1912">
            <v>75528738.909999996</v>
          </cell>
          <cell r="E1912">
            <v>3684876.29</v>
          </cell>
          <cell r="H1912">
            <v>71843862.620000005</v>
          </cell>
        </row>
        <row r="1913">
          <cell r="A1913" t="str">
            <v>3.2.2</v>
          </cell>
          <cell r="B1913" t="str">
            <v>Resultados de  Ejercicios Anteriores</v>
          </cell>
          <cell r="D1913">
            <v>196519658.69</v>
          </cell>
          <cell r="E1913">
            <v>3684876.29</v>
          </cell>
          <cell r="H1913">
            <v>192834782.40000001</v>
          </cell>
        </row>
        <row r="1914">
          <cell r="A1914" t="str">
            <v>3.2.2.1</v>
          </cell>
          <cell r="B1914" t="str">
            <v>Resultados de  Ejercicios Anteriores</v>
          </cell>
          <cell r="D1914">
            <v>196519658.69</v>
          </cell>
          <cell r="E1914">
            <v>3684876.29</v>
          </cell>
          <cell r="H1914">
            <v>192834782.40000001</v>
          </cell>
        </row>
        <row r="1915">
          <cell r="A1915" t="str">
            <v>3.2.2.1.1</v>
          </cell>
          <cell r="B1915" t="str">
            <v>Resultados de  Ejercicios Anteriores</v>
          </cell>
          <cell r="D1915">
            <v>196519658.69</v>
          </cell>
          <cell r="E1915">
            <v>3684876.29</v>
          </cell>
          <cell r="H1915">
            <v>192834782.40000001</v>
          </cell>
        </row>
        <row r="1916">
          <cell r="A1916" t="str">
            <v>3.2.2.1.1.1</v>
          </cell>
          <cell r="B1916" t="str">
            <v>Resultados de  Ejercicios Anteriores Oficina Central</v>
          </cell>
          <cell r="D1916">
            <v>196519658.69</v>
          </cell>
          <cell r="E1916">
            <v>3684876.29</v>
          </cell>
          <cell r="H1916">
            <v>192834782.40000001</v>
          </cell>
        </row>
        <row r="1917">
          <cell r="A1917" t="str">
            <v>3.2.2.1.1.1.1</v>
          </cell>
          <cell r="B1917" t="str">
            <v>Resultado Ejercicio 1995</v>
          </cell>
          <cell r="D1917">
            <v>-115297.48</v>
          </cell>
          <cell r="H1917">
            <v>-115297.48</v>
          </cell>
        </row>
        <row r="1918">
          <cell r="A1918" t="str">
            <v>3.2.2.1.1.1.2</v>
          </cell>
          <cell r="B1918" t="str">
            <v>Resultado Ejercicio 1996</v>
          </cell>
          <cell r="D1918">
            <v>2251213.65</v>
          </cell>
          <cell r="H1918">
            <v>2251213.65</v>
          </cell>
        </row>
        <row r="1919">
          <cell r="A1919" t="str">
            <v>3.2.2.1.1.1.3</v>
          </cell>
          <cell r="B1919" t="str">
            <v>Resultado Ejercicio 1997</v>
          </cell>
          <cell r="D1919">
            <v>6991357.8099999996</v>
          </cell>
          <cell r="H1919">
            <v>6991357.8099999996</v>
          </cell>
        </row>
        <row r="1920">
          <cell r="A1920" t="str">
            <v>3.2.2.1.1.1.4</v>
          </cell>
          <cell r="B1920" t="str">
            <v>Resultado Ejercicio 1998</v>
          </cell>
          <cell r="D1920">
            <v>-11731339.960000001</v>
          </cell>
          <cell r="H1920">
            <v>-11731339.960000001</v>
          </cell>
        </row>
        <row r="1921">
          <cell r="A1921" t="str">
            <v>3.2.2.1.1.1.5</v>
          </cell>
          <cell r="B1921" t="str">
            <v>Resultado Ejercicio 1999</v>
          </cell>
          <cell r="D1921">
            <v>-2787734.36</v>
          </cell>
          <cell r="H1921">
            <v>-2787734.36</v>
          </cell>
        </row>
        <row r="1922">
          <cell r="A1922" t="str">
            <v>3.2.2.1.1.1.6</v>
          </cell>
          <cell r="B1922" t="str">
            <v>Resultado Ejercicio 2000</v>
          </cell>
          <cell r="D1922">
            <v>-7823823.2999999998</v>
          </cell>
          <cell r="H1922">
            <v>-7823823.2999999998</v>
          </cell>
        </row>
        <row r="1923">
          <cell r="A1923" t="str">
            <v>3.2.2.1.1.1.7</v>
          </cell>
          <cell r="B1923" t="str">
            <v>Resultado Ejercicio 2001</v>
          </cell>
          <cell r="D1923">
            <v>11345397.99</v>
          </cell>
          <cell r="H1923">
            <v>11345397.99</v>
          </cell>
        </row>
        <row r="1924">
          <cell r="A1924" t="str">
            <v>3.2.2.1.1.1.8</v>
          </cell>
          <cell r="B1924" t="str">
            <v>Resultado Ejercicio 2002</v>
          </cell>
          <cell r="D1924">
            <v>13708717.27</v>
          </cell>
          <cell r="H1924">
            <v>13708717.27</v>
          </cell>
        </row>
        <row r="1925">
          <cell r="A1925" t="str">
            <v>3.2.2.1.1.1.9</v>
          </cell>
          <cell r="B1925" t="str">
            <v>Resultado Ejercicio 2003</v>
          </cell>
          <cell r="D1925">
            <v>12903406.6</v>
          </cell>
          <cell r="H1925">
            <v>12903406.6</v>
          </cell>
        </row>
        <row r="1926">
          <cell r="A1926" t="str">
            <v>3.2.2.1.1.1.10</v>
          </cell>
          <cell r="B1926" t="str">
            <v>Resultado Ejercicio 2004</v>
          </cell>
          <cell r="D1926">
            <v>7142218.9699999997</v>
          </cell>
          <cell r="H1926">
            <v>7142218.9699999997</v>
          </cell>
        </row>
        <row r="1927">
          <cell r="A1927" t="str">
            <v>3.2.2.1.1.1.11</v>
          </cell>
          <cell r="B1927" t="str">
            <v>Resultado Ejercicio 2005</v>
          </cell>
          <cell r="D1927">
            <v>53115789.689999998</v>
          </cell>
          <cell r="H1927">
            <v>53115789.689999998</v>
          </cell>
        </row>
        <row r="1928">
          <cell r="A1928" t="str">
            <v>3.2.2.1.1.1.12</v>
          </cell>
          <cell r="B1928" t="str">
            <v>Resultado Ejercicio 2006</v>
          </cell>
          <cell r="D1928">
            <v>58355303.640000001</v>
          </cell>
          <cell r="H1928">
            <v>58355303.640000001</v>
          </cell>
        </row>
        <row r="1929">
          <cell r="A1929" t="str">
            <v>3.2.2.1.1.1.13</v>
          </cell>
          <cell r="B1929" t="str">
            <v>Resultado Ejercicio 2007</v>
          </cell>
          <cell r="D1929">
            <v>43034443.149999999</v>
          </cell>
          <cell r="H1929">
            <v>43034443.149999999</v>
          </cell>
        </row>
        <row r="1930">
          <cell r="A1930" t="str">
            <v>3.2.2.1.1.1.14</v>
          </cell>
          <cell r="B1930" t="str">
            <v>Resultado Ejercicio 2008</v>
          </cell>
          <cell r="D1930">
            <v>-32655899.920000002</v>
          </cell>
          <cell r="H1930">
            <v>-32655899.920000002</v>
          </cell>
        </row>
        <row r="1931">
          <cell r="A1931" t="str">
            <v>3.2.2.1.1.1.15</v>
          </cell>
          <cell r="B1931" t="str">
            <v>Resultado Ejercicio 2009</v>
          </cell>
          <cell r="D1931">
            <v>-1613014.81</v>
          </cell>
          <cell r="H1931">
            <v>-1613014.81</v>
          </cell>
        </row>
        <row r="1932">
          <cell r="A1932" t="str">
            <v>3.2.2.1.1.1.16</v>
          </cell>
          <cell r="B1932" t="str">
            <v>Resultado Ejercicio 2010</v>
          </cell>
          <cell r="D1932">
            <v>-147486719.59</v>
          </cell>
          <cell r="H1932">
            <v>-147486719.59</v>
          </cell>
        </row>
        <row r="1933">
          <cell r="A1933" t="str">
            <v>3.2.2.1.1.1.17</v>
          </cell>
          <cell r="B1933" t="str">
            <v>Resultado Ejercicio 2011</v>
          </cell>
          <cell r="D1933">
            <v>-57355405.890000001</v>
          </cell>
          <cell r="E1933">
            <v>22874.21</v>
          </cell>
          <cell r="H1933">
            <v>-57378280.100000001</v>
          </cell>
        </row>
        <row r="1934">
          <cell r="A1934" t="str">
            <v>3.2.2.1.1.1.18</v>
          </cell>
          <cell r="B1934" t="str">
            <v>Resultado Ejercicio 2012</v>
          </cell>
          <cell r="D1934">
            <v>-25198370.73</v>
          </cell>
          <cell r="H1934">
            <v>-25198370.73</v>
          </cell>
        </row>
        <row r="1935">
          <cell r="A1935" t="str">
            <v>3.2.2.1.1.1.19</v>
          </cell>
          <cell r="B1935" t="str">
            <v>Resultado de Ejercicio 2013</v>
          </cell>
          <cell r="D1935">
            <v>59471931.590000004</v>
          </cell>
          <cell r="H1935">
            <v>59471931.590000004</v>
          </cell>
        </row>
        <row r="1936">
          <cell r="A1936" t="str">
            <v>3.2.2.1.1.1.20</v>
          </cell>
          <cell r="B1936" t="str">
            <v>Resultado de Ejercicio 2014</v>
          </cell>
          <cell r="D1936">
            <v>47580407.030000001</v>
          </cell>
          <cell r="H1936">
            <v>47580407.030000001</v>
          </cell>
        </row>
        <row r="1937">
          <cell r="A1937" t="str">
            <v>3.2.2.1.1.1.21</v>
          </cell>
          <cell r="B1937" t="str">
            <v>Resultado de Ejercicio 2015</v>
          </cell>
          <cell r="D1937">
            <v>4899349.24</v>
          </cell>
          <cell r="H1937">
            <v>4899349.24</v>
          </cell>
        </row>
        <row r="1938">
          <cell r="A1938" t="str">
            <v>3.2.2.1.1.1.22</v>
          </cell>
          <cell r="B1938" t="str">
            <v>Resultado de Ejercicio 2016</v>
          </cell>
          <cell r="D1938">
            <v>51934147.729999997</v>
          </cell>
          <cell r="E1938">
            <v>86761.24</v>
          </cell>
          <cell r="H1938">
            <v>51847386.490000002</v>
          </cell>
        </row>
        <row r="1939">
          <cell r="A1939" t="str">
            <v>3.2.2.1.1.1.23</v>
          </cell>
          <cell r="B1939" t="str">
            <v>Resultado de Ejercicio 2017</v>
          </cell>
          <cell r="D1939">
            <v>64245102.710000001</v>
          </cell>
          <cell r="E1939">
            <v>11016</v>
          </cell>
          <cell r="H1939">
            <v>64234086.710000001</v>
          </cell>
        </row>
        <row r="1940">
          <cell r="A1940" t="str">
            <v>3.2.2.1.1.1.24</v>
          </cell>
          <cell r="B1940" t="str">
            <v>Resultado de Ejercicio 2018</v>
          </cell>
          <cell r="D1940">
            <v>46308477.659999996</v>
          </cell>
          <cell r="E1940">
            <v>3564224.84</v>
          </cell>
          <cell r="H1940">
            <v>42744252.82</v>
          </cell>
        </row>
        <row r="1941">
          <cell r="A1941" t="str">
            <v>3.2.3</v>
          </cell>
        </row>
        <row r="1942">
          <cell r="A1942" t="str">
            <v>3.2.4</v>
          </cell>
        </row>
        <row r="1943">
          <cell r="A1943" t="str">
            <v>3.2.5</v>
          </cell>
          <cell r="B1943" t="str">
            <v>Rectificaciones de Resultados de Ejercicios Anteriores</v>
          </cell>
          <cell r="D1943">
            <v>-120990919.78</v>
          </cell>
          <cell r="H1943">
            <v>-120990919.78</v>
          </cell>
        </row>
        <row r="1944">
          <cell r="A1944" t="str">
            <v>3.2.5.2</v>
          </cell>
          <cell r="B1944" t="str">
            <v>Cambios por Errores Contables</v>
          </cell>
          <cell r="D1944">
            <v>-120990919.78</v>
          </cell>
          <cell r="H1944">
            <v>-120990919.78</v>
          </cell>
        </row>
        <row r="1945">
          <cell r="A1945" t="str">
            <v>3.2.5.2.1</v>
          </cell>
          <cell r="B1945" t="str">
            <v>Rectificacion Patrimonial</v>
          </cell>
          <cell r="D1945">
            <v>-120990919.78</v>
          </cell>
          <cell r="H1945">
            <v>-120990919.78</v>
          </cell>
        </row>
        <row r="1946">
          <cell r="A1946" t="str">
            <v>3.2.5.2.1.1</v>
          </cell>
          <cell r="B1946" t="str">
            <v>Rectificacion Patrimonial Oficina Central</v>
          </cell>
          <cell r="D1946">
            <v>-120990919.78</v>
          </cell>
          <cell r="H1946">
            <v>-120990919.78</v>
          </cell>
        </row>
        <row r="1947">
          <cell r="A1947" t="str">
            <v>3.2.5.2.1.1.1</v>
          </cell>
          <cell r="B1947" t="str">
            <v>Rectificacion Patrim. 2008</v>
          </cell>
          <cell r="D1947">
            <v>-15620.77</v>
          </cell>
          <cell r="H1947">
            <v>-15620.77</v>
          </cell>
        </row>
        <row r="1948">
          <cell r="A1948" t="str">
            <v>3.2.5.2.1.1.2</v>
          </cell>
          <cell r="B1948" t="str">
            <v>Rectificacion Patrim. 2009</v>
          </cell>
          <cell r="D1948">
            <v>536064.18000000005</v>
          </cell>
          <cell r="H1948">
            <v>536064.18000000005</v>
          </cell>
        </row>
        <row r="1949">
          <cell r="A1949" t="str">
            <v>3.2.5.2.1.1.3</v>
          </cell>
          <cell r="B1949" t="str">
            <v>Rectificacion Patrim. 2010</v>
          </cell>
          <cell r="D1949">
            <v>375759.16</v>
          </cell>
          <cell r="H1949">
            <v>375759.16</v>
          </cell>
        </row>
        <row r="1950">
          <cell r="A1950" t="str">
            <v>3.2.5.2.1.1.4</v>
          </cell>
          <cell r="B1950" t="str">
            <v>Rectificacion Patrim.  2011</v>
          </cell>
          <cell r="D1950">
            <v>-113214062.59999999</v>
          </cell>
          <cell r="H1950">
            <v>-113214062.59999999</v>
          </cell>
        </row>
        <row r="1951">
          <cell r="A1951" t="str">
            <v>3.2.5.2.1.1.5</v>
          </cell>
          <cell r="B1951" t="str">
            <v>Rectificación Patrimonial  2012</v>
          </cell>
          <cell r="D1951">
            <v>-5004811.66</v>
          </cell>
          <cell r="H1951">
            <v>-5004811.66</v>
          </cell>
        </row>
        <row r="1952">
          <cell r="A1952" t="str">
            <v>3.2.5.2.1.1.6</v>
          </cell>
          <cell r="B1952" t="str">
            <v>Rectificacion Patrimonial 2013</v>
          </cell>
          <cell r="D1952">
            <v>-1343711.46</v>
          </cell>
          <cell r="H1952">
            <v>-1343711.46</v>
          </cell>
        </row>
        <row r="1953">
          <cell r="A1953" t="str">
            <v>3.2.5.2.1.1.7</v>
          </cell>
          <cell r="B1953" t="str">
            <v>Rectificacion Patrimonial 2014</v>
          </cell>
          <cell r="D1953">
            <v>-1691775.97</v>
          </cell>
          <cell r="H1953">
            <v>-1691775.97</v>
          </cell>
        </row>
        <row r="1954">
          <cell r="A1954" t="str">
            <v>3.2.5.2.1.1.8</v>
          </cell>
          <cell r="B1954" t="str">
            <v>Rectificacion Patrimonial 2015</v>
          </cell>
          <cell r="D1954">
            <v>-599588.23</v>
          </cell>
          <cell r="H1954">
            <v>-599588.23</v>
          </cell>
        </row>
        <row r="1955">
          <cell r="A1955" t="str">
            <v>3.2.5.2.1.1.9</v>
          </cell>
          <cell r="B1955" t="str">
            <v>Rectificacion Patrimonial 2016</v>
          </cell>
          <cell r="D1955">
            <v>-33172.43</v>
          </cell>
          <cell r="H1955">
            <v>-33172.43</v>
          </cell>
        </row>
        <row r="1956">
          <cell r="A1956">
            <v>4</v>
          </cell>
          <cell r="B1956" t="str">
            <v>Ingresos</v>
          </cell>
          <cell r="D1956">
            <v>284497313.42000002</v>
          </cell>
          <cell r="E1956">
            <v>594003.99</v>
          </cell>
          <cell r="F1956">
            <v>56861962.979999997</v>
          </cell>
          <cell r="H1956">
            <v>340765272.41000003</v>
          </cell>
        </row>
        <row r="1957">
          <cell r="A1957">
            <v>4.0999999999999996</v>
          </cell>
          <cell r="B1957" t="str">
            <v>Ingresos de Gestión</v>
          </cell>
          <cell r="D1957">
            <v>138265332.69</v>
          </cell>
          <cell r="E1957">
            <v>4101.99</v>
          </cell>
          <cell r="F1957">
            <v>20288632.379999999</v>
          </cell>
          <cell r="H1957">
            <v>158549863.08000001</v>
          </cell>
        </row>
        <row r="1958">
          <cell r="A1958" t="str">
            <v>4.1.1</v>
          </cell>
          <cell r="B1958" t="str">
            <v>Impuestos</v>
          </cell>
          <cell r="D1958">
            <v>104958969.88</v>
          </cell>
          <cell r="E1958">
            <v>954.74</v>
          </cell>
          <cell r="F1958">
            <v>11813311.26</v>
          </cell>
          <cell r="H1958">
            <v>116771326.40000001</v>
          </cell>
        </row>
        <row r="1959">
          <cell r="A1959" t="str">
            <v>4.1.1.2</v>
          </cell>
          <cell r="B1959" t="str">
            <v>Impuestos sobre el Patrimonio</v>
          </cell>
          <cell r="D1959">
            <v>56867103.020000003</v>
          </cell>
          <cell r="F1959">
            <v>4724879.7699999996</v>
          </cell>
          <cell r="H1959">
            <v>61591982.789999999</v>
          </cell>
        </row>
        <row r="1960">
          <cell r="A1960" t="str">
            <v>4.1.1.2.1</v>
          </cell>
          <cell r="B1960" t="str">
            <v>Impuestos sobre el Patrimonio</v>
          </cell>
          <cell r="D1960">
            <v>56867103.020000003</v>
          </cell>
          <cell r="F1960">
            <v>4724879.7699999996</v>
          </cell>
          <cell r="H1960">
            <v>61591982.789999999</v>
          </cell>
        </row>
        <row r="1961">
          <cell r="A1961" t="str">
            <v>4.1.1.2.1.1</v>
          </cell>
          <cell r="B1961" t="str">
            <v>Impuestos sobre el PatrimonioOficina Central</v>
          </cell>
          <cell r="D1961">
            <v>56867103.020000003</v>
          </cell>
          <cell r="F1961">
            <v>4724879.7699999996</v>
          </cell>
          <cell r="H1961">
            <v>61591982.789999999</v>
          </cell>
        </row>
        <row r="1962">
          <cell r="A1962" t="str">
            <v>4.1.1.2.1.1.2</v>
          </cell>
          <cell r="B1962" t="str">
            <v>Impuesto Predial</v>
          </cell>
          <cell r="D1962">
            <v>38309853.829999998</v>
          </cell>
          <cell r="F1962">
            <v>1128848.2</v>
          </cell>
          <cell r="H1962">
            <v>39438702.030000001</v>
          </cell>
        </row>
        <row r="1963">
          <cell r="A1963" t="str">
            <v>4.1.1.2.1.1.3</v>
          </cell>
          <cell r="B1963" t="str">
            <v>Impuesto Sobre Adquisición De Inmuebles</v>
          </cell>
          <cell r="D1963">
            <v>18557249.190000001</v>
          </cell>
          <cell r="F1963">
            <v>3596031.57</v>
          </cell>
          <cell r="H1963">
            <v>22153280.760000002</v>
          </cell>
        </row>
        <row r="1964">
          <cell r="A1964" t="str">
            <v>4.1.1.3</v>
          </cell>
          <cell r="B1964" t="str">
            <v>Impuesto sobre la Producción, el Consumo y las Transacciones</v>
          </cell>
          <cell r="D1964">
            <v>31284.98</v>
          </cell>
          <cell r="H1964">
            <v>31284.98</v>
          </cell>
        </row>
        <row r="1965">
          <cell r="A1965" t="str">
            <v>4.1.1.3.1</v>
          </cell>
          <cell r="B1965" t="str">
            <v>Impuesto sobre la Producción, el Consumo y las Transacciones</v>
          </cell>
          <cell r="D1965">
            <v>31284.98</v>
          </cell>
          <cell r="H1965">
            <v>31284.98</v>
          </cell>
        </row>
        <row r="1966">
          <cell r="A1966" t="str">
            <v>4.1.1.3.1.1</v>
          </cell>
          <cell r="B1966" t="str">
            <v>Impuesto sobre la Producción, el Consumo y las Transacciones Oficina Central</v>
          </cell>
          <cell r="D1966">
            <v>31284.98</v>
          </cell>
          <cell r="H1966">
            <v>31284.98</v>
          </cell>
        </row>
        <row r="1967">
          <cell r="A1967" t="str">
            <v>4.1.1.3.1.1.1</v>
          </cell>
          <cell r="B1967" t="str">
            <v>Asistencia A Diversiones Y Espect.Publicos</v>
          </cell>
          <cell r="D1967">
            <v>31284.98</v>
          </cell>
          <cell r="H1967">
            <v>31284.98</v>
          </cell>
        </row>
        <row r="1968">
          <cell r="A1968" t="str">
            <v>4.1.1.7</v>
          </cell>
          <cell r="B1968" t="str">
            <v>Accesorios de Impuestos</v>
          </cell>
          <cell r="D1968">
            <v>1690287.25</v>
          </cell>
          <cell r="F1968">
            <v>254584.33</v>
          </cell>
          <cell r="H1968">
            <v>1944871.58</v>
          </cell>
        </row>
        <row r="1969">
          <cell r="A1969" t="str">
            <v>4.1.1.7.1</v>
          </cell>
          <cell r="B1969" t="str">
            <v>Accesorios de Impuestos</v>
          </cell>
          <cell r="D1969">
            <v>1690287.25</v>
          </cell>
          <cell r="F1969">
            <v>254584.33</v>
          </cell>
          <cell r="H1969">
            <v>1944871.58</v>
          </cell>
        </row>
        <row r="1970">
          <cell r="A1970" t="str">
            <v>4.1.1.7.1.1</v>
          </cell>
          <cell r="B1970" t="str">
            <v>Accesorios de Impuestos Oficina Central</v>
          </cell>
          <cell r="D1970">
            <v>1690287.25</v>
          </cell>
          <cell r="F1970">
            <v>254584.33</v>
          </cell>
          <cell r="H1970">
            <v>1944871.58</v>
          </cell>
        </row>
        <row r="1971">
          <cell r="A1971" t="str">
            <v>4.1.1.7.1.1.6</v>
          </cell>
          <cell r="B1971" t="str">
            <v>Recargos de Impuesto Predial</v>
          </cell>
          <cell r="D1971">
            <v>1064186.08</v>
          </cell>
          <cell r="F1971">
            <v>171341.52</v>
          </cell>
          <cell r="H1971">
            <v>1235527.6000000001</v>
          </cell>
        </row>
        <row r="1972">
          <cell r="A1972" t="str">
            <v>4.1.1.7.1.1.7</v>
          </cell>
          <cell r="B1972" t="str">
            <v>Gastos de Ejecución Impuesto Predial</v>
          </cell>
          <cell r="D1972">
            <v>626101.17000000004</v>
          </cell>
          <cell r="F1972">
            <v>83242.81</v>
          </cell>
          <cell r="H1972">
            <v>709343.98</v>
          </cell>
        </row>
        <row r="1973">
          <cell r="A1973" t="str">
            <v>4.1.1.8</v>
          </cell>
          <cell r="B1973" t="str">
            <v>Otros Impuestos</v>
          </cell>
          <cell r="D1973">
            <v>38219171.890000001</v>
          </cell>
          <cell r="E1973">
            <v>954.74</v>
          </cell>
          <cell r="F1973">
            <v>5843767.9100000001</v>
          </cell>
          <cell r="H1973">
            <v>44061985.060000002</v>
          </cell>
        </row>
        <row r="1974">
          <cell r="A1974" t="str">
            <v>4.1.1.8.1</v>
          </cell>
          <cell r="B1974" t="str">
            <v>Otros Impuestos</v>
          </cell>
          <cell r="D1974">
            <v>38219171.890000001</v>
          </cell>
          <cell r="E1974">
            <v>954.74</v>
          </cell>
          <cell r="F1974">
            <v>5843767.9100000001</v>
          </cell>
          <cell r="H1974">
            <v>44061985.060000002</v>
          </cell>
        </row>
        <row r="1975">
          <cell r="A1975" t="str">
            <v>4.1.1.8.1.1</v>
          </cell>
          <cell r="B1975" t="str">
            <v>Otros Impuestos Oficina Central</v>
          </cell>
          <cell r="D1975">
            <v>38219171.890000001</v>
          </cell>
          <cell r="E1975">
            <v>954.74</v>
          </cell>
          <cell r="F1975">
            <v>5843767.9100000001</v>
          </cell>
          <cell r="H1975">
            <v>44061985.060000002</v>
          </cell>
        </row>
        <row r="1976">
          <cell r="A1976" t="str">
            <v>4.1.1.8.1.1.1</v>
          </cell>
          <cell r="B1976" t="str">
            <v>Mantenimiento Y Conserv. De Las Vías Publicas</v>
          </cell>
          <cell r="D1976">
            <v>5353662.6100000003</v>
          </cell>
          <cell r="F1976">
            <v>716416.94</v>
          </cell>
          <cell r="H1976">
            <v>6070079.5499999998</v>
          </cell>
        </row>
        <row r="1977">
          <cell r="A1977" t="str">
            <v>4.1.1.8.1.1.2</v>
          </cell>
          <cell r="B1977" t="str">
            <v>Impuesto Por Alumbrado Publico</v>
          </cell>
          <cell r="D1977">
            <v>12941380.390000001</v>
          </cell>
          <cell r="F1977">
            <v>2701239.54</v>
          </cell>
          <cell r="H1977">
            <v>15642619.93</v>
          </cell>
        </row>
        <row r="1978">
          <cell r="A1978" t="str">
            <v>4.1.1.8.1.1.3</v>
          </cell>
          <cell r="B1978" t="str">
            <v>15% Fomento Deportivo y Educacional</v>
          </cell>
          <cell r="D1978">
            <v>4246133.3</v>
          </cell>
          <cell r="E1978">
            <v>532.29</v>
          </cell>
          <cell r="F1978">
            <v>1044315.74</v>
          </cell>
          <cell r="H1978">
            <v>5289916.75</v>
          </cell>
        </row>
        <row r="1979">
          <cell r="A1979" t="str">
            <v>4.1.1.8.1.1.4</v>
          </cell>
          <cell r="B1979" t="str">
            <v>10% Fomen. Turist. y Desarrollo Integral de la Familia</v>
          </cell>
          <cell r="D1979">
            <v>7475665.8899999997</v>
          </cell>
          <cell r="E1979">
            <v>354.85</v>
          </cell>
          <cell r="F1979">
            <v>907764.46</v>
          </cell>
          <cell r="H1979">
            <v>8383075.5</v>
          </cell>
        </row>
        <row r="1980">
          <cell r="A1980" t="str">
            <v>4.1.1.8.1.1.5</v>
          </cell>
          <cell r="B1980" t="str">
            <v>15% Fomento Deport. y Educ Adicional Predial</v>
          </cell>
          <cell r="D1980">
            <v>6969177.04</v>
          </cell>
          <cell r="F1980">
            <v>317836.71999999997</v>
          </cell>
          <cell r="H1980">
            <v>7287013.7599999998</v>
          </cell>
        </row>
        <row r="1981">
          <cell r="A1981" t="str">
            <v>4.1.1.8.1.1.6</v>
          </cell>
          <cell r="B1981" t="str">
            <v>Subsidio a Org. No Gubernamentales Sin Fines de Lucro</v>
          </cell>
          <cell r="D1981">
            <v>1233152.6599999999</v>
          </cell>
          <cell r="E1981">
            <v>67.599999999999994</v>
          </cell>
          <cell r="F1981">
            <v>156194.51</v>
          </cell>
          <cell r="H1981">
            <v>1389279.57</v>
          </cell>
        </row>
        <row r="1982">
          <cell r="A1982" t="str">
            <v>4.1.1.9</v>
          </cell>
          <cell r="B1982" t="str">
            <v>Impuestos Causados en Ejercicios Anteriores</v>
          </cell>
          <cell r="D1982">
            <v>8151122.7400000002</v>
          </cell>
          <cell r="F1982">
            <v>990079.25</v>
          </cell>
          <cell r="H1982">
            <v>9141201.9900000002</v>
          </cell>
        </row>
        <row r="1983">
          <cell r="A1983" t="str">
            <v>4.1.1.9.1</v>
          </cell>
          <cell r="B1983" t="str">
            <v>Impuestos Causados en Ejercicios Anteriores</v>
          </cell>
          <cell r="D1983">
            <v>8151122.7400000002</v>
          </cell>
          <cell r="F1983">
            <v>990079.25</v>
          </cell>
          <cell r="H1983">
            <v>9141201.9900000002</v>
          </cell>
        </row>
        <row r="1984">
          <cell r="A1984" t="str">
            <v>4.1.1.9.1.1</v>
          </cell>
          <cell r="B1984" t="str">
            <v>Impuestos Causados en Ejercicios Anteriores Oficina Central</v>
          </cell>
          <cell r="D1984">
            <v>8151122.7400000002</v>
          </cell>
          <cell r="F1984">
            <v>990079.25</v>
          </cell>
          <cell r="H1984">
            <v>9141201.9900000002</v>
          </cell>
        </row>
        <row r="1985">
          <cell r="A1985" t="str">
            <v>4.1.1.9.1.1.1</v>
          </cell>
          <cell r="B1985" t="str">
            <v>Rezagos De Impuesto Predial</v>
          </cell>
          <cell r="D1985">
            <v>8151122.7400000002</v>
          </cell>
          <cell r="F1985">
            <v>990079.25</v>
          </cell>
          <cell r="H1985">
            <v>9141201.9900000002</v>
          </cell>
        </row>
        <row r="1986">
          <cell r="A1986" t="str">
            <v>4.1.2</v>
          </cell>
          <cell r="B1986" t="str">
            <v>Cuotas y Aportaciones de Seguridad Social</v>
          </cell>
          <cell r="D1986">
            <v>955014.64</v>
          </cell>
          <cell r="F1986">
            <v>204237</v>
          </cell>
          <cell r="H1986">
            <v>1159251.6399999999</v>
          </cell>
        </row>
        <row r="1987">
          <cell r="A1987" t="str">
            <v>4.1.2.9</v>
          </cell>
          <cell r="B1987" t="str">
            <v>Otras Cuotas y Aportaciones para la Seguridad Social</v>
          </cell>
          <cell r="D1987">
            <v>955014.64</v>
          </cell>
          <cell r="F1987">
            <v>204237</v>
          </cell>
          <cell r="H1987">
            <v>1159251.6399999999</v>
          </cell>
        </row>
        <row r="1988">
          <cell r="A1988" t="str">
            <v>4.1.2.9.1</v>
          </cell>
          <cell r="B1988" t="str">
            <v>Otras Cuotas y Aportaciones para la Seguridad Social</v>
          </cell>
          <cell r="D1988">
            <v>955014.64</v>
          </cell>
          <cell r="F1988">
            <v>204237</v>
          </cell>
          <cell r="H1988">
            <v>1159251.6399999999</v>
          </cell>
        </row>
        <row r="1989">
          <cell r="A1989" t="str">
            <v>4.1.2.9.1.1</v>
          </cell>
          <cell r="B1989" t="str">
            <v>Otras Cuotas y Aportaciones para la Seguridad Social Oficina Central</v>
          </cell>
          <cell r="D1989">
            <v>955014.64</v>
          </cell>
          <cell r="F1989">
            <v>204237</v>
          </cell>
          <cell r="H1989">
            <v>1159251.6399999999</v>
          </cell>
        </row>
        <row r="1990">
          <cell r="A1990" t="str">
            <v>4.1.2.9.1.1.1</v>
          </cell>
          <cell r="B1990" t="str">
            <v>Cuotas De Recuperación De Servicios Médicos</v>
          </cell>
          <cell r="D1990">
            <v>955014.64</v>
          </cell>
          <cell r="F1990">
            <v>204237</v>
          </cell>
          <cell r="H1990">
            <v>1159251.6399999999</v>
          </cell>
        </row>
        <row r="1991">
          <cell r="A1991" t="str">
            <v>4.1.3</v>
          </cell>
          <cell r="B1991" t="str">
            <v>Contribuciones de Mejoras</v>
          </cell>
          <cell r="D1991">
            <v>795200.46</v>
          </cell>
          <cell r="F1991">
            <v>145120.94</v>
          </cell>
          <cell r="H1991">
            <v>940321.4</v>
          </cell>
        </row>
        <row r="1992">
          <cell r="A1992" t="str">
            <v>4.1.3.2</v>
          </cell>
          <cell r="B1992" t="str">
            <v>Contribuciones de Mejoras Causadas en Ejercicios Anteriores</v>
          </cell>
          <cell r="D1992">
            <v>795200.46</v>
          </cell>
          <cell r="F1992">
            <v>145120.94</v>
          </cell>
          <cell r="H1992">
            <v>940321.4</v>
          </cell>
        </row>
        <row r="1993">
          <cell r="A1993" t="str">
            <v>4.1.3.2.1</v>
          </cell>
          <cell r="B1993" t="str">
            <v>Contribuciones de Mejoras Causadas en Ejercicios Anteriores</v>
          </cell>
          <cell r="D1993">
            <v>795200.46</v>
          </cell>
          <cell r="F1993">
            <v>145120.94</v>
          </cell>
          <cell r="H1993">
            <v>940321.4</v>
          </cell>
        </row>
        <row r="1994">
          <cell r="A1994" t="str">
            <v>4.1.3.2.1.1</v>
          </cell>
          <cell r="B1994" t="str">
            <v>Contribuciones de Mejoras Causadas en Ejercicios Anteriores Oficina Central</v>
          </cell>
          <cell r="D1994">
            <v>795200.46</v>
          </cell>
          <cell r="F1994">
            <v>145120.94</v>
          </cell>
          <cell r="H1994">
            <v>940321.4</v>
          </cell>
        </row>
        <row r="1995">
          <cell r="A1995" t="str">
            <v>4.1.3.2.1.1.1</v>
          </cell>
          <cell r="B1995" t="str">
            <v>Aportación Part. Obra Pav. Año Anterior</v>
          </cell>
          <cell r="D1995">
            <v>795200.46</v>
          </cell>
          <cell r="F1995">
            <v>145120.94</v>
          </cell>
          <cell r="H1995">
            <v>940321.4</v>
          </cell>
        </row>
        <row r="1996">
          <cell r="A1996" t="str">
            <v>4.1.4</v>
          </cell>
          <cell r="B1996" t="str">
            <v>Derechos</v>
          </cell>
          <cell r="D1996">
            <v>22942391.059999999</v>
          </cell>
          <cell r="E1996">
            <v>3126.13</v>
          </cell>
          <cell r="F1996">
            <v>6238610.0300000003</v>
          </cell>
          <cell r="H1996">
            <v>29177874.960000001</v>
          </cell>
        </row>
        <row r="1997">
          <cell r="A1997" t="str">
            <v>4.1.4.3</v>
          </cell>
          <cell r="B1997" t="str">
            <v>Derechos por Prestación de Servicios</v>
          </cell>
          <cell r="D1997">
            <v>22858818.390000001</v>
          </cell>
          <cell r="E1997">
            <v>3126.13</v>
          </cell>
          <cell r="F1997">
            <v>6202763.7699999996</v>
          </cell>
          <cell r="H1997">
            <v>29058456.030000001</v>
          </cell>
        </row>
        <row r="1998">
          <cell r="A1998" t="str">
            <v>4.1.4.3.1</v>
          </cell>
          <cell r="B1998" t="str">
            <v>Derechos por Prestación de Servicios</v>
          </cell>
          <cell r="D1998">
            <v>22858818.390000001</v>
          </cell>
          <cell r="E1998">
            <v>3126.13</v>
          </cell>
          <cell r="F1998">
            <v>6202763.7699999996</v>
          </cell>
          <cell r="H1998">
            <v>29058456.030000001</v>
          </cell>
        </row>
        <row r="1999">
          <cell r="A1999" t="str">
            <v>4.1.4.3.1.1</v>
          </cell>
          <cell r="B1999" t="str">
            <v>Derechos por Prestación de Servicios Oficina Central</v>
          </cell>
          <cell r="D1999">
            <v>22858818.390000001</v>
          </cell>
          <cell r="E1999">
            <v>3126.13</v>
          </cell>
          <cell r="F1999">
            <v>6202763.7699999996</v>
          </cell>
          <cell r="H1999">
            <v>29058456.030000001</v>
          </cell>
        </row>
        <row r="2000">
          <cell r="A2000" t="str">
            <v>4.1.4.3.1.1.1</v>
          </cell>
          <cell r="B2000" t="str">
            <v>Constancia Para Traslación Dominio</v>
          </cell>
          <cell r="D2000">
            <v>1689.8</v>
          </cell>
          <cell r="F2000">
            <v>4984.91</v>
          </cell>
          <cell r="H2000">
            <v>6674.71</v>
          </cell>
        </row>
        <row r="2001">
          <cell r="A2001" t="str">
            <v>4.1.4.3.1.1.2</v>
          </cell>
          <cell r="B2001" t="str">
            <v>Revalidacion anual perito valuador</v>
          </cell>
          <cell r="D2001">
            <v>85487.02</v>
          </cell>
          <cell r="F2001">
            <v>7115.52</v>
          </cell>
          <cell r="H2001">
            <v>92602.54</v>
          </cell>
        </row>
        <row r="2002">
          <cell r="A2002" t="str">
            <v>4.1.4.3.1.1.4</v>
          </cell>
          <cell r="B2002" t="str">
            <v>Certificado De Libertad De Gravamen</v>
          </cell>
          <cell r="D2002">
            <v>286009.37</v>
          </cell>
          <cell r="F2002">
            <v>47483.38</v>
          </cell>
          <cell r="H2002">
            <v>333492.75</v>
          </cell>
        </row>
        <row r="2003">
          <cell r="A2003" t="str">
            <v>4.1.4.3.1.1.5</v>
          </cell>
          <cell r="B2003" t="str">
            <v>Certificación De Documento De Catastro</v>
          </cell>
          <cell r="D2003">
            <v>159171.98000000001</v>
          </cell>
          <cell r="E2003">
            <v>675.92</v>
          </cell>
          <cell r="F2003">
            <v>24654.17</v>
          </cell>
          <cell r="H2003">
            <v>183150.23</v>
          </cell>
        </row>
        <row r="2004">
          <cell r="A2004" t="str">
            <v>4.1.4.3.1.1.6</v>
          </cell>
          <cell r="B2004" t="str">
            <v>Recep. Y Análisis De Dctos. Reg. Condominio</v>
          </cell>
          <cell r="D2004">
            <v>15545.22</v>
          </cell>
          <cell r="H2004">
            <v>15545.22</v>
          </cell>
        </row>
        <row r="2005">
          <cell r="A2005" t="str">
            <v>4.1.4.3.1.1.7</v>
          </cell>
          <cell r="B2005" t="str">
            <v>Relotific. Subdiv. O Fusión Lotes Urbanos</v>
          </cell>
          <cell r="D2005">
            <v>64181.9</v>
          </cell>
          <cell r="F2005">
            <v>34978.86</v>
          </cell>
          <cell r="H2005">
            <v>99160.76</v>
          </cell>
        </row>
        <row r="2006">
          <cell r="A2006" t="str">
            <v>4.1.4.3.1.1.8</v>
          </cell>
          <cell r="B2006" t="str">
            <v>Análisis Uso De Predios Para Construcción</v>
          </cell>
          <cell r="D2006">
            <v>256773.49</v>
          </cell>
          <cell r="F2006">
            <v>45540.11</v>
          </cell>
          <cell r="H2006">
            <v>302313.59999999998</v>
          </cell>
        </row>
        <row r="2007">
          <cell r="A2007" t="str">
            <v>4.1.4.3.1.1.9</v>
          </cell>
          <cell r="B2007" t="str">
            <v>Otros Serv.Que Presta La Secret.Admon.Urbana</v>
          </cell>
          <cell r="D2007">
            <v>139.03</v>
          </cell>
          <cell r="F2007">
            <v>511.16</v>
          </cell>
          <cell r="H2007">
            <v>650.19000000000005</v>
          </cell>
        </row>
        <row r="2008">
          <cell r="A2008" t="str">
            <v>4.1.4.3.1.1.10</v>
          </cell>
          <cell r="B2008" t="str">
            <v>Certificación De Planos</v>
          </cell>
          <cell r="D2008">
            <v>94635.07</v>
          </cell>
          <cell r="F2008">
            <v>16124.76</v>
          </cell>
          <cell r="H2008">
            <v>110759.83</v>
          </cell>
        </row>
        <row r="2009">
          <cell r="A2009" t="str">
            <v>4.1.4.3.1.1.11</v>
          </cell>
          <cell r="B2009" t="str">
            <v>Certific.Verific.Memoria Descrip.Fracc.Condom</v>
          </cell>
          <cell r="D2009">
            <v>7913.8</v>
          </cell>
          <cell r="F2009">
            <v>11859.02</v>
          </cell>
          <cell r="H2009">
            <v>19772.82</v>
          </cell>
        </row>
        <row r="2010">
          <cell r="A2010" t="str">
            <v>4.1.4.3.1.1.12</v>
          </cell>
          <cell r="B2010" t="str">
            <v>Consulta Medica</v>
          </cell>
          <cell r="D2010">
            <v>126386.68</v>
          </cell>
          <cell r="F2010">
            <v>14781.86</v>
          </cell>
          <cell r="H2010">
            <v>141168.54</v>
          </cell>
        </row>
        <row r="2011">
          <cell r="A2011" t="str">
            <v>4.1.4.3.1.1.13</v>
          </cell>
          <cell r="B2011" t="str">
            <v>Derechos Por Movimientos De Tierra</v>
          </cell>
          <cell r="D2011">
            <v>13518.4</v>
          </cell>
          <cell r="F2011">
            <v>2924.94</v>
          </cell>
          <cell r="H2011">
            <v>16443.34</v>
          </cell>
        </row>
        <row r="2012">
          <cell r="A2012" t="str">
            <v>4.1.4.3.1.1.14</v>
          </cell>
          <cell r="B2012" t="str">
            <v>Gafete permisionario comercio ambulante y mercado sobreruedas</v>
          </cell>
          <cell r="D2012">
            <v>136156.20000000001</v>
          </cell>
          <cell r="F2012">
            <v>11491.96</v>
          </cell>
          <cell r="H2012">
            <v>147648.16</v>
          </cell>
        </row>
        <row r="2013">
          <cell r="A2013" t="str">
            <v>4.1.4.3.1.1.15</v>
          </cell>
          <cell r="B2013" t="str">
            <v>Expedición De Tarjetas De Salud</v>
          </cell>
          <cell r="D2013">
            <v>7411.78</v>
          </cell>
          <cell r="F2013">
            <v>1006.1</v>
          </cell>
          <cell r="H2013">
            <v>8417.8799999999992</v>
          </cell>
        </row>
        <row r="2014">
          <cell r="A2014" t="str">
            <v>4.1.4.3.1.1.16</v>
          </cell>
          <cell r="B2014" t="str">
            <v>Rev. Servicios Adicionales Perm. De Alcohol</v>
          </cell>
          <cell r="D2014">
            <v>83699.289999999994</v>
          </cell>
          <cell r="F2014">
            <v>50694</v>
          </cell>
          <cell r="H2014">
            <v>134393.29</v>
          </cell>
        </row>
        <row r="2015">
          <cell r="A2015" t="str">
            <v>4.1.4.3.1.1.17</v>
          </cell>
          <cell r="B2015" t="str">
            <v>Declarat.Factib.Conversion Reg. Condominio</v>
          </cell>
          <cell r="D2015">
            <v>151843</v>
          </cell>
          <cell r="H2015">
            <v>151843</v>
          </cell>
        </row>
        <row r="2016">
          <cell r="A2016" t="str">
            <v>4.1.4.3.1.1.20</v>
          </cell>
          <cell r="B2016" t="str">
            <v>Búsqueda De Antecedentes En Registro Civil</v>
          </cell>
          <cell r="D2016">
            <v>15997.55</v>
          </cell>
          <cell r="F2016">
            <v>3210.62</v>
          </cell>
          <cell r="H2016">
            <v>19208.169999999998</v>
          </cell>
        </row>
        <row r="2017">
          <cell r="A2017" t="str">
            <v>4.1.4.3.1.1.21</v>
          </cell>
          <cell r="B2017" t="str">
            <v>Horas Extraordinarias</v>
          </cell>
          <cell r="D2017">
            <v>10905.9</v>
          </cell>
          <cell r="F2017">
            <v>3379.6</v>
          </cell>
          <cell r="H2017">
            <v>14285.5</v>
          </cell>
        </row>
        <row r="2018">
          <cell r="A2018" t="str">
            <v>4.1.4.3.1.1.22</v>
          </cell>
          <cell r="B2018" t="str">
            <v>Certificado De Nacimiento</v>
          </cell>
          <cell r="D2018">
            <v>291695.15999999997</v>
          </cell>
          <cell r="F2018">
            <v>62015.16</v>
          </cell>
          <cell r="H2018">
            <v>353710.32</v>
          </cell>
        </row>
        <row r="2019">
          <cell r="A2019" t="str">
            <v>4.1.4.3.1.1.23</v>
          </cell>
          <cell r="B2019" t="str">
            <v>Certificado De Matrimonio</v>
          </cell>
          <cell r="D2019">
            <v>80497.87</v>
          </cell>
          <cell r="F2019">
            <v>12926.92</v>
          </cell>
          <cell r="H2019">
            <v>93424.79</v>
          </cell>
        </row>
        <row r="2020">
          <cell r="A2020" t="str">
            <v>4.1.4.3.1.1.24</v>
          </cell>
          <cell r="B2020" t="str">
            <v>Servicios Generales Del Registro Civil</v>
          </cell>
          <cell r="D2020">
            <v>65841.539999999994</v>
          </cell>
          <cell r="F2020">
            <v>8533.49</v>
          </cell>
          <cell r="H2020">
            <v>74375.03</v>
          </cell>
        </row>
        <row r="2021">
          <cell r="A2021" t="str">
            <v>4.1.4.3.1.1.25</v>
          </cell>
          <cell r="B2021" t="str">
            <v>Permiso Venta Bebidas Graduación Alcohólica</v>
          </cell>
          <cell r="D2021">
            <v>429301.09</v>
          </cell>
          <cell r="F2021">
            <v>220603.39</v>
          </cell>
          <cell r="H2021">
            <v>649904.48</v>
          </cell>
        </row>
        <row r="2022">
          <cell r="A2022" t="str">
            <v>4.1.4.3.1.1.27</v>
          </cell>
          <cell r="B2022" t="str">
            <v>Certificados De Defunción</v>
          </cell>
          <cell r="D2022">
            <v>75220.320000000007</v>
          </cell>
          <cell r="F2022">
            <v>11194.79</v>
          </cell>
          <cell r="H2022">
            <v>86415.11</v>
          </cell>
        </row>
        <row r="2023">
          <cell r="A2023" t="str">
            <v>4.1.4.3.1.1.28</v>
          </cell>
          <cell r="B2023" t="str">
            <v>Cambio De Domicilio Permiso Venta Grad. Alcoholica</v>
          </cell>
          <cell r="D2023">
            <v>96783.3</v>
          </cell>
          <cell r="H2023">
            <v>96783.3</v>
          </cell>
        </row>
        <row r="2024">
          <cell r="A2024" t="str">
            <v>4.1.4.3.1.1.29</v>
          </cell>
          <cell r="B2024" t="str">
            <v>Ocup.De Via Publica Com.Ambulante Eventual</v>
          </cell>
          <cell r="D2024">
            <v>389077.78</v>
          </cell>
          <cell r="F2024">
            <v>23699.74</v>
          </cell>
          <cell r="H2024">
            <v>412777.52</v>
          </cell>
        </row>
        <row r="2025">
          <cell r="A2025" t="str">
            <v>4.1.4.3.1.1.30</v>
          </cell>
          <cell r="B2025" t="str">
            <v>Traslado De Cadáveres</v>
          </cell>
          <cell r="D2025">
            <v>80727.149999999994</v>
          </cell>
          <cell r="F2025">
            <v>18925.759999999998</v>
          </cell>
          <cell r="H2025">
            <v>99652.91</v>
          </cell>
        </row>
        <row r="2026">
          <cell r="A2026" t="str">
            <v>4.1.4.3.1.1.31</v>
          </cell>
          <cell r="B2026" t="str">
            <v>Certificados Médicos</v>
          </cell>
          <cell r="D2026">
            <v>26616.28</v>
          </cell>
          <cell r="F2026">
            <v>844.9</v>
          </cell>
          <cell r="H2026">
            <v>27461.18</v>
          </cell>
        </row>
        <row r="2027">
          <cell r="A2027" t="str">
            <v>4.1.4.3.1.1.32</v>
          </cell>
          <cell r="B2027" t="str">
            <v>Permisos Provisionales Propiedad Privada Comercio</v>
          </cell>
          <cell r="D2027">
            <v>2006</v>
          </cell>
          <cell r="F2027">
            <v>4089.8</v>
          </cell>
          <cell r="H2027">
            <v>6095.8</v>
          </cell>
        </row>
        <row r="2028">
          <cell r="A2028" t="str">
            <v>4.1.4.3.1.1.33</v>
          </cell>
          <cell r="B2028" t="str">
            <v>Cambio De Propietario Permiso Beb. Alcohólicas</v>
          </cell>
          <cell r="D2028">
            <v>42245</v>
          </cell>
          <cell r="F2028">
            <v>1689.8</v>
          </cell>
          <cell r="H2028">
            <v>43934.8</v>
          </cell>
        </row>
        <row r="2029">
          <cell r="A2029" t="str">
            <v>4.1.4.3.1.1.34</v>
          </cell>
          <cell r="B2029" t="str">
            <v>Permisos Construc. Demolición Y Traslado Casas</v>
          </cell>
          <cell r="D2029">
            <v>1956790.02</v>
          </cell>
          <cell r="F2029">
            <v>343565.96</v>
          </cell>
          <cell r="H2029">
            <v>2300355.98</v>
          </cell>
        </row>
        <row r="2030">
          <cell r="A2030" t="str">
            <v>4.1.4.3.1.1.35</v>
          </cell>
          <cell r="B2030" t="str">
            <v>Factibilidad Instalación De Anuncios</v>
          </cell>
          <cell r="D2030">
            <v>287322.63</v>
          </cell>
          <cell r="F2030">
            <v>67909.78</v>
          </cell>
          <cell r="H2030">
            <v>355232.41</v>
          </cell>
        </row>
        <row r="2031">
          <cell r="A2031" t="str">
            <v>4.1.4.3.1.1.36</v>
          </cell>
          <cell r="B2031" t="str">
            <v>Ocup.Via Pub.Comercio Ambulante Y Z.F.M.T Anual</v>
          </cell>
          <cell r="D2031">
            <v>47681.57</v>
          </cell>
          <cell r="F2031">
            <v>5023.78</v>
          </cell>
          <cell r="H2031">
            <v>52705.35</v>
          </cell>
        </row>
        <row r="2032">
          <cell r="A2032" t="str">
            <v>4.1.4.3.1.1.37</v>
          </cell>
          <cell r="B2032" t="str">
            <v>Ocupacion Temporal De La Vía Publica</v>
          </cell>
          <cell r="D2032">
            <v>76624.37</v>
          </cell>
          <cell r="F2032">
            <v>14727.74</v>
          </cell>
          <cell r="H2032">
            <v>91352.11</v>
          </cell>
        </row>
        <row r="2033">
          <cell r="A2033" t="str">
            <v>4.1.4.3.1.1.38</v>
          </cell>
          <cell r="B2033" t="str">
            <v>Cambio De Giro Comercial Permiso De Bebida Alcohólica</v>
          </cell>
          <cell r="D2033">
            <v>59734.43</v>
          </cell>
          <cell r="F2033">
            <v>1689.8</v>
          </cell>
          <cell r="H2033">
            <v>61424.23</v>
          </cell>
        </row>
        <row r="2034">
          <cell r="A2034" t="str">
            <v>4.1.4.3.1.1.40</v>
          </cell>
          <cell r="B2034" t="str">
            <v>Certificado De Residencia</v>
          </cell>
          <cell r="D2034">
            <v>115274.22</v>
          </cell>
          <cell r="F2034">
            <v>8111.04</v>
          </cell>
          <cell r="H2034">
            <v>123385.26</v>
          </cell>
        </row>
        <row r="2035">
          <cell r="A2035" t="str">
            <v>4.1.4.3.1.1.41</v>
          </cell>
          <cell r="B2035" t="str">
            <v>Certificado De Obras Publicas</v>
          </cell>
          <cell r="D2035">
            <v>182340.05</v>
          </cell>
          <cell r="F2035">
            <v>34493.9</v>
          </cell>
          <cell r="H2035">
            <v>216833.95</v>
          </cell>
        </row>
        <row r="2036">
          <cell r="A2036" t="str">
            <v>4.1.4.3.1.1.43</v>
          </cell>
          <cell r="B2036" t="str">
            <v>Certificado De No Adeudo en comercio establecido</v>
          </cell>
          <cell r="D2036">
            <v>49449.2</v>
          </cell>
          <cell r="F2036">
            <v>23657.200000000001</v>
          </cell>
          <cell r="H2036">
            <v>73106.399999999994</v>
          </cell>
        </row>
        <row r="2037">
          <cell r="A2037" t="str">
            <v>4.1.4.3.1.1.44</v>
          </cell>
          <cell r="B2037" t="str">
            <v>Copia Simples Y Cert. De Documentos</v>
          </cell>
          <cell r="D2037">
            <v>17745.55</v>
          </cell>
          <cell r="F2037">
            <v>2718.65</v>
          </cell>
          <cell r="H2037">
            <v>20464.2</v>
          </cell>
        </row>
        <row r="2038">
          <cell r="A2038" t="str">
            <v>4.1.4.3.1.1.45</v>
          </cell>
          <cell r="B2038" t="str">
            <v>Derechos Oficialia Conciliadora Y Calif. Mpal</v>
          </cell>
          <cell r="D2038">
            <v>2393.54</v>
          </cell>
          <cell r="F2038">
            <v>725.4</v>
          </cell>
          <cell r="H2038">
            <v>3118.94</v>
          </cell>
        </row>
        <row r="2039">
          <cell r="A2039" t="str">
            <v>4.1.4.3.1.1.46</v>
          </cell>
          <cell r="B2039" t="str">
            <v>Sancionar Contrato De Compra Venta Prog. Reg.</v>
          </cell>
          <cell r="D2039">
            <v>361884.8</v>
          </cell>
          <cell r="F2039">
            <v>13518.4</v>
          </cell>
          <cell r="H2039">
            <v>375403.2</v>
          </cell>
        </row>
        <row r="2040">
          <cell r="A2040" t="str">
            <v>4.1.4.3.1.1.47</v>
          </cell>
          <cell r="B2040" t="str">
            <v>Servicios Adicionales En Permisos De Alcohol</v>
          </cell>
          <cell r="D2040">
            <v>6759.2</v>
          </cell>
          <cell r="F2040">
            <v>6759.2</v>
          </cell>
          <cell r="H2040">
            <v>13518.4</v>
          </cell>
        </row>
        <row r="2041">
          <cell r="A2041" t="str">
            <v>4.1.4.3.1.1.48</v>
          </cell>
          <cell r="B2041" t="str">
            <v>Certificado Prenupcial</v>
          </cell>
          <cell r="D2041">
            <v>45726.98</v>
          </cell>
          <cell r="F2041">
            <v>10983.7</v>
          </cell>
          <cell r="H2041">
            <v>56710.68</v>
          </cell>
        </row>
        <row r="2042">
          <cell r="A2042" t="str">
            <v>4.1.4.3.1.1.49</v>
          </cell>
          <cell r="B2042" t="str">
            <v>Permisos Espectáculos Públicos Y Privados</v>
          </cell>
          <cell r="D2042">
            <v>45191.16</v>
          </cell>
          <cell r="F2042">
            <v>12504.62</v>
          </cell>
          <cell r="H2042">
            <v>57695.78</v>
          </cell>
        </row>
        <row r="2043">
          <cell r="A2043" t="str">
            <v>4.1.4.3.1.1.50</v>
          </cell>
          <cell r="B2043" t="str">
            <v>Certificado Factibilidad Ocupación Vía Public</v>
          </cell>
          <cell r="D2043">
            <v>1520.82</v>
          </cell>
          <cell r="H2043">
            <v>1520.82</v>
          </cell>
        </row>
        <row r="2044">
          <cell r="A2044" t="str">
            <v>4.1.4.3.1.1.51</v>
          </cell>
          <cell r="B2044" t="str">
            <v>Op.Tec.Aut.Y Est.Imp.Soc.Permiso Alcohol</v>
          </cell>
          <cell r="D2044">
            <v>34290.800000000003</v>
          </cell>
          <cell r="H2044">
            <v>34290.800000000003</v>
          </cell>
        </row>
        <row r="2045">
          <cell r="A2045" t="str">
            <v>4.1.4.3.1.1.53</v>
          </cell>
          <cell r="B2045" t="str">
            <v>Ocupación De La Vía Publica Línea Amarilla</v>
          </cell>
          <cell r="D2045">
            <v>453762.63</v>
          </cell>
          <cell r="F2045">
            <v>66275.350000000006</v>
          </cell>
          <cell r="H2045">
            <v>520037.98</v>
          </cell>
        </row>
        <row r="2046">
          <cell r="A2046" t="str">
            <v>4.1.4.3.1.1.54</v>
          </cell>
          <cell r="B2046" t="str">
            <v>Reg.Cambios,Rectif.A Petición Contribuyente</v>
          </cell>
          <cell r="D2046">
            <v>392708.39</v>
          </cell>
          <cell r="F2046">
            <v>62353.62</v>
          </cell>
          <cell r="H2046">
            <v>455062.01</v>
          </cell>
        </row>
        <row r="2047">
          <cell r="A2047" t="str">
            <v>4.1.4.3.1.1.57</v>
          </cell>
          <cell r="B2047" t="str">
            <v>Registro De Matrimonio</v>
          </cell>
          <cell r="D2047">
            <v>145622.01</v>
          </cell>
          <cell r="F2047">
            <v>47398.89</v>
          </cell>
          <cell r="H2047">
            <v>193020.9</v>
          </cell>
        </row>
        <row r="2048">
          <cell r="A2048" t="str">
            <v>4.1.4.3.1.1.58</v>
          </cell>
          <cell r="B2048" t="str">
            <v>Registro De Defunciones</v>
          </cell>
          <cell r="D2048">
            <v>135373.5</v>
          </cell>
          <cell r="F2048">
            <v>22305.360000000001</v>
          </cell>
          <cell r="H2048">
            <v>157678.85999999999</v>
          </cell>
        </row>
        <row r="2049">
          <cell r="A2049" t="str">
            <v>4.1.4.3.1.1.59</v>
          </cell>
          <cell r="B2049" t="str">
            <v>Registro De Divorcios</v>
          </cell>
          <cell r="D2049">
            <v>64237.02</v>
          </cell>
          <cell r="F2049">
            <v>24840.06</v>
          </cell>
          <cell r="H2049">
            <v>89077.08</v>
          </cell>
        </row>
        <row r="2050">
          <cell r="A2050" t="str">
            <v>4.1.4.3.1.1.60</v>
          </cell>
          <cell r="B2050" t="str">
            <v>Inspecciones De Bomberos</v>
          </cell>
          <cell r="D2050">
            <v>142850.23000000001</v>
          </cell>
          <cell r="F2050">
            <v>55002.69</v>
          </cell>
          <cell r="H2050">
            <v>197852.92</v>
          </cell>
        </row>
        <row r="2051">
          <cell r="A2051" t="str">
            <v>4.1.4.3.1.1.61</v>
          </cell>
          <cell r="B2051" t="str">
            <v>Otros Servicios De Catastro</v>
          </cell>
          <cell r="D2051">
            <v>27590.41</v>
          </cell>
          <cell r="F2051">
            <v>4216.03</v>
          </cell>
          <cell r="H2051">
            <v>31806.44</v>
          </cell>
        </row>
        <row r="2052">
          <cell r="A2052" t="str">
            <v>4.1.4.3.1.1.62</v>
          </cell>
          <cell r="B2052" t="str">
            <v>Asignación De Numero Oficial</v>
          </cell>
          <cell r="D2052">
            <v>294379.39</v>
          </cell>
          <cell r="F2052">
            <v>9631.86</v>
          </cell>
          <cell r="H2052">
            <v>304011.25</v>
          </cell>
        </row>
        <row r="2053">
          <cell r="A2053" t="str">
            <v>4.1.4.3.1.1.64</v>
          </cell>
          <cell r="B2053" t="str">
            <v>Certificado Trabajos Deslinde/Levant.Topograf.</v>
          </cell>
          <cell r="D2053">
            <v>403408.5</v>
          </cell>
          <cell r="F2053">
            <v>96319.360000000001</v>
          </cell>
          <cell r="H2053">
            <v>499727.86</v>
          </cell>
        </row>
        <row r="2054">
          <cell r="A2054" t="str">
            <v>4.1.4.3.1.1.65</v>
          </cell>
          <cell r="B2054" t="str">
            <v>Registro Inicial Perito Responsable De Obra</v>
          </cell>
          <cell r="D2054">
            <v>39710.300000000003</v>
          </cell>
          <cell r="F2054">
            <v>3379.6</v>
          </cell>
          <cell r="H2054">
            <v>43089.9</v>
          </cell>
        </row>
        <row r="2055">
          <cell r="A2055" t="str">
            <v>4.1.4.3.1.1.66</v>
          </cell>
          <cell r="B2055" t="str">
            <v>Revisión Anteproy.Fraccionamientos/Condominio</v>
          </cell>
          <cell r="D2055">
            <v>152823.51999999999</v>
          </cell>
          <cell r="F2055">
            <v>23150.26</v>
          </cell>
          <cell r="H2055">
            <v>175973.78</v>
          </cell>
        </row>
        <row r="2056">
          <cell r="A2056" t="str">
            <v>4.1.4.3.1.1.67</v>
          </cell>
          <cell r="B2056" t="str">
            <v>Renta De Espacio (6 Años)</v>
          </cell>
          <cell r="D2056">
            <v>3886.54</v>
          </cell>
          <cell r="F2056">
            <v>3886.54</v>
          </cell>
          <cell r="H2056">
            <v>7773.08</v>
          </cell>
        </row>
        <row r="2057">
          <cell r="A2057" t="str">
            <v>4.1.4.3.1.1.68</v>
          </cell>
          <cell r="B2057" t="str">
            <v>Derechos Por Urbanización Fracc/Condominios</v>
          </cell>
          <cell r="D2057">
            <v>113455.67999999999</v>
          </cell>
          <cell r="F2057">
            <v>1004065.72</v>
          </cell>
          <cell r="H2057">
            <v>1117521.3999999999</v>
          </cell>
        </row>
        <row r="2058">
          <cell r="A2058" t="str">
            <v>4.1.4.3.1.1.70</v>
          </cell>
          <cell r="B2058" t="str">
            <v>Licencias De Construcción Regimen Condominio</v>
          </cell>
          <cell r="D2058">
            <v>3971.03</v>
          </cell>
          <cell r="F2058">
            <v>760.41</v>
          </cell>
          <cell r="H2058">
            <v>4731.4399999999996</v>
          </cell>
        </row>
        <row r="2059">
          <cell r="A2059" t="str">
            <v>4.1.4.3.1.1.71</v>
          </cell>
          <cell r="B2059" t="str">
            <v>Aportación Para Vigilancia Policiaca</v>
          </cell>
          <cell r="D2059">
            <v>4735993.12</v>
          </cell>
          <cell r="F2059">
            <v>501316.75</v>
          </cell>
          <cell r="H2059">
            <v>5237309.87</v>
          </cell>
        </row>
        <row r="2060">
          <cell r="A2060" t="str">
            <v>4.1.4.3.1.1.72</v>
          </cell>
          <cell r="B2060" t="str">
            <v>Servicios Del  Centro De Control Canino</v>
          </cell>
          <cell r="D2060">
            <v>15345.12</v>
          </cell>
          <cell r="F2060">
            <v>2999.44</v>
          </cell>
          <cell r="H2060">
            <v>18344.560000000001</v>
          </cell>
        </row>
        <row r="2061">
          <cell r="A2061" t="str">
            <v>4.1.4.3.1.1.73</v>
          </cell>
          <cell r="B2061" t="str">
            <v>Revalid.Permisos Venta De Bebidas Alcoholicas</v>
          </cell>
          <cell r="D2061">
            <v>673550.14</v>
          </cell>
          <cell r="F2061">
            <v>491731.91</v>
          </cell>
          <cell r="H2061">
            <v>1165282.05</v>
          </cell>
        </row>
        <row r="2062">
          <cell r="A2062" t="str">
            <v>4.1.4.3.1.1.74</v>
          </cell>
          <cell r="B2062" t="str">
            <v>Cambio De Nombre Comercial</v>
          </cell>
          <cell r="D2062">
            <v>18810.669999999998</v>
          </cell>
          <cell r="F2062">
            <v>844.9</v>
          </cell>
          <cell r="H2062">
            <v>19655.57</v>
          </cell>
        </row>
        <row r="2063">
          <cell r="A2063" t="str">
            <v>4.1.4.3.1.1.75</v>
          </cell>
          <cell r="B2063" t="str">
            <v>Otros Servicios De La Secretaria General</v>
          </cell>
          <cell r="D2063">
            <v>4913.8</v>
          </cell>
          <cell r="F2063">
            <v>3379.6</v>
          </cell>
          <cell r="H2063">
            <v>8293.4</v>
          </cell>
        </row>
        <row r="2064">
          <cell r="A2064" t="str">
            <v>4.1.4.3.1.1.76</v>
          </cell>
          <cell r="B2064" t="str">
            <v>Recep. Notif.Cierre Temp. Giros Bebidas Alcohólicas</v>
          </cell>
          <cell r="D2064">
            <v>3093.92</v>
          </cell>
          <cell r="F2064">
            <v>168.98</v>
          </cell>
          <cell r="H2064">
            <v>3262.9</v>
          </cell>
        </row>
        <row r="2065">
          <cell r="A2065" t="str">
            <v>4.1.4.3.1.1.77</v>
          </cell>
          <cell r="B2065" t="str">
            <v>Registro Inicial Perito Valuador</v>
          </cell>
          <cell r="D2065">
            <v>8051.6</v>
          </cell>
          <cell r="H2065">
            <v>8051.6</v>
          </cell>
        </row>
        <row r="2066">
          <cell r="A2066" t="str">
            <v>4.1.4.3.1.1.80</v>
          </cell>
          <cell r="B2066" t="str">
            <v>Cartas De Factibilidad De Servicios</v>
          </cell>
          <cell r="D2066">
            <v>459011</v>
          </cell>
          <cell r="F2066">
            <v>85095.39</v>
          </cell>
          <cell r="H2066">
            <v>544106.39</v>
          </cell>
        </row>
        <row r="2067">
          <cell r="A2067" t="str">
            <v>4.1.4.3.1.1.81</v>
          </cell>
          <cell r="B2067" t="str">
            <v>Formación De Brigadas Y Uso De Extintores</v>
          </cell>
          <cell r="D2067">
            <v>59006.6</v>
          </cell>
          <cell r="F2067">
            <v>8364.51</v>
          </cell>
          <cell r="H2067">
            <v>67371.11</v>
          </cell>
        </row>
        <row r="2068">
          <cell r="A2068" t="str">
            <v>4.1.4.3.1.1.82</v>
          </cell>
          <cell r="B2068" t="str">
            <v>Licencia Ambiental</v>
          </cell>
          <cell r="D2068">
            <v>253387.35</v>
          </cell>
          <cell r="F2068">
            <v>69724.52</v>
          </cell>
          <cell r="H2068">
            <v>323111.87</v>
          </cell>
        </row>
        <row r="2069">
          <cell r="A2069" t="str">
            <v>4.1.4.3.1.1.83</v>
          </cell>
          <cell r="B2069" t="str">
            <v>Análisis Y Emisión Eval. Impacto Ambiental</v>
          </cell>
          <cell r="D2069">
            <v>77730.8</v>
          </cell>
          <cell r="F2069">
            <v>23657.200000000001</v>
          </cell>
          <cell r="H2069">
            <v>101388</v>
          </cell>
        </row>
        <row r="2070">
          <cell r="A2070" t="str">
            <v>4.1.4.3.1.1.84</v>
          </cell>
          <cell r="B2070" t="str">
            <v>Anal Y Emisión Fact. Opinión Y Dict. Tec. Impacto Ambiental</v>
          </cell>
          <cell r="D2070">
            <v>81226.31</v>
          </cell>
          <cell r="F2070">
            <v>17562.099999999999</v>
          </cell>
          <cell r="H2070">
            <v>98788.41</v>
          </cell>
        </row>
        <row r="2071">
          <cell r="A2071" t="str">
            <v>4.1.4.3.1.1.85</v>
          </cell>
          <cell r="B2071" t="str">
            <v>Otros Servicios Que Presta Depto De Ecología</v>
          </cell>
          <cell r="D2071">
            <v>3802.05</v>
          </cell>
          <cell r="F2071">
            <v>844.9</v>
          </cell>
          <cell r="H2071">
            <v>4646.95</v>
          </cell>
        </row>
        <row r="2072">
          <cell r="A2072" t="str">
            <v>4.1.4.3.1.1.86</v>
          </cell>
          <cell r="B2072" t="str">
            <v>Registro De Prest. De Serv. Ambientales</v>
          </cell>
          <cell r="D2072">
            <v>11406.15</v>
          </cell>
          <cell r="H2072">
            <v>11406.15</v>
          </cell>
        </row>
        <row r="2073">
          <cell r="A2073" t="str">
            <v>4.1.4.3.1.1.87</v>
          </cell>
          <cell r="B2073" t="str">
            <v>Depósitos Por Compra De  Bases Para Licitación</v>
          </cell>
          <cell r="D2073">
            <v>16053.1</v>
          </cell>
          <cell r="H2073">
            <v>16053.1</v>
          </cell>
        </row>
        <row r="2074">
          <cell r="A2074" t="str">
            <v>4.1.4.3.1.1.88</v>
          </cell>
          <cell r="B2074" t="str">
            <v>Permiso De Obra En Panteones</v>
          </cell>
          <cell r="D2074">
            <v>10919.28</v>
          </cell>
          <cell r="F2074">
            <v>3548.58</v>
          </cell>
          <cell r="H2074">
            <v>14467.86</v>
          </cell>
        </row>
        <row r="2075">
          <cell r="A2075" t="str">
            <v>4.1.4.3.1.1.89</v>
          </cell>
          <cell r="B2075" t="str">
            <v>Refrendo Renta De Espacio (5 Años Mas )</v>
          </cell>
          <cell r="D2075">
            <v>5740.34</v>
          </cell>
          <cell r="F2075">
            <v>1943.27</v>
          </cell>
          <cell r="H2075">
            <v>7683.61</v>
          </cell>
        </row>
        <row r="2076">
          <cell r="A2076" t="str">
            <v>4.1.4.3.1.1.90</v>
          </cell>
          <cell r="B2076" t="str">
            <v>Servicio De Inhumación A Perpetuidad</v>
          </cell>
          <cell r="D2076">
            <v>55163.4</v>
          </cell>
          <cell r="F2076">
            <v>8116.12</v>
          </cell>
          <cell r="H2076">
            <v>63279.519999999997</v>
          </cell>
        </row>
        <row r="2077">
          <cell r="A2077" t="str">
            <v>4.1.4.3.1.1.91</v>
          </cell>
          <cell r="B2077" t="str">
            <v>Derecho Por Recolección De Basura</v>
          </cell>
          <cell r="D2077">
            <v>1099342.81</v>
          </cell>
          <cell r="F2077">
            <v>758254.97</v>
          </cell>
          <cell r="H2077">
            <v>1857597.78</v>
          </cell>
        </row>
        <row r="2078">
          <cell r="A2078" t="str">
            <v>4.1.4.3.1.1.93</v>
          </cell>
          <cell r="B2078" t="str">
            <v>Otros Servicios Que Presta La Recaudacion</v>
          </cell>
          <cell r="D2078">
            <v>93318.25</v>
          </cell>
          <cell r="E2078">
            <v>1943.27</v>
          </cell>
          <cell r="F2078">
            <v>23234.75</v>
          </cell>
          <cell r="H2078">
            <v>114609.73</v>
          </cell>
        </row>
        <row r="2079">
          <cell r="A2079" t="str">
            <v>4.1.4.3.1.1.96</v>
          </cell>
          <cell r="B2079" t="str">
            <v>Revisión Mecánica De Vehículos De Servicio Publico</v>
          </cell>
          <cell r="D2079">
            <v>454572.7</v>
          </cell>
          <cell r="F2079">
            <v>432913.56</v>
          </cell>
          <cell r="H2079">
            <v>887486.26</v>
          </cell>
        </row>
        <row r="2080">
          <cell r="A2080" t="str">
            <v>4.1.4.3.1.1.97</v>
          </cell>
          <cell r="B2080" t="str">
            <v>Revisión Mecánica De Vehículos Particulares Y Privados</v>
          </cell>
          <cell r="D2080">
            <v>241.8</v>
          </cell>
          <cell r="H2080">
            <v>241.8</v>
          </cell>
        </row>
        <row r="2081">
          <cell r="A2081" t="str">
            <v>4.1.4.3.1.1.98</v>
          </cell>
          <cell r="B2081" t="str">
            <v>Certificados De La Dirección De Transito Y Transporte Mpal</v>
          </cell>
          <cell r="D2081">
            <v>168.98</v>
          </cell>
          <cell r="F2081">
            <v>84.49</v>
          </cell>
          <cell r="H2081">
            <v>253.47</v>
          </cell>
        </row>
        <row r="2082">
          <cell r="A2082" t="str">
            <v>4.1.4.3.1.1.99</v>
          </cell>
          <cell r="B2082" t="str">
            <v>Otros Servicio De La Dirección de transito Y Transporte</v>
          </cell>
          <cell r="D2082">
            <v>591.42999999999995</v>
          </cell>
          <cell r="H2082">
            <v>591.42999999999995</v>
          </cell>
        </row>
        <row r="2083">
          <cell r="A2083" t="str">
            <v>4.1.4.3.1.1.100</v>
          </cell>
          <cell r="B2083" t="str">
            <v>Registro Inicial Y Rev. De Proveedores</v>
          </cell>
          <cell r="D2083">
            <v>60505.35</v>
          </cell>
          <cell r="F2083">
            <v>8849.2999999999993</v>
          </cell>
          <cell r="H2083">
            <v>69354.649999999994</v>
          </cell>
        </row>
        <row r="2084">
          <cell r="A2084" t="str">
            <v>4.1.4.3.1.1.101</v>
          </cell>
          <cell r="B2084" t="str">
            <v>Registro inicial o incremento por aparato centro de apuestas</v>
          </cell>
          <cell r="D2084">
            <v>40555</v>
          </cell>
          <cell r="H2084">
            <v>40555</v>
          </cell>
        </row>
        <row r="2085">
          <cell r="A2085" t="str">
            <v>4.1.4.3.1.1.102</v>
          </cell>
          <cell r="B2085" t="str">
            <v>Expedicion anual de calcomanias por maquina centro de apuestas</v>
          </cell>
          <cell r="D2085">
            <v>1556306</v>
          </cell>
          <cell r="H2085">
            <v>1556306</v>
          </cell>
        </row>
        <row r="2086">
          <cell r="A2086" t="str">
            <v>4.1.4.3.1.1.103</v>
          </cell>
          <cell r="B2086" t="str">
            <v>Rev. Anual Lic. De Op. Por Estable</v>
          </cell>
          <cell r="D2086">
            <v>422450</v>
          </cell>
          <cell r="H2086">
            <v>422450</v>
          </cell>
        </row>
        <row r="2087">
          <cell r="A2087" t="str">
            <v>4.1.4.3.1.1.104</v>
          </cell>
          <cell r="B2087" t="str">
            <v>Aport. Prog. Prev. Ludopatia, Trim. Por Maquina</v>
          </cell>
          <cell r="D2087">
            <v>102402</v>
          </cell>
          <cell r="H2087">
            <v>102402</v>
          </cell>
        </row>
        <row r="2088">
          <cell r="A2088" t="str">
            <v>4.1.4.3.1.1.108</v>
          </cell>
          <cell r="B2088" t="str">
            <v>Revalidacion Anual Comercio Establecido</v>
          </cell>
          <cell r="D2088">
            <v>186832.5</v>
          </cell>
          <cell r="F2088">
            <v>158221.92000000001</v>
          </cell>
          <cell r="H2088">
            <v>345054.42</v>
          </cell>
        </row>
        <row r="2089">
          <cell r="A2089" t="str">
            <v>4.1.4.3.1.1.109</v>
          </cell>
          <cell r="B2089" t="str">
            <v>Revalidacion Anual de Licencia de Anuncio, Rotulos y Similares</v>
          </cell>
          <cell r="D2089">
            <v>509526.92</v>
          </cell>
          <cell r="F2089">
            <v>240260.67</v>
          </cell>
          <cell r="H2089">
            <v>749787.59</v>
          </cell>
        </row>
        <row r="2090">
          <cell r="A2090" t="str">
            <v>4.1.4.3.1.1.110</v>
          </cell>
          <cell r="B2090" t="str">
            <v>Revalidacion Anual de Certificacion de Dispos. de Seguridad</v>
          </cell>
          <cell r="D2090">
            <v>1157730.56</v>
          </cell>
          <cell r="F2090">
            <v>504524.96</v>
          </cell>
          <cell r="H2090">
            <v>1662255.52</v>
          </cell>
        </row>
        <row r="2091">
          <cell r="A2091" t="str">
            <v>4.1.4.3.1.1.111</v>
          </cell>
          <cell r="B2091" t="str">
            <v>Expedicion, Prorroga, Baja y Transferencai de Permisos y Consesion</v>
          </cell>
          <cell r="D2091">
            <v>518949.78</v>
          </cell>
          <cell r="F2091">
            <v>71361.53</v>
          </cell>
          <cell r="H2091">
            <v>590311.31000000006</v>
          </cell>
        </row>
        <row r="2092">
          <cell r="A2092" t="str">
            <v>4.1.4.3.1.1.112</v>
          </cell>
          <cell r="B2092" t="str">
            <v>Inspeccion de Predios por Catastro</v>
          </cell>
          <cell r="D2092">
            <v>136480.74</v>
          </cell>
          <cell r="E2092">
            <v>506.94</v>
          </cell>
          <cell r="F2092">
            <v>17235.96</v>
          </cell>
          <cell r="H2092">
            <v>153209.76</v>
          </cell>
        </row>
        <row r="2093">
          <cell r="A2093" t="str">
            <v>4.1.4.3.1.1.113</v>
          </cell>
          <cell r="B2093" t="str">
            <v>Cert. Medico de Escencia a Conductores Bajo el Influjo de Alcohol</v>
          </cell>
          <cell r="D2093">
            <v>73686.7</v>
          </cell>
          <cell r="F2093">
            <v>16053.1</v>
          </cell>
          <cell r="H2093">
            <v>89739.8</v>
          </cell>
        </row>
        <row r="2094">
          <cell r="A2094" t="str">
            <v>4.1.4.3.1.1.114</v>
          </cell>
          <cell r="B2094" t="str">
            <v>Certificado de Salud y Vigilancia Epidemiologica, Enfermedades</v>
          </cell>
          <cell r="D2094">
            <v>184219.6</v>
          </cell>
          <cell r="F2094">
            <v>17151.47</v>
          </cell>
          <cell r="H2094">
            <v>201371.07</v>
          </cell>
        </row>
        <row r="2095">
          <cell r="A2095" t="str">
            <v>4.1.4.3.1.1.115</v>
          </cell>
          <cell r="B2095" t="str">
            <v>Revision de Avaluos Fiscales</v>
          </cell>
          <cell r="D2095">
            <v>268810.12</v>
          </cell>
          <cell r="F2095">
            <v>45962.559999999998</v>
          </cell>
          <cell r="H2095">
            <v>314772.68</v>
          </cell>
        </row>
        <row r="2096">
          <cell r="A2096" t="str">
            <v>4.1.4.3.1.1.118</v>
          </cell>
          <cell r="B2096" t="str">
            <v>Revalidacion Anual Perito Deslindador</v>
          </cell>
          <cell r="D2096">
            <v>90980.77</v>
          </cell>
          <cell r="H2096">
            <v>90980.77</v>
          </cell>
        </row>
        <row r="2097">
          <cell r="A2097" t="str">
            <v>4.1.4.3.1.1.121</v>
          </cell>
          <cell r="B2097" t="str">
            <v>Registro en el Padron de Transportes</v>
          </cell>
          <cell r="D2097">
            <v>26614.35</v>
          </cell>
          <cell r="F2097">
            <v>3802.05</v>
          </cell>
          <cell r="H2097">
            <v>30416.400000000001</v>
          </cell>
        </row>
        <row r="2098">
          <cell r="A2098" t="str">
            <v>4.1.4.3.1.1.122</v>
          </cell>
          <cell r="B2098" t="str">
            <v>Registro en el Padron de Comercializadores</v>
          </cell>
          <cell r="D2098">
            <v>7487.4</v>
          </cell>
          <cell r="F2098">
            <v>10138.799999999999</v>
          </cell>
          <cell r="H2098">
            <v>17626.2</v>
          </cell>
        </row>
        <row r="2099">
          <cell r="A2099" t="str">
            <v>4.1.4.3.1.1.123</v>
          </cell>
          <cell r="B2099" t="str">
            <v>Ocup. de Via Publica Semifijo</v>
          </cell>
          <cell r="D2099">
            <v>611854.42000000004</v>
          </cell>
          <cell r="F2099">
            <v>60175.87</v>
          </cell>
          <cell r="H2099">
            <v>672030.29</v>
          </cell>
        </row>
        <row r="2100">
          <cell r="A2100" t="str">
            <v>4.1.4.4</v>
          </cell>
          <cell r="B2100" t="str">
            <v>Accesorios de Derechos</v>
          </cell>
          <cell r="D2100">
            <v>251.14</v>
          </cell>
          <cell r="F2100">
            <v>224</v>
          </cell>
          <cell r="H2100">
            <v>475.14</v>
          </cell>
        </row>
        <row r="2101">
          <cell r="A2101" t="str">
            <v>4.1.4.4.1</v>
          </cell>
          <cell r="B2101" t="str">
            <v>Accesorios de Derechos</v>
          </cell>
          <cell r="D2101">
            <v>251.14</v>
          </cell>
          <cell r="F2101">
            <v>224</v>
          </cell>
          <cell r="H2101">
            <v>475.14</v>
          </cell>
        </row>
        <row r="2102">
          <cell r="A2102" t="str">
            <v>4.1.4.4.1.1</v>
          </cell>
          <cell r="B2102" t="str">
            <v>Accesorios de Derechos Oficina Central</v>
          </cell>
          <cell r="D2102">
            <v>251.14</v>
          </cell>
          <cell r="F2102">
            <v>224</v>
          </cell>
          <cell r="H2102">
            <v>475.14</v>
          </cell>
        </row>
        <row r="2103">
          <cell r="A2103" t="str">
            <v>4.1.4.4.1.1.1</v>
          </cell>
          <cell r="B2103" t="str">
            <v>Gastos de Ejecucion Otros Municipales por Derechos</v>
          </cell>
          <cell r="D2103">
            <v>168.18</v>
          </cell>
          <cell r="F2103">
            <v>224</v>
          </cell>
          <cell r="H2103">
            <v>392.18</v>
          </cell>
        </row>
        <row r="2104">
          <cell r="A2104" t="str">
            <v>4.1.4.4.1.1.2</v>
          </cell>
          <cell r="B2104" t="str">
            <v>Recargos por Financiamiento en Convenios por Derechos</v>
          </cell>
          <cell r="D2104">
            <v>82.96</v>
          </cell>
          <cell r="H2104">
            <v>82.96</v>
          </cell>
        </row>
        <row r="2105">
          <cell r="A2105" t="str">
            <v>4.1.4.9</v>
          </cell>
          <cell r="B2105" t="str">
            <v>Derechos Causados en Ejercicios Anteriores</v>
          </cell>
          <cell r="D2105">
            <v>83321.53</v>
          </cell>
          <cell r="F2105">
            <v>35622.26</v>
          </cell>
          <cell r="H2105">
            <v>118943.79</v>
          </cell>
        </row>
        <row r="2106">
          <cell r="A2106" t="str">
            <v>4.1.4.9.1</v>
          </cell>
          <cell r="B2106" t="str">
            <v>Derechos Causados en Ejercicios Anteriores</v>
          </cell>
          <cell r="D2106">
            <v>83321.53</v>
          </cell>
          <cell r="F2106">
            <v>35622.26</v>
          </cell>
          <cell r="H2106">
            <v>118943.79</v>
          </cell>
        </row>
        <row r="2107">
          <cell r="A2107" t="str">
            <v>4.1.4.9.1.1</v>
          </cell>
          <cell r="B2107" t="str">
            <v>Derechos Causados en Ejercicios Anteriores Oficina Central</v>
          </cell>
          <cell r="D2107">
            <v>83321.53</v>
          </cell>
          <cell r="F2107">
            <v>35622.26</v>
          </cell>
          <cell r="H2107">
            <v>118943.79</v>
          </cell>
        </row>
        <row r="2108">
          <cell r="A2108" t="str">
            <v>4.1.4.9.1.1.1</v>
          </cell>
          <cell r="B2108" t="str">
            <v>Rezago Ocup. Vía Publica Comercio Ambulante</v>
          </cell>
          <cell r="D2108">
            <v>27205.01</v>
          </cell>
          <cell r="F2108">
            <v>5366</v>
          </cell>
          <cell r="H2108">
            <v>32571.01</v>
          </cell>
        </row>
        <row r="2109">
          <cell r="A2109" t="str">
            <v>4.1.4.9.1.1.2</v>
          </cell>
          <cell r="B2109" t="str">
            <v>Rezago Aportación Vigilancia Policiaca</v>
          </cell>
          <cell r="F2109">
            <v>24203.439999999999</v>
          </cell>
          <cell r="H2109">
            <v>24203.439999999999</v>
          </cell>
        </row>
        <row r="2110">
          <cell r="A2110" t="str">
            <v>4.1.4.9.1.1.3</v>
          </cell>
          <cell r="B2110" t="str">
            <v>Rezagos Ocupación Vía Publica Línea Amarilla</v>
          </cell>
          <cell r="D2110">
            <v>56116.52</v>
          </cell>
          <cell r="F2110">
            <v>6052.82</v>
          </cell>
          <cell r="H2110">
            <v>62169.34</v>
          </cell>
        </row>
        <row r="2111">
          <cell r="A2111" t="str">
            <v>4.1.5</v>
          </cell>
          <cell r="B2111" t="str">
            <v>Productos de Tipo Corriente</v>
          </cell>
          <cell r="D2111">
            <v>3653295</v>
          </cell>
          <cell r="E2111">
            <v>21.12</v>
          </cell>
          <cell r="F2111">
            <v>1148791.3</v>
          </cell>
          <cell r="H2111">
            <v>4802065.18</v>
          </cell>
        </row>
        <row r="2112">
          <cell r="A2112" t="str">
            <v>4.1.5.1</v>
          </cell>
          <cell r="B2112" t="str">
            <v>Productos Derivados del Uso y Aprovechamiento de Bienes no Sujetos a Régimen de Dominio Público</v>
          </cell>
          <cell r="D2112">
            <v>3653295</v>
          </cell>
          <cell r="E2112">
            <v>21.12</v>
          </cell>
          <cell r="F2112">
            <v>1148791.3</v>
          </cell>
          <cell r="H2112">
            <v>4802065.18</v>
          </cell>
        </row>
        <row r="2113">
          <cell r="A2113" t="str">
            <v>4.1.5.1.1</v>
          </cell>
          <cell r="B2113" t="str">
            <v>Productos Derivados del Uso y Aprovechamiento de Bienes no Sujetos a Régimen de Dominio Público</v>
          </cell>
          <cell r="D2113">
            <v>3653295</v>
          </cell>
          <cell r="E2113">
            <v>21.12</v>
          </cell>
          <cell r="F2113">
            <v>1148791.3</v>
          </cell>
          <cell r="H2113">
            <v>4802065.18</v>
          </cell>
        </row>
        <row r="2114">
          <cell r="A2114" t="str">
            <v>4.1.5.1.1.1</v>
          </cell>
          <cell r="B2114" t="str">
            <v>Productos Derivados del Uso y Aprovechamiento de Bienes no Sujetos a Régimen de Dominio Público Oficina Central</v>
          </cell>
          <cell r="D2114">
            <v>3653295</v>
          </cell>
          <cell r="E2114">
            <v>21.12</v>
          </cell>
          <cell r="F2114">
            <v>1148791.3</v>
          </cell>
          <cell r="H2114">
            <v>4802065.18</v>
          </cell>
        </row>
        <row r="2115">
          <cell r="A2115" t="str">
            <v>4.1.5.1.1.1.1</v>
          </cell>
          <cell r="B2115" t="str">
            <v>Suministros Formas Tramites Administrativos</v>
          </cell>
          <cell r="D2115">
            <v>1086.4100000000001</v>
          </cell>
          <cell r="E2115">
            <v>21.12</v>
          </cell>
          <cell r="F2115">
            <v>211.2</v>
          </cell>
          <cell r="H2115">
            <v>1276.49</v>
          </cell>
        </row>
        <row r="2116">
          <cell r="A2116" t="str">
            <v>4.1.5.1.1.1.4</v>
          </cell>
          <cell r="B2116" t="str">
            <v>Otros Productos</v>
          </cell>
          <cell r="D2116">
            <v>362540.79999999999</v>
          </cell>
          <cell r="F2116">
            <v>24952.23</v>
          </cell>
          <cell r="H2116">
            <v>387493.03</v>
          </cell>
        </row>
        <row r="2117">
          <cell r="A2117" t="str">
            <v>4.1.5.1.1.1.5</v>
          </cell>
          <cell r="B2117" t="str">
            <v>Concesión Arrastre Y Almacenamiento Vehículos</v>
          </cell>
          <cell r="D2117">
            <v>167610.47</v>
          </cell>
          <cell r="F2117">
            <v>21099.37</v>
          </cell>
          <cell r="H2117">
            <v>188709.84</v>
          </cell>
        </row>
        <row r="2118">
          <cell r="A2118" t="str">
            <v>4.1.5.1.1.1.7</v>
          </cell>
          <cell r="B2118" t="str">
            <v>Concesión Arrastre y Almacenamiento Vehículos</v>
          </cell>
          <cell r="D2118">
            <v>35621.279999999999</v>
          </cell>
          <cell r="F2118">
            <v>7892.35</v>
          </cell>
          <cell r="H2118">
            <v>43513.63</v>
          </cell>
        </row>
        <row r="2119">
          <cell r="A2119" t="str">
            <v>4.1.5.1.1.1.8</v>
          </cell>
          <cell r="B2119" t="str">
            <v>Productos Financieros por Intereses Ganados</v>
          </cell>
          <cell r="D2119">
            <v>2227195.41</v>
          </cell>
          <cell r="F2119">
            <v>706943.73</v>
          </cell>
          <cell r="H2119">
            <v>2934139.14</v>
          </cell>
        </row>
        <row r="2120">
          <cell r="A2120" t="str">
            <v>4.1.5.1.1.1.9</v>
          </cell>
          <cell r="B2120" t="str">
            <v>Renta de Inmuebles Propiedad del Ayuntamiento</v>
          </cell>
          <cell r="D2120">
            <v>108840</v>
          </cell>
          <cell r="F2120">
            <v>57768</v>
          </cell>
          <cell r="H2120">
            <v>166608</v>
          </cell>
        </row>
        <row r="2121">
          <cell r="A2121" t="str">
            <v>4.1.5.1.1.1.10</v>
          </cell>
          <cell r="B2121" t="str">
            <v>Venta de Inmuebles Propiedad del Ayuntamiento</v>
          </cell>
          <cell r="D2121">
            <v>750400.63</v>
          </cell>
          <cell r="F2121">
            <v>329924.42</v>
          </cell>
          <cell r="H2121">
            <v>1080325.05</v>
          </cell>
        </row>
        <row r="2122">
          <cell r="A2122" t="str">
            <v>4.1.6</v>
          </cell>
          <cell r="B2122" t="str">
            <v>Aprovechamientos de Tipo Corriente</v>
          </cell>
          <cell r="D2122">
            <v>4960461.6500000004</v>
          </cell>
          <cell r="F2122">
            <v>738561.85</v>
          </cell>
          <cell r="H2122">
            <v>5699023.5</v>
          </cell>
        </row>
        <row r="2123">
          <cell r="A2123" t="str">
            <v>4.1.6.2</v>
          </cell>
          <cell r="B2123" t="str">
            <v>Multas</v>
          </cell>
          <cell r="D2123">
            <v>4358561.49</v>
          </cell>
          <cell r="F2123">
            <v>608490.07999999996</v>
          </cell>
          <cell r="H2123">
            <v>4967051.57</v>
          </cell>
        </row>
        <row r="2124">
          <cell r="A2124" t="str">
            <v>4.1.6.2.1</v>
          </cell>
          <cell r="B2124" t="str">
            <v>Multas</v>
          </cell>
          <cell r="D2124">
            <v>4358561.49</v>
          </cell>
          <cell r="F2124">
            <v>608490.07999999996</v>
          </cell>
          <cell r="H2124">
            <v>4967051.57</v>
          </cell>
        </row>
        <row r="2125">
          <cell r="A2125" t="str">
            <v>4.1.6.2.1.1</v>
          </cell>
          <cell r="B2125" t="str">
            <v>Multas Oficina Central</v>
          </cell>
          <cell r="D2125">
            <v>4358561.49</v>
          </cell>
          <cell r="F2125">
            <v>608490.07999999996</v>
          </cell>
          <cell r="H2125">
            <v>4967051.57</v>
          </cell>
        </row>
        <row r="2126">
          <cell r="A2126" t="str">
            <v>4.1.6.2.1.1.2</v>
          </cell>
          <cell r="B2126" t="str">
            <v>Multa Impuesta Por Catastro Mpal.</v>
          </cell>
          <cell r="D2126">
            <v>182857.87</v>
          </cell>
          <cell r="F2126">
            <v>23150.26</v>
          </cell>
          <cell r="H2126">
            <v>206008.13</v>
          </cell>
        </row>
        <row r="2127">
          <cell r="A2127" t="str">
            <v>4.1.6.2.1.1.3</v>
          </cell>
          <cell r="B2127" t="str">
            <v>Multa Impuesta Por Centro De Control Canino</v>
          </cell>
          <cell r="D2127">
            <v>9385.08</v>
          </cell>
          <cell r="F2127">
            <v>1689.8</v>
          </cell>
          <cell r="H2127">
            <v>11074.88</v>
          </cell>
        </row>
        <row r="2128">
          <cell r="A2128" t="str">
            <v>4.1.6.2.1.1.8</v>
          </cell>
          <cell r="B2128" t="str">
            <v>Multas De La Tesoreria</v>
          </cell>
          <cell r="D2128">
            <v>17084.400000000001</v>
          </cell>
          <cell r="H2128">
            <v>17084.400000000001</v>
          </cell>
        </row>
        <row r="2129">
          <cell r="A2129" t="str">
            <v>4.1.6.2.1.1.9</v>
          </cell>
          <cell r="B2129" t="str">
            <v>Multas De Obras Publicas</v>
          </cell>
          <cell r="D2129">
            <v>168.9</v>
          </cell>
          <cell r="H2129">
            <v>168.9</v>
          </cell>
        </row>
        <row r="2130">
          <cell r="A2130" t="str">
            <v>4.1.6.2.1.1.10</v>
          </cell>
          <cell r="B2130" t="str">
            <v>Multas De Planeacion Y Desarrollo Urbano</v>
          </cell>
          <cell r="D2130">
            <v>46878.400000000001</v>
          </cell>
          <cell r="F2130">
            <v>3802.05</v>
          </cell>
          <cell r="H2130">
            <v>50680.45</v>
          </cell>
        </row>
        <row r="2131">
          <cell r="A2131" t="str">
            <v>4.1.6.2.1.1.11</v>
          </cell>
          <cell r="B2131" t="str">
            <v>Multas De Policia</v>
          </cell>
          <cell r="D2131">
            <v>650427.01</v>
          </cell>
          <cell r="F2131">
            <v>169318.04</v>
          </cell>
          <cell r="H2131">
            <v>819745.05</v>
          </cell>
        </row>
        <row r="2132">
          <cell r="A2132" t="str">
            <v>4.1.6.2.1.1.12</v>
          </cell>
          <cell r="B2132" t="str">
            <v>Multas De Predial</v>
          </cell>
          <cell r="D2132">
            <v>426017.15</v>
          </cell>
          <cell r="F2132">
            <v>94797.78</v>
          </cell>
          <cell r="H2132">
            <v>520814.93</v>
          </cell>
        </row>
        <row r="2133">
          <cell r="A2133" t="str">
            <v>4.1.6.2.1.1.13</v>
          </cell>
          <cell r="B2133" t="str">
            <v>Multas De Transito</v>
          </cell>
          <cell r="D2133">
            <v>1641954.4</v>
          </cell>
          <cell r="F2133">
            <v>204183.55</v>
          </cell>
          <cell r="H2133">
            <v>1846137.95</v>
          </cell>
        </row>
        <row r="2134">
          <cell r="A2134" t="str">
            <v>4.1.6.2.1.1.14</v>
          </cell>
          <cell r="B2134" t="str">
            <v>Multas De Transporte Publico Municipal</v>
          </cell>
          <cell r="D2134">
            <v>913710.75</v>
          </cell>
          <cell r="F2134">
            <v>62184.639999999999</v>
          </cell>
          <cell r="H2134">
            <v>975895.39</v>
          </cell>
        </row>
        <row r="2135">
          <cell r="A2135" t="str">
            <v>4.1.6.2.1.1.15</v>
          </cell>
          <cell r="B2135" t="str">
            <v>Multas Del Depto. De Ecologia</v>
          </cell>
          <cell r="D2135">
            <v>379444.85</v>
          </cell>
          <cell r="F2135">
            <v>7604.1</v>
          </cell>
          <cell r="H2135">
            <v>387048.95</v>
          </cell>
        </row>
        <row r="2136">
          <cell r="A2136" t="str">
            <v>4.1.6.2.1.1.18</v>
          </cell>
          <cell r="B2136" t="str">
            <v>Multas Por Infringir Reglamentos</v>
          </cell>
          <cell r="D2136">
            <v>79713.399999999994</v>
          </cell>
          <cell r="F2136">
            <v>16647.46</v>
          </cell>
          <cell r="H2136">
            <v>96360.86</v>
          </cell>
        </row>
        <row r="2137">
          <cell r="A2137" t="str">
            <v>4.1.6.2.1.1.20</v>
          </cell>
          <cell r="B2137" t="str">
            <v>Multas Violacion Ley De Alcoholes</v>
          </cell>
          <cell r="D2137">
            <v>10919.28</v>
          </cell>
          <cell r="F2137">
            <v>25112.400000000001</v>
          </cell>
          <cell r="H2137">
            <v>36031.68</v>
          </cell>
        </row>
        <row r="2138">
          <cell r="A2138" t="str">
            <v>4.1.6.4</v>
          </cell>
          <cell r="B2138" t="str">
            <v>Reintegros</v>
          </cell>
          <cell r="D2138">
            <v>3980.2</v>
          </cell>
          <cell r="F2138">
            <v>7219.89</v>
          </cell>
          <cell r="H2138">
            <v>11200.09</v>
          </cell>
        </row>
        <row r="2139">
          <cell r="A2139" t="str">
            <v>4.1.6.4.1</v>
          </cell>
          <cell r="B2139" t="str">
            <v>Reintegros</v>
          </cell>
          <cell r="D2139">
            <v>3980.2</v>
          </cell>
          <cell r="F2139">
            <v>7219.89</v>
          </cell>
          <cell r="H2139">
            <v>11200.09</v>
          </cell>
        </row>
        <row r="2140">
          <cell r="A2140" t="str">
            <v>4.1.6.4.1.1</v>
          </cell>
          <cell r="B2140" t="str">
            <v>Reintegros Oficina Central</v>
          </cell>
          <cell r="D2140">
            <v>3980.2</v>
          </cell>
          <cell r="F2140">
            <v>7219.89</v>
          </cell>
          <cell r="H2140">
            <v>11200.09</v>
          </cell>
        </row>
        <row r="2141">
          <cell r="A2141" t="str">
            <v>4.1.6.4.1.1.1</v>
          </cell>
          <cell r="B2141" t="str">
            <v>Reintegros E Indemnizaciones</v>
          </cell>
          <cell r="D2141">
            <v>3980.2</v>
          </cell>
          <cell r="F2141">
            <v>7219.89</v>
          </cell>
          <cell r="H2141">
            <v>11200.09</v>
          </cell>
        </row>
        <row r="2142">
          <cell r="A2142" t="str">
            <v>4.1.6.5</v>
          </cell>
          <cell r="B2142" t="str">
            <v>Aprovechamientos Provenientes de Obras Públicas</v>
          </cell>
          <cell r="D2142">
            <v>66174.759999999995</v>
          </cell>
          <cell r="F2142">
            <v>14441.53</v>
          </cell>
          <cell r="H2142">
            <v>80616.289999999994</v>
          </cell>
        </row>
        <row r="2143">
          <cell r="A2143" t="str">
            <v>4.1.6.5.1</v>
          </cell>
          <cell r="B2143" t="str">
            <v>Aprovechamientos Provenientes de Obras Públicas</v>
          </cell>
          <cell r="D2143">
            <v>66174.759999999995</v>
          </cell>
          <cell r="F2143">
            <v>14441.53</v>
          </cell>
          <cell r="H2143">
            <v>80616.289999999994</v>
          </cell>
        </row>
        <row r="2144">
          <cell r="A2144" t="str">
            <v>4.1.6.5.1.1</v>
          </cell>
          <cell r="B2144" t="str">
            <v>Aprovechamientos Provenientes de Obras Públicas Oficina Central</v>
          </cell>
          <cell r="D2144">
            <v>66174.759999999995</v>
          </cell>
          <cell r="F2144">
            <v>14441.53</v>
          </cell>
          <cell r="H2144">
            <v>80616.289999999994</v>
          </cell>
        </row>
        <row r="2145">
          <cell r="A2145" t="str">
            <v>4.1.6.5.1.1.1</v>
          </cell>
          <cell r="B2145" t="str">
            <v>Financiamiento Obras Pavimento Credito Bdan</v>
          </cell>
          <cell r="D2145">
            <v>65734.64</v>
          </cell>
          <cell r="F2145">
            <v>14181.8</v>
          </cell>
          <cell r="H2145">
            <v>79916.44</v>
          </cell>
        </row>
        <row r="2146">
          <cell r="A2146" t="str">
            <v>4.1.6.5.1.1.2</v>
          </cell>
          <cell r="B2146" t="str">
            <v>Financiamiento Partic. Obras Paviment 2005</v>
          </cell>
          <cell r="D2146">
            <v>440.12</v>
          </cell>
          <cell r="F2146">
            <v>259.73</v>
          </cell>
          <cell r="H2146">
            <v>699.85</v>
          </cell>
        </row>
        <row r="2147">
          <cell r="A2147" t="str">
            <v>4.1.6.6</v>
          </cell>
          <cell r="B2147" t="str">
            <v>Aprovechamientos no comprendidos en Ley de Ingresos vigente,causados en  Ejercicios Anteriores</v>
          </cell>
          <cell r="D2147">
            <v>70380.78</v>
          </cell>
          <cell r="F2147">
            <v>6137.27</v>
          </cell>
          <cell r="H2147">
            <v>76518.05</v>
          </cell>
        </row>
        <row r="2148">
          <cell r="A2148" t="str">
            <v>4.1.6.6.1</v>
          </cell>
          <cell r="B2148" t="str">
            <v>Aprovechamientos no comprendidos en Ley de Ingresos vigente,causados en  Ejercicios Anteriores</v>
          </cell>
          <cell r="D2148">
            <v>70380.78</v>
          </cell>
          <cell r="F2148">
            <v>6137.27</v>
          </cell>
          <cell r="H2148">
            <v>76518.05</v>
          </cell>
        </row>
        <row r="2149">
          <cell r="A2149" t="str">
            <v>4.1.6.6.1.1</v>
          </cell>
          <cell r="B2149" t="str">
            <v>Aprovechamientos no comprendidos en Ley de Ingresos vigente,causados en  Ejercicios Anteriores Oficina Central</v>
          </cell>
          <cell r="D2149">
            <v>70380.78</v>
          </cell>
          <cell r="F2149">
            <v>6137.27</v>
          </cell>
          <cell r="H2149">
            <v>76518.05</v>
          </cell>
        </row>
        <row r="2150">
          <cell r="A2150" t="str">
            <v>4.1.6.6.1.1.1</v>
          </cell>
          <cell r="B2150" t="str">
            <v>Multas de Transporte de años anteriores</v>
          </cell>
          <cell r="D2150">
            <v>13453.77</v>
          </cell>
          <cell r="F2150">
            <v>644.79999999999995</v>
          </cell>
          <cell r="H2150">
            <v>14098.57</v>
          </cell>
        </row>
        <row r="2151">
          <cell r="A2151" t="str">
            <v>4.1.6.6.1.1.2</v>
          </cell>
          <cell r="B2151" t="str">
            <v>Multas De Transito de años anteriores</v>
          </cell>
          <cell r="D2151">
            <v>56927.01</v>
          </cell>
          <cell r="F2151">
            <v>5492.47</v>
          </cell>
          <cell r="H2151">
            <v>62419.48</v>
          </cell>
        </row>
        <row r="2152">
          <cell r="A2152" t="str">
            <v>4.1.6.8</v>
          </cell>
          <cell r="B2152" t="str">
            <v>Accesorios de Aprovechamientos</v>
          </cell>
          <cell r="D2152">
            <v>461364.42</v>
          </cell>
          <cell r="F2152">
            <v>102273.08</v>
          </cell>
          <cell r="H2152">
            <v>563637.5</v>
          </cell>
        </row>
        <row r="2153">
          <cell r="A2153" t="str">
            <v>4.1.6.8.1</v>
          </cell>
          <cell r="B2153" t="str">
            <v>Accesorios de Aprovechamientos</v>
          </cell>
          <cell r="D2153">
            <v>461364.42</v>
          </cell>
          <cell r="F2153">
            <v>102273.08</v>
          </cell>
          <cell r="H2153">
            <v>563637.5</v>
          </cell>
        </row>
        <row r="2154">
          <cell r="A2154" t="str">
            <v>4.1.6.8.1.1</v>
          </cell>
          <cell r="B2154" t="str">
            <v>Accesorios de Aprovechamientos Oficina Central</v>
          </cell>
          <cell r="D2154">
            <v>461364.42</v>
          </cell>
          <cell r="F2154">
            <v>102273.08</v>
          </cell>
          <cell r="H2154">
            <v>563637.5</v>
          </cell>
        </row>
        <row r="2155">
          <cell r="A2155" t="str">
            <v>4.1.6.8.1.1.1</v>
          </cell>
          <cell r="B2155" t="str">
            <v>Recargos Varios</v>
          </cell>
          <cell r="D2155">
            <v>345728.06</v>
          </cell>
          <cell r="F2155">
            <v>91315.46</v>
          </cell>
          <cell r="H2155">
            <v>437043.52</v>
          </cell>
        </row>
        <row r="2156">
          <cell r="A2156" t="str">
            <v>4.1.6.8.1.1.2</v>
          </cell>
          <cell r="B2156" t="str">
            <v>Gastos de Ejecucion Multas Federales o Cheques Devueltos</v>
          </cell>
          <cell r="D2156">
            <v>2110</v>
          </cell>
          <cell r="F2156">
            <v>777.2</v>
          </cell>
          <cell r="H2156">
            <v>2887.2</v>
          </cell>
        </row>
        <row r="2157">
          <cell r="A2157" t="str">
            <v>4.1.6.8.1.1.3</v>
          </cell>
          <cell r="B2157" t="str">
            <v>Gastos de Ejecucion Otros Municipales por Aprovechamiento</v>
          </cell>
          <cell r="D2157">
            <v>46835.17</v>
          </cell>
          <cell r="F2157">
            <v>4579.6499999999996</v>
          </cell>
          <cell r="H2157">
            <v>51414.82</v>
          </cell>
        </row>
        <row r="2158">
          <cell r="A2158" t="str">
            <v>4.1.6.8.1.1.4</v>
          </cell>
          <cell r="B2158" t="str">
            <v>Gastos de Ejecucion ZFMT 80%</v>
          </cell>
          <cell r="D2158">
            <v>38562.22</v>
          </cell>
          <cell r="F2158">
            <v>4256</v>
          </cell>
          <cell r="H2158">
            <v>42818.22</v>
          </cell>
        </row>
        <row r="2159">
          <cell r="A2159" t="str">
            <v>4.1.6.8.1.1.5</v>
          </cell>
          <cell r="B2159" t="str">
            <v>Recargos por Financiamiento en Convenios</v>
          </cell>
          <cell r="D2159">
            <v>14473.67</v>
          </cell>
          <cell r="H2159">
            <v>14473.67</v>
          </cell>
        </row>
        <row r="2160">
          <cell r="A2160" t="str">
            <v>4.1.6.8.1.1.6</v>
          </cell>
          <cell r="B2160" t="str">
            <v>Actualizaciones (INCP)</v>
          </cell>
          <cell r="D2160">
            <v>13655.3</v>
          </cell>
          <cell r="F2160">
            <v>1344.77</v>
          </cell>
          <cell r="H2160">
            <v>15000.07</v>
          </cell>
        </row>
        <row r="2161">
          <cell r="A2161" t="str">
            <v>4.1.9</v>
          </cell>
        </row>
        <row r="2162">
          <cell r="A2162">
            <v>4.2</v>
          </cell>
          <cell r="B2162" t="str">
            <v>Participaciones, Aportaciones, Transferencias, Asignaciones, Subsidios y Otras Ayudas</v>
          </cell>
          <cell r="D2162">
            <v>145976724.11000001</v>
          </cell>
          <cell r="E2162">
            <v>149883</v>
          </cell>
          <cell r="F2162">
            <v>36080637.670000002</v>
          </cell>
          <cell r="H2162">
            <v>181907478.78</v>
          </cell>
        </row>
        <row r="2163">
          <cell r="A2163" t="str">
            <v>4.2.1</v>
          </cell>
          <cell r="B2163" t="str">
            <v>Participaciones y Aportaciones</v>
          </cell>
          <cell r="D2163">
            <v>145976724.11000001</v>
          </cell>
          <cell r="E2163">
            <v>149883</v>
          </cell>
          <cell r="F2163">
            <v>36080637.670000002</v>
          </cell>
          <cell r="H2163">
            <v>181907478.78</v>
          </cell>
        </row>
        <row r="2164">
          <cell r="A2164" t="str">
            <v>4.2.1.1</v>
          </cell>
          <cell r="B2164" t="str">
            <v>Participaciones</v>
          </cell>
          <cell r="D2164">
            <v>77918891</v>
          </cell>
          <cell r="E2164">
            <v>149883</v>
          </cell>
          <cell r="F2164">
            <v>26100229</v>
          </cell>
          <cell r="H2164">
            <v>103869237</v>
          </cell>
        </row>
        <row r="2165">
          <cell r="A2165" t="str">
            <v>4.2.1.1.1</v>
          </cell>
          <cell r="B2165" t="str">
            <v>Participaciones</v>
          </cell>
          <cell r="D2165">
            <v>77918891</v>
          </cell>
          <cell r="E2165">
            <v>149883</v>
          </cell>
          <cell r="F2165">
            <v>26100229</v>
          </cell>
          <cell r="H2165">
            <v>103869237</v>
          </cell>
        </row>
        <row r="2166">
          <cell r="A2166" t="str">
            <v>4.2.1.1.1.1</v>
          </cell>
          <cell r="B2166" t="str">
            <v>Participaciones Federales  Oficina Central</v>
          </cell>
          <cell r="D2166">
            <v>71189437</v>
          </cell>
          <cell r="E2166">
            <v>149883</v>
          </cell>
          <cell r="F2166">
            <v>24373589</v>
          </cell>
          <cell r="H2166">
            <v>95413143</v>
          </cell>
        </row>
        <row r="2167">
          <cell r="A2167" t="str">
            <v>4.2.1.1.1.1.1</v>
          </cell>
          <cell r="B2167" t="str">
            <v>Participación Federal Fondo General</v>
          </cell>
          <cell r="D2167">
            <v>50806370</v>
          </cell>
          <cell r="E2167">
            <v>-271</v>
          </cell>
          <cell r="F2167">
            <v>19840173</v>
          </cell>
          <cell r="H2167">
            <v>70646814</v>
          </cell>
        </row>
        <row r="2168">
          <cell r="A2168" t="str">
            <v>4.2.1.1.1.1.2</v>
          </cell>
          <cell r="B2168" t="str">
            <v>Participacion Federal  Fondo  Fomento  Municipal</v>
          </cell>
          <cell r="D2168">
            <v>9056630</v>
          </cell>
          <cell r="F2168">
            <v>2186379</v>
          </cell>
          <cell r="H2168">
            <v>11243009</v>
          </cell>
        </row>
        <row r="2169">
          <cell r="A2169" t="str">
            <v>4.2.1.1.1.1.3</v>
          </cell>
          <cell r="B2169" t="str">
            <v>Fondo de Fiscalizacion</v>
          </cell>
          <cell r="D2169">
            <v>3658367</v>
          </cell>
          <cell r="F2169">
            <v>385224</v>
          </cell>
          <cell r="H2169">
            <v>4043591</v>
          </cell>
        </row>
        <row r="2170">
          <cell r="A2170" t="str">
            <v>4.2.1.1.1.1.4</v>
          </cell>
          <cell r="B2170" t="str">
            <v>Impuesto Especial sobre Produccion y Servicios</v>
          </cell>
          <cell r="D2170">
            <v>1513435</v>
          </cell>
          <cell r="E2170">
            <v>150154</v>
          </cell>
          <cell r="H2170">
            <v>1363281</v>
          </cell>
        </row>
        <row r="2171">
          <cell r="A2171" t="str">
            <v>4.2.1.1.1.1.5</v>
          </cell>
          <cell r="B2171" t="str">
            <v>Gasolina y Diesel</v>
          </cell>
          <cell r="D2171">
            <v>4528179</v>
          </cell>
          <cell r="F2171">
            <v>1025318</v>
          </cell>
          <cell r="H2171">
            <v>5553497</v>
          </cell>
        </row>
        <row r="2172">
          <cell r="A2172" t="str">
            <v>4.2.1.1.1.1.11</v>
          </cell>
          <cell r="B2172" t="str">
            <v>Ajuste Cuatrimestral Part. Fed Año Anterior</v>
          </cell>
          <cell r="D2172">
            <v>770964</v>
          </cell>
          <cell r="H2172">
            <v>770964</v>
          </cell>
        </row>
        <row r="2173">
          <cell r="A2173" t="str">
            <v>4.2.1.1.1.1.12</v>
          </cell>
          <cell r="B2173" t="str">
            <v>Participacion Federal Año Anterior</v>
          </cell>
          <cell r="D2173">
            <v>57968</v>
          </cell>
          <cell r="F2173">
            <v>45993</v>
          </cell>
          <cell r="H2173">
            <v>103961</v>
          </cell>
        </row>
        <row r="2174">
          <cell r="A2174" t="str">
            <v>4.2.1.1.1.1.21</v>
          </cell>
          <cell r="B2174" t="str">
            <v>Fondo de Impuesto Sobre la Renta</v>
          </cell>
          <cell r="D2174">
            <v>797524</v>
          </cell>
          <cell r="F2174">
            <v>890502</v>
          </cell>
          <cell r="H2174">
            <v>1688026</v>
          </cell>
        </row>
        <row r="2175">
          <cell r="A2175" t="str">
            <v>4.2.1.1.1.2</v>
          </cell>
          <cell r="B2175" t="str">
            <v>Participaciones Estatales Oficina Central</v>
          </cell>
          <cell r="D2175">
            <v>6729454</v>
          </cell>
          <cell r="F2175">
            <v>1726640</v>
          </cell>
          <cell r="H2175">
            <v>8456094</v>
          </cell>
        </row>
        <row r="2176">
          <cell r="A2176" t="str">
            <v>4.2.1.1.1.2.1</v>
          </cell>
          <cell r="B2176" t="str">
            <v>Impuestos Estatales</v>
          </cell>
          <cell r="D2176">
            <v>5587249</v>
          </cell>
          <cell r="F2176">
            <v>1553775</v>
          </cell>
          <cell r="H2176">
            <v>7141024</v>
          </cell>
        </row>
        <row r="2177">
          <cell r="A2177" t="str">
            <v>4.2.1.1.1.2.2</v>
          </cell>
          <cell r="B2177" t="str">
            <v>Impuesto sobre Hospedaje</v>
          </cell>
          <cell r="D2177">
            <v>293032</v>
          </cell>
          <cell r="F2177">
            <v>78453</v>
          </cell>
          <cell r="H2177">
            <v>371485</v>
          </cell>
        </row>
        <row r="2178">
          <cell r="A2178" t="str">
            <v>4.2.1.1.1.2.3</v>
          </cell>
          <cell r="B2178" t="str">
            <v>Impuesto sobre Tenencia Estatal</v>
          </cell>
          <cell r="D2178">
            <v>627152</v>
          </cell>
          <cell r="F2178">
            <v>61370</v>
          </cell>
          <cell r="H2178">
            <v>688522</v>
          </cell>
        </row>
        <row r="2179">
          <cell r="A2179" t="str">
            <v>4.2.1.1.1.2.4</v>
          </cell>
          <cell r="B2179" t="str">
            <v>Venta Final de Bebidas (Estatal)</v>
          </cell>
          <cell r="D2179">
            <v>199750</v>
          </cell>
          <cell r="F2179">
            <v>33042</v>
          </cell>
          <cell r="H2179">
            <v>232792</v>
          </cell>
        </row>
        <row r="2180">
          <cell r="A2180" t="str">
            <v>4.2.1.1.1.2.5</v>
          </cell>
          <cell r="B2180" t="str">
            <v>Participacion Estatal año anterior</v>
          </cell>
          <cell r="D2180">
            <v>22271</v>
          </cell>
          <cell r="H2180">
            <v>22271</v>
          </cell>
        </row>
        <row r="2181">
          <cell r="A2181" t="str">
            <v>4.2.1.2</v>
          </cell>
          <cell r="B2181" t="str">
            <v>Aportaciones</v>
          </cell>
          <cell r="D2181">
            <v>46402350</v>
          </cell>
          <cell r="F2181">
            <v>9280470</v>
          </cell>
          <cell r="H2181">
            <v>55682820</v>
          </cell>
        </row>
        <row r="2182">
          <cell r="A2182" t="str">
            <v>4.2.1.2.1</v>
          </cell>
          <cell r="B2182" t="str">
            <v>Aportaciones</v>
          </cell>
          <cell r="D2182">
            <v>46402350</v>
          </cell>
          <cell r="F2182">
            <v>9280470</v>
          </cell>
          <cell r="H2182">
            <v>55682820</v>
          </cell>
        </row>
        <row r="2183">
          <cell r="A2183" t="str">
            <v>4.2.1.2.1.1</v>
          </cell>
          <cell r="B2183" t="str">
            <v>Aportaciones Oficina Central</v>
          </cell>
          <cell r="D2183">
            <v>46402350</v>
          </cell>
          <cell r="F2183">
            <v>9280470</v>
          </cell>
          <cell r="H2183">
            <v>55682820</v>
          </cell>
        </row>
        <row r="2184">
          <cell r="A2184" t="str">
            <v>4.2.1.2.1.1.1</v>
          </cell>
          <cell r="B2184" t="str">
            <v>Fondo Para Fortalecimiento De Los Mpios.</v>
          </cell>
          <cell r="D2184">
            <v>29422140</v>
          </cell>
          <cell r="F2184">
            <v>5884428</v>
          </cell>
          <cell r="H2184">
            <v>35306568</v>
          </cell>
        </row>
        <row r="2185">
          <cell r="A2185" t="str">
            <v>4.2.1.2.1.1.2</v>
          </cell>
          <cell r="B2185" t="str">
            <v>Fondo Para Infraest. Social Mpal.</v>
          </cell>
          <cell r="D2185">
            <v>16980210</v>
          </cell>
          <cell r="F2185">
            <v>3396042</v>
          </cell>
          <cell r="H2185">
            <v>20376252</v>
          </cell>
        </row>
        <row r="2186">
          <cell r="A2186" t="str">
            <v>4.2.1.3</v>
          </cell>
          <cell r="B2186" t="str">
            <v>Convenios</v>
          </cell>
          <cell r="D2186">
            <v>12262429.300000001</v>
          </cell>
          <cell r="F2186">
            <v>54313.94</v>
          </cell>
          <cell r="H2186">
            <v>12316743.24</v>
          </cell>
        </row>
        <row r="2187">
          <cell r="A2187" t="str">
            <v>4.2.1.3.1</v>
          </cell>
          <cell r="B2187" t="str">
            <v>Convenios</v>
          </cell>
          <cell r="D2187">
            <v>12262429.300000001</v>
          </cell>
          <cell r="F2187">
            <v>54313.94</v>
          </cell>
          <cell r="H2187">
            <v>12316743.24</v>
          </cell>
        </row>
        <row r="2188">
          <cell r="A2188" t="str">
            <v>4.2.1.3.1.1</v>
          </cell>
          <cell r="B2188" t="str">
            <v>Convenios Oficina Central</v>
          </cell>
          <cell r="D2188">
            <v>12262429.300000001</v>
          </cell>
          <cell r="F2188">
            <v>54313.94</v>
          </cell>
          <cell r="H2188">
            <v>12316743.24</v>
          </cell>
        </row>
        <row r="2189">
          <cell r="A2189" t="str">
            <v>4.2.1.3.1.1.3</v>
          </cell>
          <cell r="B2189" t="str">
            <v>Subsidio para la Seguridad Mpal (FORTASEG)</v>
          </cell>
          <cell r="D2189">
            <v>12053508.6</v>
          </cell>
          <cell r="H2189">
            <v>12053508.6</v>
          </cell>
        </row>
        <row r="2190">
          <cell r="A2190" t="str">
            <v>4.2.1.3.1.1.15</v>
          </cell>
          <cell r="B2190" t="str">
            <v>Participacion Expedicion de Actas Estatales</v>
          </cell>
          <cell r="D2190">
            <v>208920.7</v>
          </cell>
          <cell r="F2190">
            <v>54313.94</v>
          </cell>
          <cell r="H2190">
            <v>263234.64</v>
          </cell>
        </row>
        <row r="2191">
          <cell r="A2191" t="str">
            <v>4.2.1.4</v>
          </cell>
          <cell r="B2191" t="str">
            <v>Incentivos Derivados de la Colaboracion Fiscal</v>
          </cell>
          <cell r="D2191">
            <v>9393053.8100000005</v>
          </cell>
          <cell r="F2191">
            <v>645624.73</v>
          </cell>
          <cell r="H2191">
            <v>10038678.539999999</v>
          </cell>
        </row>
        <row r="2192">
          <cell r="A2192" t="str">
            <v>4.2.1.4.1</v>
          </cell>
          <cell r="B2192" t="str">
            <v>Incentivos derivados de la colaboracion fiscal</v>
          </cell>
          <cell r="D2192">
            <v>9393053.8100000005</v>
          </cell>
          <cell r="F2192">
            <v>645624.73</v>
          </cell>
          <cell r="H2192">
            <v>10038678.539999999</v>
          </cell>
        </row>
        <row r="2193">
          <cell r="A2193" t="str">
            <v>4.2.1.4.1.1</v>
          </cell>
          <cell r="B2193" t="str">
            <v>Incentivos derivados de la colaboracion fiscal</v>
          </cell>
          <cell r="D2193">
            <v>9393053.8100000005</v>
          </cell>
          <cell r="F2193">
            <v>645624.73</v>
          </cell>
          <cell r="H2193">
            <v>10038678.539999999</v>
          </cell>
        </row>
        <row r="2194">
          <cell r="A2194" t="str">
            <v>4.2.1.4.1.1.1</v>
          </cell>
          <cell r="B2194" t="str">
            <v>Tenencia de Uso de Vehiculo</v>
          </cell>
          <cell r="D2194">
            <v>1649</v>
          </cell>
          <cell r="F2194">
            <v>223</v>
          </cell>
          <cell r="H2194">
            <v>1872</v>
          </cell>
        </row>
        <row r="2195">
          <cell r="A2195" t="str">
            <v>4.2.1.4.1.1.2</v>
          </cell>
          <cell r="B2195" t="str">
            <v>Fondo Compensatorio ISAN</v>
          </cell>
          <cell r="D2195">
            <v>1612093</v>
          </cell>
          <cell r="F2195">
            <v>135426</v>
          </cell>
          <cell r="H2195">
            <v>1747519</v>
          </cell>
        </row>
        <row r="2196">
          <cell r="A2196" t="str">
            <v>4.2.1.4.1.1.3</v>
          </cell>
          <cell r="B2196" t="str">
            <v>Impuesto Sobre Automoviles Nuevos</v>
          </cell>
          <cell r="D2196">
            <v>811877</v>
          </cell>
          <cell r="F2196">
            <v>168139</v>
          </cell>
          <cell r="H2196">
            <v>980016</v>
          </cell>
        </row>
        <row r="2197">
          <cell r="A2197" t="str">
            <v>4.2.1.4.1.1.5</v>
          </cell>
          <cell r="B2197" t="str">
            <v>Participacion Uso Zona Fed.Maritimo/Terrestre</v>
          </cell>
          <cell r="D2197">
            <v>6967434.8099999996</v>
          </cell>
          <cell r="F2197">
            <v>341836.73</v>
          </cell>
          <cell r="H2197">
            <v>7309271.54</v>
          </cell>
        </row>
        <row r="2198">
          <cell r="A2198">
            <v>4.3</v>
          </cell>
          <cell r="B2198" t="str">
            <v>Otros Ingresos</v>
          </cell>
          <cell r="D2198">
            <v>255256.62</v>
          </cell>
          <cell r="E2198">
            <v>440019</v>
          </cell>
          <cell r="F2198">
            <v>492692.93</v>
          </cell>
          <cell r="H2198">
            <v>307930.55</v>
          </cell>
        </row>
        <row r="2199">
          <cell r="A2199" t="str">
            <v>4.3.1</v>
          </cell>
          <cell r="B2199" t="str">
            <v>Ingresos Financieros</v>
          </cell>
          <cell r="D2199">
            <v>5424.2</v>
          </cell>
          <cell r="F2199">
            <v>566.24</v>
          </cell>
          <cell r="H2199">
            <v>5990.44</v>
          </cell>
        </row>
        <row r="2200">
          <cell r="A2200" t="str">
            <v>4.3.1.1</v>
          </cell>
          <cell r="B2200" t="str">
            <v>Intereses Ganados de Valores, Creditos, Bonos y Otros</v>
          </cell>
          <cell r="D2200">
            <v>5424.2</v>
          </cell>
          <cell r="F2200">
            <v>566.24</v>
          </cell>
          <cell r="H2200">
            <v>5990.44</v>
          </cell>
        </row>
        <row r="2201">
          <cell r="A2201" t="str">
            <v>4.3.1.1.1</v>
          </cell>
          <cell r="B2201" t="str">
            <v>Productos de Capital</v>
          </cell>
          <cell r="D2201">
            <v>5424.2</v>
          </cell>
          <cell r="F2201">
            <v>566.24</v>
          </cell>
          <cell r="H2201">
            <v>5990.44</v>
          </cell>
        </row>
        <row r="2202">
          <cell r="A2202" t="str">
            <v>4.3.1.1.1.1</v>
          </cell>
          <cell r="B2202" t="str">
            <v>Productos de Capital Oficina Central</v>
          </cell>
          <cell r="D2202">
            <v>5424.2</v>
          </cell>
          <cell r="F2202">
            <v>566.24</v>
          </cell>
          <cell r="H2202">
            <v>5990.44</v>
          </cell>
        </row>
        <row r="2203">
          <cell r="A2203" t="str">
            <v>4.3.1.1.1.1.4</v>
          </cell>
          <cell r="B2203" t="str">
            <v>Sobrantes de Caja</v>
          </cell>
          <cell r="D2203">
            <v>5424.2</v>
          </cell>
          <cell r="F2203">
            <v>566.24</v>
          </cell>
          <cell r="H2203">
            <v>5990.44</v>
          </cell>
        </row>
        <row r="2204">
          <cell r="A2204" t="str">
            <v>4.3.9</v>
          </cell>
          <cell r="B2204" t="str">
            <v>Otros Ingresos y Beneficios Varios</v>
          </cell>
          <cell r="D2204">
            <v>249832.42</v>
          </cell>
          <cell r="E2204">
            <v>440019</v>
          </cell>
          <cell r="F2204">
            <v>492126.69</v>
          </cell>
          <cell r="H2204">
            <v>301940.11</v>
          </cell>
        </row>
        <row r="2205">
          <cell r="A2205" t="str">
            <v>4.3.9.2</v>
          </cell>
          <cell r="B2205" t="str">
            <v>Bonificaciones y Descuentos Obtenidos</v>
          </cell>
          <cell r="D2205">
            <v>96443.199999999997</v>
          </cell>
          <cell r="F2205">
            <v>52153.99</v>
          </cell>
          <cell r="H2205">
            <v>148597.19</v>
          </cell>
        </row>
        <row r="2206">
          <cell r="A2206" t="str">
            <v>4.3.9.2.1</v>
          </cell>
          <cell r="B2206" t="str">
            <v>Bonificaciones y Descuentos Obtenidos</v>
          </cell>
          <cell r="D2206">
            <v>96443.199999999997</v>
          </cell>
          <cell r="F2206">
            <v>52153.99</v>
          </cell>
          <cell r="H2206">
            <v>148597.19</v>
          </cell>
        </row>
        <row r="2207">
          <cell r="A2207" t="str">
            <v>4.3.9.2.1.1</v>
          </cell>
          <cell r="B2207" t="str">
            <v>Bonificaciones y Descuentos por diferencia en precios</v>
          </cell>
          <cell r="D2207">
            <v>96443.199999999997</v>
          </cell>
          <cell r="F2207">
            <v>52153.99</v>
          </cell>
          <cell r="H2207">
            <v>148597.19</v>
          </cell>
        </row>
        <row r="2208">
          <cell r="A2208" t="str">
            <v>4.3.9.3</v>
          </cell>
          <cell r="B2208" t="str">
            <v>Diferencia por Tipo de Cambio a Favor en Efectivo y Equivalentes</v>
          </cell>
          <cell r="D2208">
            <v>153342.92000000001</v>
          </cell>
          <cell r="H2208">
            <v>153342.92000000001</v>
          </cell>
        </row>
        <row r="2209">
          <cell r="A2209" t="str">
            <v>4.3.9.3.1</v>
          </cell>
          <cell r="B2209" t="str">
            <v>Diferencia por Tipo de Cambio a Favor en Efectivo y Equivalentes</v>
          </cell>
          <cell r="D2209">
            <v>153342.92000000001</v>
          </cell>
          <cell r="H2209">
            <v>153342.92000000001</v>
          </cell>
        </row>
        <row r="2210">
          <cell r="A2210" t="str">
            <v>4.3.9.3.1.1</v>
          </cell>
          <cell r="B2210" t="str">
            <v>Diferencia por Tipo de Cambio a Favor en Efectivo y Equivalentes Oficina Central</v>
          </cell>
          <cell r="D2210">
            <v>153342.92000000001</v>
          </cell>
          <cell r="H2210">
            <v>153342.92000000001</v>
          </cell>
        </row>
        <row r="2211">
          <cell r="A2211" t="str">
            <v>4.3.9.3.1.1.1</v>
          </cell>
          <cell r="B2211" t="str">
            <v>Utilidad En Tipo De  Cambio</v>
          </cell>
          <cell r="D2211">
            <v>153342.92000000001</v>
          </cell>
          <cell r="H2211">
            <v>153342.92000000001</v>
          </cell>
        </row>
        <row r="2212">
          <cell r="A2212" t="str">
            <v>4.3.9.9</v>
          </cell>
          <cell r="B2212" t="str">
            <v>Otros Ingresos y Beneficios Varios</v>
          </cell>
          <cell r="D2212">
            <v>46.3</v>
          </cell>
          <cell r="E2212">
            <v>440019</v>
          </cell>
          <cell r="F2212">
            <v>439972.7</v>
          </cell>
        </row>
        <row r="2213">
          <cell r="A2213" t="str">
            <v>4.3.9.9.1</v>
          </cell>
          <cell r="B2213" t="str">
            <v>Ingresos Extraordianrios</v>
          </cell>
          <cell r="D2213">
            <v>46.3</v>
          </cell>
          <cell r="E2213">
            <v>440019</v>
          </cell>
          <cell r="F2213">
            <v>439972.7</v>
          </cell>
        </row>
        <row r="2214">
          <cell r="A2214" t="str">
            <v>4.3.9.9.1.1</v>
          </cell>
          <cell r="B2214" t="str">
            <v>Ingresos Extraordianrios Oficina Central</v>
          </cell>
          <cell r="D2214">
            <v>46.3</v>
          </cell>
          <cell r="E2214">
            <v>440019</v>
          </cell>
          <cell r="F2214">
            <v>439972.7</v>
          </cell>
        </row>
        <row r="2215">
          <cell r="A2215" t="str">
            <v>4.3.9.9.1.1.3</v>
          </cell>
          <cell r="B2215" t="str">
            <v>Otros Ingresos</v>
          </cell>
          <cell r="D2215">
            <v>46.3</v>
          </cell>
          <cell r="E2215">
            <v>440019</v>
          </cell>
          <cell r="F2215">
            <v>439972.7</v>
          </cell>
        </row>
        <row r="2216">
          <cell r="A2216">
            <v>5</v>
          </cell>
          <cell r="B2216" t="str">
            <v>Gastos y Otras Pérdidas</v>
          </cell>
          <cell r="C2216">
            <v>181160121.90000001</v>
          </cell>
          <cell r="E2216">
            <v>41719199.450000003</v>
          </cell>
          <cell r="F2216">
            <v>439295.33</v>
          </cell>
          <cell r="G2216">
            <v>222440026.02000001</v>
          </cell>
        </row>
        <row r="2217">
          <cell r="A2217">
            <v>5.0999999999999996</v>
          </cell>
          <cell r="B2217" t="str">
            <v>Gastos de Funcionamiento</v>
          </cell>
          <cell r="C2217">
            <v>154907147.50999999</v>
          </cell>
          <cell r="E2217">
            <v>34913014.210000001</v>
          </cell>
          <cell r="F2217">
            <v>219995.33</v>
          </cell>
          <cell r="G2217">
            <v>189600166.38999999</v>
          </cell>
        </row>
        <row r="2218">
          <cell r="A2218" t="str">
            <v>5.1.1</v>
          </cell>
          <cell r="B2218" t="str">
            <v>Servicios Personales</v>
          </cell>
          <cell r="C2218">
            <v>104982970.77</v>
          </cell>
          <cell r="E2218">
            <v>26101829.07</v>
          </cell>
          <cell r="F2218">
            <v>133816.17000000001</v>
          </cell>
          <cell r="G2218">
            <v>130950983.67</v>
          </cell>
        </row>
        <row r="2219">
          <cell r="A2219" t="str">
            <v>5.1.1.1</v>
          </cell>
          <cell r="B2219" t="str">
            <v>Remuneraciones al personal de carácter permanente</v>
          </cell>
          <cell r="C2219">
            <v>34008543.670000002</v>
          </cell>
          <cell r="E2219">
            <v>7674280.8700000001</v>
          </cell>
          <cell r="G2219">
            <v>41682824.539999999</v>
          </cell>
        </row>
        <row r="2220">
          <cell r="A2220" t="str">
            <v>5.1.1.1.1</v>
          </cell>
          <cell r="B2220" t="str">
            <v>Dietas</v>
          </cell>
          <cell r="C2220">
            <v>2811268.5</v>
          </cell>
          <cell r="E2220">
            <v>539802.57999999996</v>
          </cell>
          <cell r="G2220">
            <v>3351071.08</v>
          </cell>
        </row>
        <row r="2221">
          <cell r="A2221" t="str">
            <v>5.1.1.1.1.1</v>
          </cell>
          <cell r="B2221" t="str">
            <v>Dietas y retribuciones</v>
          </cell>
          <cell r="C2221">
            <v>2811268.5</v>
          </cell>
          <cell r="E2221">
            <v>539802.57999999996</v>
          </cell>
          <cell r="G2221">
            <v>3351071.08</v>
          </cell>
        </row>
        <row r="2222">
          <cell r="A2222" t="str">
            <v>5.1.1.1.2</v>
          </cell>
          <cell r="B2222" t="str">
            <v>Sueldos Base al Personal Permanente</v>
          </cell>
          <cell r="C2222">
            <v>31197275.170000002</v>
          </cell>
          <cell r="E2222">
            <v>7054020.6900000004</v>
          </cell>
          <cell r="G2222">
            <v>38251295.859999999</v>
          </cell>
        </row>
        <row r="2223">
          <cell r="A2223" t="str">
            <v>5.1.1.1.2.3</v>
          </cell>
          <cell r="B2223" t="str">
            <v>Sueldo Base Personal Perrmanente</v>
          </cell>
          <cell r="C2223">
            <v>31197275.170000002</v>
          </cell>
          <cell r="E2223">
            <v>7054020.6900000004</v>
          </cell>
          <cell r="G2223">
            <v>38251295.859999999</v>
          </cell>
        </row>
        <row r="2224">
          <cell r="A2224" t="str">
            <v>5.1.1.1.3</v>
          </cell>
          <cell r="B2224" t="str">
            <v>Sueldos Base Al Personal Permanente</v>
          </cell>
          <cell r="E2224">
            <v>80457.600000000006</v>
          </cell>
          <cell r="G2224">
            <v>80457.600000000006</v>
          </cell>
        </row>
        <row r="2225">
          <cell r="A2225" t="str">
            <v>5.1.1.1.3.1</v>
          </cell>
          <cell r="B2225" t="str">
            <v>Sueldo Tabular Personal Permanente</v>
          </cell>
          <cell r="E2225">
            <v>80457.600000000006</v>
          </cell>
          <cell r="G2225">
            <v>80457.600000000006</v>
          </cell>
        </row>
        <row r="2226">
          <cell r="A2226" t="str">
            <v>5.1.1.2</v>
          </cell>
          <cell r="B2226" t="str">
            <v>Remuneraciones al personal de carácter transitorio</v>
          </cell>
          <cell r="C2226">
            <v>3245052.54</v>
          </cell>
          <cell r="E2226">
            <v>2358918.84</v>
          </cell>
          <cell r="G2226">
            <v>5603971.3799999999</v>
          </cell>
        </row>
        <row r="2227">
          <cell r="A2227" t="str">
            <v>5.1.1.2.1</v>
          </cell>
          <cell r="B2227" t="str">
            <v>Honorarios Asimilables a Salarios</v>
          </cell>
          <cell r="C2227">
            <v>3245052.54</v>
          </cell>
          <cell r="E2227">
            <v>2358918.84</v>
          </cell>
          <cell r="G2227">
            <v>5603971.3799999999</v>
          </cell>
        </row>
        <row r="2228">
          <cell r="A2228" t="str">
            <v>5.1.1.2.1.1</v>
          </cell>
          <cell r="B2228" t="str">
            <v>Honorarios Asimilables a Salarios</v>
          </cell>
          <cell r="C2228">
            <v>3245052.54</v>
          </cell>
          <cell r="E2228">
            <v>2358918.84</v>
          </cell>
          <cell r="G2228">
            <v>5603971.3799999999</v>
          </cell>
        </row>
        <row r="2229">
          <cell r="A2229" t="str">
            <v>5.1.1.3</v>
          </cell>
          <cell r="B2229" t="str">
            <v>Remuneraciones Adicionales y Especiales</v>
          </cell>
          <cell r="C2229">
            <v>23525935.949999999</v>
          </cell>
          <cell r="E2229">
            <v>9409046.9800000004</v>
          </cell>
          <cell r="F2229">
            <v>130307.39</v>
          </cell>
          <cell r="G2229">
            <v>32804675.539999999</v>
          </cell>
        </row>
        <row r="2230">
          <cell r="A2230" t="str">
            <v>5.1.1.3.1</v>
          </cell>
          <cell r="B2230" t="str">
            <v>Primas por años de servicios efectivos prestados</v>
          </cell>
          <cell r="C2230">
            <v>575739.09</v>
          </cell>
          <cell r="E2230">
            <v>223752.11</v>
          </cell>
          <cell r="G2230">
            <v>799491.2</v>
          </cell>
        </row>
        <row r="2231">
          <cell r="A2231" t="str">
            <v>5.1.1.3.1.1</v>
          </cell>
          <cell r="B2231" t="str">
            <v>Primas por años de servicios efectivos prestados</v>
          </cell>
          <cell r="C2231">
            <v>381298.54</v>
          </cell>
          <cell r="E2231">
            <v>74994.09</v>
          </cell>
          <cell r="G2231">
            <v>456292.63</v>
          </cell>
        </row>
        <row r="2232">
          <cell r="A2232" t="str">
            <v>5.1.1.3.1.2</v>
          </cell>
          <cell r="B2232" t="str">
            <v>Prima De Antigüedad</v>
          </cell>
          <cell r="C2232">
            <v>194440.55</v>
          </cell>
          <cell r="E2232">
            <v>148758.01999999999</v>
          </cell>
          <cell r="G2232">
            <v>343198.57</v>
          </cell>
        </row>
        <row r="2233">
          <cell r="A2233" t="str">
            <v>5.1.1.3.2</v>
          </cell>
          <cell r="B2233" t="str">
            <v>Primas de vacaciones, dominical y Gratificacion de Fin de Año</v>
          </cell>
          <cell r="C2233">
            <v>768276.87</v>
          </cell>
          <cell r="E2233">
            <v>4897611.2699999996</v>
          </cell>
          <cell r="F2233">
            <v>130307.39</v>
          </cell>
          <cell r="G2233">
            <v>5535580.75</v>
          </cell>
        </row>
        <row r="2234">
          <cell r="A2234" t="str">
            <v>5.1.1.3.2.2</v>
          </cell>
          <cell r="B2234" t="str">
            <v>Prima Vacacional</v>
          </cell>
          <cell r="C2234">
            <v>85860.61</v>
          </cell>
          <cell r="E2234">
            <v>41000.199999999997</v>
          </cell>
          <cell r="F2234">
            <v>126860.81</v>
          </cell>
        </row>
        <row r="2235">
          <cell r="A2235" t="str">
            <v>5.1.1.3.2.3</v>
          </cell>
          <cell r="B2235" t="str">
            <v>Gratificacion De Fin De Año</v>
          </cell>
          <cell r="C2235">
            <v>3446.58</v>
          </cell>
          <cell r="F2235">
            <v>3446.58</v>
          </cell>
        </row>
        <row r="2236">
          <cell r="A2236" t="str">
            <v>5.1.1.3.2.10</v>
          </cell>
          <cell r="B2236" t="str">
            <v>Prima Dominical</v>
          </cell>
          <cell r="C2236">
            <v>481100.05</v>
          </cell>
          <cell r="E2236">
            <v>95575.66</v>
          </cell>
          <cell r="G2236">
            <v>576675.71</v>
          </cell>
        </row>
        <row r="2237">
          <cell r="A2237" t="str">
            <v>5.1.1.3.2.11</v>
          </cell>
          <cell r="B2237" t="str">
            <v>Prima vacacional</v>
          </cell>
          <cell r="E2237">
            <v>4716833.68</v>
          </cell>
          <cell r="G2237">
            <v>4716833.68</v>
          </cell>
        </row>
        <row r="2238">
          <cell r="A2238" t="str">
            <v>5.1.1.3.2.12</v>
          </cell>
          <cell r="B2238" t="str">
            <v>Gratificacion de fin de año</v>
          </cell>
          <cell r="C2238">
            <v>197869.63</v>
          </cell>
          <cell r="E2238">
            <v>44201.73</v>
          </cell>
          <cell r="G2238">
            <v>242071.36</v>
          </cell>
        </row>
        <row r="2239">
          <cell r="A2239" t="str">
            <v>5.1.1.3.4</v>
          </cell>
          <cell r="B2239" t="str">
            <v>Compensaciones</v>
          </cell>
          <cell r="C2239">
            <v>21701969.449999999</v>
          </cell>
          <cell r="E2239">
            <v>4200697.51</v>
          </cell>
          <cell r="G2239">
            <v>25902666.960000001</v>
          </cell>
        </row>
        <row r="2240">
          <cell r="A2240" t="str">
            <v>5.1.1.3.4.1</v>
          </cell>
          <cell r="B2240" t="str">
            <v>Compensaciones</v>
          </cell>
          <cell r="C2240">
            <v>-8580.59</v>
          </cell>
          <cell r="G2240">
            <v>-8580.59</v>
          </cell>
        </row>
        <row r="2241">
          <cell r="A2241" t="str">
            <v>5.1.1.3.4.4</v>
          </cell>
          <cell r="B2241" t="str">
            <v>Compensaciones</v>
          </cell>
          <cell r="C2241">
            <v>21710550.039999999</v>
          </cell>
          <cell r="E2241">
            <v>4200697.51</v>
          </cell>
          <cell r="G2241">
            <v>25911247.550000001</v>
          </cell>
        </row>
        <row r="2242">
          <cell r="A2242" t="str">
            <v>5.1.1.3.7</v>
          </cell>
          <cell r="B2242" t="str">
            <v>Honorarios Especiales</v>
          </cell>
          <cell r="C2242">
            <v>479950.54</v>
          </cell>
          <cell r="E2242">
            <v>86986.09</v>
          </cell>
          <cell r="G2242">
            <v>566936.63</v>
          </cell>
        </row>
        <row r="2243">
          <cell r="A2243" t="str">
            <v>5.1.1.3.7.1</v>
          </cell>
          <cell r="B2243" t="str">
            <v>Participaciones a notificadores y ejecutores</v>
          </cell>
          <cell r="C2243">
            <v>479950.54</v>
          </cell>
          <cell r="E2243">
            <v>86986.09</v>
          </cell>
          <cell r="G2243">
            <v>566936.63</v>
          </cell>
        </row>
        <row r="2244">
          <cell r="A2244" t="str">
            <v>5.1.1.4</v>
          </cell>
          <cell r="B2244" t="str">
            <v>Seguridad Social</v>
          </cell>
          <cell r="C2244">
            <v>15252744.949999999</v>
          </cell>
          <cell r="E2244">
            <v>1650349.79</v>
          </cell>
          <cell r="G2244">
            <v>16903094.739999998</v>
          </cell>
        </row>
        <row r="2245">
          <cell r="A2245" t="str">
            <v>5.1.1.4.1</v>
          </cell>
          <cell r="B2245" t="str">
            <v>Aportaciones de Seguridad Social</v>
          </cell>
          <cell r="C2245">
            <v>8541175.4800000004</v>
          </cell>
          <cell r="E2245">
            <v>1650349.79</v>
          </cell>
          <cell r="G2245">
            <v>10191525.27</v>
          </cell>
        </row>
        <row r="2246">
          <cell r="A2246" t="str">
            <v>5.1.1.4.1.1</v>
          </cell>
          <cell r="B2246" t="str">
            <v>Aportaciones Patronales De Servico Medico</v>
          </cell>
          <cell r="C2246">
            <v>8541175.4800000004</v>
          </cell>
          <cell r="E2246">
            <v>1650349.79</v>
          </cell>
          <cell r="G2246">
            <v>10191525.27</v>
          </cell>
        </row>
        <row r="2247">
          <cell r="A2247" t="str">
            <v>5.1.1.4.4</v>
          </cell>
          <cell r="B2247" t="str">
            <v>Aportaciones para Seguros</v>
          </cell>
          <cell r="C2247">
            <v>6711569.4699999997</v>
          </cell>
          <cell r="G2247">
            <v>6711569.4699999997</v>
          </cell>
        </row>
        <row r="2248">
          <cell r="A2248" t="str">
            <v>5.1.1.4.4.1</v>
          </cell>
          <cell r="B2248" t="str">
            <v>Seguro De Vida</v>
          </cell>
          <cell r="C2248">
            <v>6711569.4699999997</v>
          </cell>
          <cell r="G2248">
            <v>6711569.4699999997</v>
          </cell>
        </row>
        <row r="2249">
          <cell r="A2249" t="str">
            <v>5.1.1.5</v>
          </cell>
          <cell r="B2249" t="str">
            <v>Otras Prestaciones Sociales y Económicas</v>
          </cell>
          <cell r="C2249">
            <v>28820693.66</v>
          </cell>
          <cell r="E2249">
            <v>4989732.59</v>
          </cell>
          <cell r="F2249">
            <v>3508.78</v>
          </cell>
          <cell r="G2249">
            <v>33806917.469999999</v>
          </cell>
        </row>
        <row r="2250">
          <cell r="A2250" t="str">
            <v>5.1.1.5.2</v>
          </cell>
          <cell r="B2250" t="str">
            <v>Indemnizaciones</v>
          </cell>
          <cell r="C2250">
            <v>2662424.4900000002</v>
          </cell>
          <cell r="E2250">
            <v>90000</v>
          </cell>
          <cell r="G2250">
            <v>2752424.49</v>
          </cell>
        </row>
        <row r="2251">
          <cell r="A2251" t="str">
            <v>5.1.1.5.2.1</v>
          </cell>
          <cell r="B2251" t="str">
            <v>Indemnizaciones</v>
          </cell>
          <cell r="C2251">
            <v>2662424.4900000002</v>
          </cell>
          <cell r="E2251">
            <v>90000</v>
          </cell>
          <cell r="G2251">
            <v>2752424.49</v>
          </cell>
        </row>
        <row r="2252">
          <cell r="A2252" t="str">
            <v>5.1.1.5.4</v>
          </cell>
          <cell r="B2252" t="str">
            <v>Prestaciones Contractuales</v>
          </cell>
          <cell r="C2252">
            <v>26154269.170000002</v>
          </cell>
          <cell r="E2252">
            <v>4899732.59</v>
          </cell>
          <cell r="F2252">
            <v>3508.78</v>
          </cell>
          <cell r="G2252">
            <v>31050492.98</v>
          </cell>
        </row>
        <row r="2253">
          <cell r="A2253" t="str">
            <v>5.1.1.5.4.2</v>
          </cell>
          <cell r="B2253" t="str">
            <v>Otras Prestaciones Contractuales</v>
          </cell>
          <cell r="C2253">
            <v>163331</v>
          </cell>
          <cell r="E2253">
            <v>4273</v>
          </cell>
          <cell r="G2253">
            <v>167604</v>
          </cell>
        </row>
        <row r="2254">
          <cell r="A2254" t="str">
            <v>5.1.1.5.4.3</v>
          </cell>
          <cell r="B2254" t="str">
            <v>Prevision Social Multiple</v>
          </cell>
          <cell r="C2254">
            <v>-1754.39</v>
          </cell>
          <cell r="E2254">
            <v>1754.39</v>
          </cell>
        </row>
        <row r="2255">
          <cell r="A2255" t="str">
            <v>5.1.1.5.4.4</v>
          </cell>
          <cell r="B2255" t="str">
            <v>Incentivo A La Eficiencia</v>
          </cell>
          <cell r="C2255">
            <v>-1754.39</v>
          </cell>
          <cell r="E2255">
            <v>1754.39</v>
          </cell>
        </row>
        <row r="2256">
          <cell r="A2256" t="str">
            <v>5.1.1.5.4.11</v>
          </cell>
          <cell r="B2256" t="str">
            <v>Bono por Buena Disposición</v>
          </cell>
          <cell r="C2256">
            <v>1433973.27</v>
          </cell>
          <cell r="G2256">
            <v>1433973.27</v>
          </cell>
        </row>
        <row r="2257">
          <cell r="A2257" t="str">
            <v>5.1.1.5.4.12</v>
          </cell>
          <cell r="B2257" t="str">
            <v>Fomento Educativo</v>
          </cell>
          <cell r="C2257">
            <v>3043993.37</v>
          </cell>
          <cell r="E2257">
            <v>585084.23</v>
          </cell>
          <cell r="G2257">
            <v>3629077.6</v>
          </cell>
        </row>
        <row r="2258">
          <cell r="A2258" t="str">
            <v>5.1.1.5.4.15</v>
          </cell>
          <cell r="B2258" t="str">
            <v>Otras prestaciones Contractuales</v>
          </cell>
          <cell r="E2258">
            <v>109388</v>
          </cell>
          <cell r="G2258">
            <v>109388</v>
          </cell>
        </row>
        <row r="2259">
          <cell r="A2259" t="str">
            <v>5.1.1.5.4.16</v>
          </cell>
          <cell r="B2259" t="str">
            <v>Canasta Basica</v>
          </cell>
          <cell r="C2259">
            <v>2367197.96</v>
          </cell>
          <cell r="E2259">
            <v>455842.57</v>
          </cell>
          <cell r="G2259">
            <v>2823040.53</v>
          </cell>
        </row>
        <row r="2260">
          <cell r="A2260" t="str">
            <v>5.1.1.5.4.17</v>
          </cell>
          <cell r="B2260" t="str">
            <v>Bono de Transporte</v>
          </cell>
          <cell r="C2260">
            <v>6645822.4199999999</v>
          </cell>
          <cell r="E2260">
            <v>1293023.72</v>
          </cell>
          <cell r="G2260">
            <v>7938846.1399999997</v>
          </cell>
        </row>
        <row r="2261">
          <cell r="A2261" t="str">
            <v>5.1.1.5.4.18</v>
          </cell>
          <cell r="B2261" t="str">
            <v>Prevision Social Multiple</v>
          </cell>
          <cell r="C2261">
            <v>8020447.5800000001</v>
          </cell>
          <cell r="E2261">
            <v>1554651.82</v>
          </cell>
          <cell r="F2261">
            <v>1754.39</v>
          </cell>
          <cell r="G2261">
            <v>9573345.0099999998</v>
          </cell>
        </row>
        <row r="2262">
          <cell r="A2262" t="str">
            <v>5.1.1.5.4.19</v>
          </cell>
          <cell r="B2262" t="str">
            <v>Incentivo a la eficiancia</v>
          </cell>
          <cell r="C2262">
            <v>2772358.9</v>
          </cell>
          <cell r="E2262">
            <v>544561.51</v>
          </cell>
          <cell r="F2262">
            <v>1754.39</v>
          </cell>
          <cell r="G2262">
            <v>3315166.02</v>
          </cell>
        </row>
        <row r="2263">
          <cell r="A2263" t="str">
            <v>5.1.1.5.4.21</v>
          </cell>
          <cell r="B2263" t="str">
            <v>Otras Prestaciones Sociales</v>
          </cell>
          <cell r="C2263">
            <v>1710653.45</v>
          </cell>
          <cell r="E2263">
            <v>349398.96</v>
          </cell>
          <cell r="G2263">
            <v>2060052.41</v>
          </cell>
        </row>
        <row r="2264">
          <cell r="A2264" t="str">
            <v>5.1.1.5.5</v>
          </cell>
          <cell r="B2264" t="str">
            <v>Apoyos a la Capacitacion de los Servidores Publicos</v>
          </cell>
          <cell r="C2264">
            <v>4000</v>
          </cell>
          <cell r="G2264">
            <v>4000</v>
          </cell>
        </row>
        <row r="2265">
          <cell r="A2265" t="str">
            <v>5.1.1.5.5.1</v>
          </cell>
          <cell r="B2265" t="str">
            <v>inscripción En Cursos Para El Personal</v>
          </cell>
          <cell r="C2265">
            <v>4000</v>
          </cell>
          <cell r="G2265">
            <v>4000</v>
          </cell>
        </row>
        <row r="2266">
          <cell r="A2266" t="str">
            <v>5.1.1.7</v>
          </cell>
          <cell r="B2266" t="str">
            <v>Pago De Estímulos A Servidores Públicos</v>
          </cell>
          <cell r="C2266">
            <v>130000</v>
          </cell>
          <cell r="E2266">
            <v>19500</v>
          </cell>
          <cell r="G2266">
            <v>149500</v>
          </cell>
        </row>
        <row r="2267">
          <cell r="A2267" t="str">
            <v>5.1.1.7.1</v>
          </cell>
          <cell r="B2267" t="str">
            <v>Estímulos</v>
          </cell>
          <cell r="C2267">
            <v>130000</v>
          </cell>
          <cell r="E2267">
            <v>19500</v>
          </cell>
          <cell r="G2267">
            <v>149500</v>
          </cell>
        </row>
        <row r="2268">
          <cell r="A2268" t="str">
            <v>5.1.1.7.1.3</v>
          </cell>
          <cell r="B2268" t="str">
            <v>Estimulos Al Personal</v>
          </cell>
          <cell r="C2268">
            <v>130000</v>
          </cell>
          <cell r="E2268">
            <v>19500</v>
          </cell>
          <cell r="G2268">
            <v>149500</v>
          </cell>
        </row>
        <row r="2269">
          <cell r="A2269" t="str">
            <v>5.1.2</v>
          </cell>
          <cell r="B2269" t="str">
            <v>Materiales y Suministros</v>
          </cell>
          <cell r="C2269">
            <v>11685953.15</v>
          </cell>
          <cell r="E2269">
            <v>2421627.09</v>
          </cell>
          <cell r="G2269">
            <v>14107580.24</v>
          </cell>
        </row>
        <row r="2270">
          <cell r="A2270" t="str">
            <v>5.1.2.1</v>
          </cell>
          <cell r="B2270" t="str">
            <v>Materiales de Administración, Emisión de Documentos y Artículos Oficiales</v>
          </cell>
          <cell r="C2270">
            <v>625404.14</v>
          </cell>
          <cell r="E2270">
            <v>66134.84</v>
          </cell>
          <cell r="G2270">
            <v>691538.98</v>
          </cell>
        </row>
        <row r="2271">
          <cell r="A2271" t="str">
            <v>5.1.2.1.1</v>
          </cell>
          <cell r="B2271" t="str">
            <v>Materiales, Utiles Y Equipos Menores De Oficina</v>
          </cell>
          <cell r="C2271">
            <v>381648.79</v>
          </cell>
          <cell r="E2271">
            <v>37825.599999999999</v>
          </cell>
          <cell r="G2271">
            <v>419474.39</v>
          </cell>
        </row>
        <row r="2272">
          <cell r="A2272" t="str">
            <v>5.1.2.1.1.1</v>
          </cell>
          <cell r="B2272" t="str">
            <v>Materiales y  Utiles De Oficina</v>
          </cell>
          <cell r="C2272">
            <v>348246.31</v>
          </cell>
          <cell r="E2272">
            <v>37012.089999999997</v>
          </cell>
          <cell r="G2272">
            <v>385258.4</v>
          </cell>
        </row>
        <row r="2273">
          <cell r="A2273" t="str">
            <v>5.1.2.1.1.3</v>
          </cell>
          <cell r="B2273" t="str">
            <v>Otros Equipos Menores Diversos</v>
          </cell>
          <cell r="C2273">
            <v>33402.480000000003</v>
          </cell>
          <cell r="E2273">
            <v>813.51</v>
          </cell>
          <cell r="G2273">
            <v>34215.99</v>
          </cell>
        </row>
        <row r="2274">
          <cell r="A2274" t="str">
            <v>5.1.2.1.2</v>
          </cell>
          <cell r="B2274" t="str">
            <v>Materiales Y Utiles De Impresión Y Reproduccion</v>
          </cell>
          <cell r="C2274">
            <v>74588.41</v>
          </cell>
          <cell r="E2274">
            <v>4491.76</v>
          </cell>
          <cell r="G2274">
            <v>79080.17</v>
          </cell>
        </row>
        <row r="2275">
          <cell r="A2275" t="str">
            <v>5.1.2.1.2.1</v>
          </cell>
          <cell r="B2275" t="str">
            <v>Materiales Y Utiles De Impresión Y Reproducción</v>
          </cell>
          <cell r="C2275">
            <v>74588.41</v>
          </cell>
          <cell r="E2275">
            <v>4491.76</v>
          </cell>
          <cell r="G2275">
            <v>79080.17</v>
          </cell>
        </row>
        <row r="2276">
          <cell r="A2276" t="str">
            <v>5.1.2.1.4</v>
          </cell>
          <cell r="B2276" t="str">
            <v>Materiales, Utiles Y Eq.Menores De Tecnologia De La Informacion Y Cominicaciones</v>
          </cell>
          <cell r="E2276">
            <v>6641.86</v>
          </cell>
          <cell r="G2276">
            <v>6641.86</v>
          </cell>
        </row>
        <row r="2277">
          <cell r="A2277" t="str">
            <v>5.1.2.1.4.1</v>
          </cell>
          <cell r="B2277" t="str">
            <v>Materiales, Utiles Y Eq.Menores De Tecnologia De La Informacion Y Comunicaciones</v>
          </cell>
          <cell r="E2277">
            <v>6641.86</v>
          </cell>
          <cell r="G2277">
            <v>6641.86</v>
          </cell>
        </row>
        <row r="2278">
          <cell r="A2278" t="str">
            <v>5.1.2.1.5</v>
          </cell>
          <cell r="B2278" t="str">
            <v>Material Impreso y de Informacion Digital</v>
          </cell>
          <cell r="C2278">
            <v>6338.08</v>
          </cell>
          <cell r="G2278">
            <v>6338.08</v>
          </cell>
        </row>
        <row r="2279">
          <cell r="A2279" t="str">
            <v>5.1.2.1.5.1</v>
          </cell>
          <cell r="B2279" t="str">
            <v>Material Impreso y de Apoyo Informatico</v>
          </cell>
          <cell r="C2279">
            <v>6338.08</v>
          </cell>
          <cell r="G2279">
            <v>6338.08</v>
          </cell>
        </row>
        <row r="2280">
          <cell r="A2280" t="str">
            <v>5.1.2.1.6</v>
          </cell>
          <cell r="B2280" t="str">
            <v>Material de Limpieza</v>
          </cell>
          <cell r="C2280">
            <v>162828.85999999999</v>
          </cell>
          <cell r="E2280">
            <v>17175.62</v>
          </cell>
          <cell r="G2280">
            <v>180004.48000000001</v>
          </cell>
        </row>
        <row r="2281">
          <cell r="A2281" t="str">
            <v>5.1.2.1.6.1</v>
          </cell>
          <cell r="B2281" t="str">
            <v>Material de Limpieza</v>
          </cell>
          <cell r="C2281">
            <v>162828.85999999999</v>
          </cell>
          <cell r="E2281">
            <v>17175.62</v>
          </cell>
          <cell r="G2281">
            <v>180004.48000000001</v>
          </cell>
        </row>
        <row r="2282">
          <cell r="A2282" t="str">
            <v>5.1.2.2</v>
          </cell>
          <cell r="B2282" t="str">
            <v>Alimentos y Utensilios</v>
          </cell>
          <cell r="C2282">
            <v>83843.03</v>
          </cell>
          <cell r="E2282">
            <v>14255.85</v>
          </cell>
          <cell r="G2282">
            <v>98098.880000000005</v>
          </cell>
        </row>
        <row r="2283">
          <cell r="A2283" t="str">
            <v>5.1.2.2.1</v>
          </cell>
          <cell r="B2283" t="str">
            <v>Productos alimenticios para personas</v>
          </cell>
          <cell r="C2283">
            <v>77045.03</v>
          </cell>
          <cell r="E2283">
            <v>14255.85</v>
          </cell>
          <cell r="G2283">
            <v>91300.88</v>
          </cell>
        </row>
        <row r="2284">
          <cell r="A2284" t="str">
            <v>5.1.2.2.1.1</v>
          </cell>
          <cell r="B2284" t="str">
            <v>Alimentación de Personal</v>
          </cell>
          <cell r="E2284">
            <v>1079.99</v>
          </cell>
          <cell r="G2284">
            <v>1079.99</v>
          </cell>
        </row>
        <row r="2285">
          <cell r="A2285" t="str">
            <v>5.1.2.2.1.5</v>
          </cell>
          <cell r="B2285" t="str">
            <v>Agua Y Hielo Para Consumo Humano</v>
          </cell>
          <cell r="C2285">
            <v>13756.66</v>
          </cell>
          <cell r="E2285">
            <v>5445.5</v>
          </cell>
          <cell r="G2285">
            <v>19202.16</v>
          </cell>
        </row>
        <row r="2286">
          <cell r="A2286" t="str">
            <v>5.1.2.2.1.6</v>
          </cell>
          <cell r="B2286" t="str">
            <v>Articulos De Cafeteria</v>
          </cell>
          <cell r="C2286">
            <v>63288.37</v>
          </cell>
          <cell r="E2286">
            <v>7730.36</v>
          </cell>
          <cell r="G2286">
            <v>71018.73</v>
          </cell>
        </row>
        <row r="2287">
          <cell r="A2287" t="str">
            <v>5.1.2.2.2</v>
          </cell>
          <cell r="B2287" t="str">
            <v>Productos alimenticios para animales</v>
          </cell>
          <cell r="C2287">
            <v>6798</v>
          </cell>
          <cell r="G2287">
            <v>6798</v>
          </cell>
        </row>
        <row r="2288">
          <cell r="A2288" t="str">
            <v>5.1.2.2.2.1</v>
          </cell>
          <cell r="B2288" t="str">
            <v>Alimentación De Animales</v>
          </cell>
          <cell r="C2288">
            <v>6798</v>
          </cell>
          <cell r="G2288">
            <v>6798</v>
          </cell>
        </row>
        <row r="2289">
          <cell r="A2289" t="str">
            <v>5.1.2.3</v>
          </cell>
          <cell r="B2289" t="str">
            <v>Materias Primas y Materiales de Producción y Comercialización</v>
          </cell>
          <cell r="C2289">
            <v>3000</v>
          </cell>
          <cell r="G2289">
            <v>3000</v>
          </cell>
        </row>
        <row r="2290">
          <cell r="A2290" t="str">
            <v>5.1.2.3.9</v>
          </cell>
          <cell r="B2290" t="str">
            <v>Otros productos adquiridos como materia prima</v>
          </cell>
          <cell r="C2290">
            <v>3000</v>
          </cell>
          <cell r="G2290">
            <v>3000</v>
          </cell>
        </row>
        <row r="2291">
          <cell r="A2291" t="str">
            <v>5.1.2.3.9.1</v>
          </cell>
          <cell r="B2291" t="str">
            <v>Otros productos adquiridos como materia prima</v>
          </cell>
          <cell r="C2291">
            <v>3000</v>
          </cell>
          <cell r="G2291">
            <v>3000</v>
          </cell>
        </row>
        <row r="2292">
          <cell r="A2292" t="str">
            <v>5.1.2.4</v>
          </cell>
          <cell r="B2292" t="str">
            <v>Materiales y Artículos de Cosntrucción y de Reparación</v>
          </cell>
          <cell r="C2292">
            <v>1923594.18</v>
          </cell>
          <cell r="E2292">
            <v>309838.71999999997</v>
          </cell>
          <cell r="G2292">
            <v>2233432.9</v>
          </cell>
        </row>
        <row r="2293">
          <cell r="A2293" t="str">
            <v>5.1.2.4.1</v>
          </cell>
          <cell r="B2293" t="str">
            <v>Productos Minerales No Metálicos</v>
          </cell>
          <cell r="C2293">
            <v>3433.6</v>
          </cell>
          <cell r="E2293">
            <v>15109.16</v>
          </cell>
          <cell r="G2293">
            <v>18542.759999999998</v>
          </cell>
        </row>
        <row r="2294">
          <cell r="A2294" t="str">
            <v>5.1.2.4.1.1</v>
          </cell>
          <cell r="B2294" t="str">
            <v>Productos Minerales No Metálicos</v>
          </cell>
          <cell r="C2294">
            <v>3433.6</v>
          </cell>
          <cell r="E2294">
            <v>15109.16</v>
          </cell>
          <cell r="G2294">
            <v>18542.759999999998</v>
          </cell>
        </row>
        <row r="2295">
          <cell r="A2295" t="str">
            <v>5.1.2.4.4</v>
          </cell>
          <cell r="B2295" t="str">
            <v>Madera Y Productos De Madera</v>
          </cell>
          <cell r="C2295">
            <v>19634.46</v>
          </cell>
          <cell r="G2295">
            <v>19634.46</v>
          </cell>
        </row>
        <row r="2296">
          <cell r="A2296" t="str">
            <v>5.1.2.4.4.1</v>
          </cell>
          <cell r="B2296" t="str">
            <v>Madera Y Productos De Madera</v>
          </cell>
          <cell r="C2296">
            <v>19634.46</v>
          </cell>
          <cell r="G2296">
            <v>19634.46</v>
          </cell>
        </row>
        <row r="2297">
          <cell r="A2297" t="str">
            <v>5.1.2.4.6</v>
          </cell>
          <cell r="B2297" t="str">
            <v>Material Electrico</v>
          </cell>
          <cell r="C2297">
            <v>969690.24</v>
          </cell>
          <cell r="E2297">
            <v>94541.9</v>
          </cell>
          <cell r="G2297">
            <v>1064232.1399999999</v>
          </cell>
        </row>
        <row r="2298">
          <cell r="A2298" t="str">
            <v>5.1.2.4.6.1</v>
          </cell>
          <cell r="B2298" t="str">
            <v>Material Electrico</v>
          </cell>
          <cell r="C2298">
            <v>969690.24</v>
          </cell>
          <cell r="E2298">
            <v>94541.9</v>
          </cell>
          <cell r="G2298">
            <v>1064232.1399999999</v>
          </cell>
        </row>
        <row r="2299">
          <cell r="A2299" t="str">
            <v>5.1.2.4.7</v>
          </cell>
          <cell r="B2299" t="str">
            <v>Artículos Metálicos Para La Construcción</v>
          </cell>
          <cell r="C2299">
            <v>114071.83</v>
          </cell>
          <cell r="E2299">
            <v>93654.64</v>
          </cell>
          <cell r="G2299">
            <v>207726.47</v>
          </cell>
        </row>
        <row r="2300">
          <cell r="A2300" t="str">
            <v>5.1.2.4.7.1</v>
          </cell>
          <cell r="B2300" t="str">
            <v>Artículos Metálicos Para La Construcción</v>
          </cell>
          <cell r="C2300">
            <v>114071.83</v>
          </cell>
          <cell r="E2300">
            <v>93654.64</v>
          </cell>
          <cell r="G2300">
            <v>207726.47</v>
          </cell>
        </row>
        <row r="2301">
          <cell r="A2301" t="str">
            <v>5.1.2.4.9</v>
          </cell>
          <cell r="B2301" t="str">
            <v>Otros Materiales Y Articulos De Construccion Y Reparacion</v>
          </cell>
          <cell r="C2301">
            <v>816764.05</v>
          </cell>
          <cell r="E2301">
            <v>106533.02</v>
          </cell>
          <cell r="G2301">
            <v>923297.07</v>
          </cell>
        </row>
        <row r="2302">
          <cell r="A2302" t="str">
            <v>5.1.2.4.9.1</v>
          </cell>
          <cell r="B2302" t="str">
            <v>Otros Materiales Y Articulos De Construccion Y Reparacion</v>
          </cell>
          <cell r="C2302">
            <v>308858.05</v>
          </cell>
          <cell r="E2302">
            <v>9093.02</v>
          </cell>
          <cell r="G2302">
            <v>317951.07</v>
          </cell>
        </row>
        <row r="2303">
          <cell r="A2303" t="str">
            <v>5.1.2.4.9.2</v>
          </cell>
          <cell r="B2303" t="str">
            <v>Material Asfaltico</v>
          </cell>
          <cell r="C2303">
            <v>507906</v>
          </cell>
          <cell r="E2303">
            <v>97440</v>
          </cell>
          <cell r="G2303">
            <v>605346</v>
          </cell>
        </row>
        <row r="2304">
          <cell r="A2304" t="str">
            <v>5.1.2.5</v>
          </cell>
          <cell r="B2304" t="str">
            <v>Productos Químicos, Farmacéuticos y de Laboratorio</v>
          </cell>
          <cell r="C2304">
            <v>41849.64</v>
          </cell>
          <cell r="E2304">
            <v>7997.86</v>
          </cell>
          <cell r="G2304">
            <v>49847.5</v>
          </cell>
        </row>
        <row r="2305">
          <cell r="A2305" t="str">
            <v>5.1.2.5.2</v>
          </cell>
          <cell r="B2305" t="str">
            <v>Fertilizantes, Pesticidas Y Otros Agroquímicos</v>
          </cell>
          <cell r="C2305">
            <v>4903</v>
          </cell>
          <cell r="E2305">
            <v>5072.8599999999997</v>
          </cell>
          <cell r="G2305">
            <v>9975.86</v>
          </cell>
        </row>
        <row r="2306">
          <cell r="A2306" t="str">
            <v>5.1.2.5.2.1</v>
          </cell>
          <cell r="B2306" t="str">
            <v>Fertilizantes, Pesticidas Y Otros Agroquímicos</v>
          </cell>
          <cell r="C2306">
            <v>4903</v>
          </cell>
          <cell r="E2306">
            <v>5072.8599999999997</v>
          </cell>
          <cell r="G2306">
            <v>9975.86</v>
          </cell>
        </row>
        <row r="2307">
          <cell r="A2307" t="str">
            <v>5.1.2.5.6</v>
          </cell>
          <cell r="B2307" t="str">
            <v>Fibras Sinteticas, Hules, Plasticos Y Derivados</v>
          </cell>
          <cell r="C2307">
            <v>36946.639999999999</v>
          </cell>
          <cell r="E2307">
            <v>2925</v>
          </cell>
          <cell r="G2307">
            <v>39871.64</v>
          </cell>
        </row>
        <row r="2308">
          <cell r="A2308" t="str">
            <v>5.1.2.5.6.1</v>
          </cell>
          <cell r="B2308" t="str">
            <v>Fibras Sinteticas, Hules, Plasticos Y Derivados</v>
          </cell>
          <cell r="C2308">
            <v>36946.639999999999</v>
          </cell>
          <cell r="E2308">
            <v>2925</v>
          </cell>
          <cell r="G2308">
            <v>39871.64</v>
          </cell>
        </row>
        <row r="2309">
          <cell r="A2309" t="str">
            <v>5.1.2.6</v>
          </cell>
          <cell r="B2309" t="str">
            <v>Combustibles, Lubricantes y Aditivos</v>
          </cell>
          <cell r="C2309">
            <v>7035375.21</v>
          </cell>
          <cell r="E2309">
            <v>1611459.58</v>
          </cell>
          <cell r="G2309">
            <v>8646834.7899999991</v>
          </cell>
        </row>
        <row r="2310">
          <cell r="A2310" t="str">
            <v>5.1.2.6.1</v>
          </cell>
          <cell r="B2310" t="str">
            <v>Combustibles, lubricantes y aditivos</v>
          </cell>
          <cell r="C2310">
            <v>7035375.21</v>
          </cell>
          <cell r="E2310">
            <v>1611459.58</v>
          </cell>
          <cell r="G2310">
            <v>8646834.7899999991</v>
          </cell>
        </row>
        <row r="2311">
          <cell r="A2311" t="str">
            <v>5.1.2.6.1.1</v>
          </cell>
          <cell r="B2311" t="str">
            <v>Combustibles</v>
          </cell>
          <cell r="C2311">
            <v>6793585.5599999996</v>
          </cell>
          <cell r="E2311">
            <v>1574307.58</v>
          </cell>
          <cell r="G2311">
            <v>8367893.1399999997</v>
          </cell>
        </row>
        <row r="2312">
          <cell r="A2312" t="str">
            <v>5.1.2.6.1.2</v>
          </cell>
          <cell r="B2312" t="str">
            <v>Lubricantes y Aditivos</v>
          </cell>
          <cell r="C2312">
            <v>241789.65</v>
          </cell>
          <cell r="E2312">
            <v>37152</v>
          </cell>
          <cell r="G2312">
            <v>278941.65000000002</v>
          </cell>
        </row>
        <row r="2313">
          <cell r="A2313" t="str">
            <v>5.1.2.7</v>
          </cell>
          <cell r="B2313" t="str">
            <v>Vestuario, Blancos, Prendas de Protección y Artículos Deportivos</v>
          </cell>
          <cell r="C2313">
            <v>512299.67</v>
          </cell>
          <cell r="E2313">
            <v>223901.73</v>
          </cell>
          <cell r="G2313">
            <v>736201.4</v>
          </cell>
        </row>
        <row r="2314">
          <cell r="A2314" t="str">
            <v>5.1.2.7.1</v>
          </cell>
          <cell r="B2314" t="str">
            <v>Vestuario Y Uniformes</v>
          </cell>
          <cell r="C2314">
            <v>452967.01</v>
          </cell>
          <cell r="E2314">
            <v>207263.85</v>
          </cell>
          <cell r="G2314">
            <v>660230.86</v>
          </cell>
        </row>
        <row r="2315">
          <cell r="A2315" t="str">
            <v>5.1.2.7.1.1</v>
          </cell>
          <cell r="B2315" t="str">
            <v>Vestuario Y Uniformes</v>
          </cell>
          <cell r="C2315">
            <v>452967.01</v>
          </cell>
          <cell r="E2315">
            <v>207263.85</v>
          </cell>
          <cell r="G2315">
            <v>660230.86</v>
          </cell>
        </row>
        <row r="2316">
          <cell r="A2316" t="str">
            <v>5.1.2.7.2</v>
          </cell>
          <cell r="B2316" t="str">
            <v>Prendas De Seguridad Y Proteccion Personal</v>
          </cell>
          <cell r="C2316">
            <v>29375.05</v>
          </cell>
          <cell r="E2316">
            <v>16637.88</v>
          </cell>
          <cell r="G2316">
            <v>46012.93</v>
          </cell>
        </row>
        <row r="2317">
          <cell r="A2317" t="str">
            <v>5.1.2.7.2.1</v>
          </cell>
          <cell r="B2317" t="str">
            <v>Prendas De Seguridad Y Proteccion Personal</v>
          </cell>
          <cell r="C2317">
            <v>29375.05</v>
          </cell>
          <cell r="E2317">
            <v>16637.88</v>
          </cell>
          <cell r="G2317">
            <v>46012.93</v>
          </cell>
        </row>
        <row r="2318">
          <cell r="A2318" t="str">
            <v>5.1.2.7.3</v>
          </cell>
          <cell r="B2318" t="str">
            <v>Artículos Deportivos</v>
          </cell>
          <cell r="C2318">
            <v>29957.61</v>
          </cell>
          <cell r="G2318">
            <v>29957.61</v>
          </cell>
        </row>
        <row r="2319">
          <cell r="A2319" t="str">
            <v>5.1.2.7.3.1</v>
          </cell>
          <cell r="B2319" t="str">
            <v>Artículos Deportivos</v>
          </cell>
          <cell r="C2319">
            <v>29957.61</v>
          </cell>
          <cell r="G2319">
            <v>29957.61</v>
          </cell>
        </row>
        <row r="2320">
          <cell r="A2320" t="str">
            <v>5.1.2.9</v>
          </cell>
          <cell r="B2320" t="str">
            <v>Herramientas, Refacciones y Accesorios menores</v>
          </cell>
          <cell r="C2320">
            <v>1460587.28</v>
          </cell>
          <cell r="E2320">
            <v>188038.51</v>
          </cell>
          <cell r="G2320">
            <v>1648625.79</v>
          </cell>
        </row>
        <row r="2321">
          <cell r="A2321" t="str">
            <v>5.1.2.9.1</v>
          </cell>
          <cell r="B2321" t="str">
            <v>Herramientas Menores</v>
          </cell>
          <cell r="C2321">
            <v>29494.12</v>
          </cell>
          <cell r="E2321">
            <v>4343.04</v>
          </cell>
          <cell r="G2321">
            <v>33837.160000000003</v>
          </cell>
        </row>
        <row r="2322">
          <cell r="A2322" t="str">
            <v>5.1.2.9.1.1</v>
          </cell>
          <cell r="B2322" t="str">
            <v>Herramientas Menores</v>
          </cell>
          <cell r="C2322">
            <v>29494.12</v>
          </cell>
          <cell r="E2322">
            <v>4343.04</v>
          </cell>
          <cell r="G2322">
            <v>33837.160000000003</v>
          </cell>
        </row>
        <row r="2323">
          <cell r="A2323" t="str">
            <v>5.1.2.9.2</v>
          </cell>
          <cell r="B2323" t="str">
            <v>Refacciones Y Accesorios Menores De Edificios</v>
          </cell>
          <cell r="C2323">
            <v>200</v>
          </cell>
          <cell r="G2323">
            <v>200</v>
          </cell>
        </row>
        <row r="2324">
          <cell r="A2324" t="str">
            <v>5.1.2.9.2.1</v>
          </cell>
          <cell r="B2324" t="str">
            <v>Refacciones Y Accesorios Menores De Edificios</v>
          </cell>
          <cell r="C2324">
            <v>200</v>
          </cell>
          <cell r="G2324">
            <v>200</v>
          </cell>
        </row>
        <row r="2325">
          <cell r="A2325" t="str">
            <v>5.1.2.9.4</v>
          </cell>
          <cell r="B2325" t="str">
            <v>Refacciones Y Accesorios Menores De Eq. De Computo Y Tecnologias De La Informacion</v>
          </cell>
          <cell r="C2325">
            <v>1566</v>
          </cell>
          <cell r="G2325">
            <v>1566</v>
          </cell>
        </row>
        <row r="2326">
          <cell r="A2326" t="str">
            <v>5.1.2.9.4.1</v>
          </cell>
          <cell r="B2326" t="str">
            <v>Refacciones Y Accesorios Menores De Eq. De Computo Y Tecnologias De La Información</v>
          </cell>
          <cell r="C2326">
            <v>1566</v>
          </cell>
          <cell r="G2326">
            <v>1566</v>
          </cell>
        </row>
        <row r="2327">
          <cell r="A2327" t="str">
            <v>5.1.2.9.6</v>
          </cell>
          <cell r="B2327" t="str">
            <v>Refacciones Y Accesorios Menores De Eq. De Transporte</v>
          </cell>
          <cell r="C2327">
            <v>889805</v>
          </cell>
          <cell r="E2327">
            <v>179591.47</v>
          </cell>
          <cell r="G2327">
            <v>1069396.47</v>
          </cell>
        </row>
        <row r="2328">
          <cell r="A2328" t="str">
            <v>5.1.2.9.6.1</v>
          </cell>
          <cell r="B2328" t="str">
            <v>Refacciones Y Accesorios Menores De Eq. De Transporte</v>
          </cell>
          <cell r="C2328">
            <v>889805</v>
          </cell>
          <cell r="E2328">
            <v>179591.47</v>
          </cell>
          <cell r="G2328">
            <v>1069396.47</v>
          </cell>
        </row>
        <row r="2329">
          <cell r="A2329" t="str">
            <v>5.1.2.9.8</v>
          </cell>
          <cell r="B2329" t="str">
            <v>Refacciones Y Accesorios Menores De Maquinaria Y Equipo De Construccion</v>
          </cell>
          <cell r="C2329">
            <v>539522.16</v>
          </cell>
          <cell r="E2329">
            <v>4104</v>
          </cell>
          <cell r="G2329">
            <v>543626.16</v>
          </cell>
        </row>
        <row r="2330">
          <cell r="A2330" t="str">
            <v>5.1.2.9.8.1</v>
          </cell>
          <cell r="B2330" t="str">
            <v>Refacciones Y Accesorios Menores De Maquinaria Y Equipo De Construcción</v>
          </cell>
          <cell r="C2330">
            <v>539522.16</v>
          </cell>
          <cell r="E2330">
            <v>4104</v>
          </cell>
          <cell r="G2330">
            <v>543626.16</v>
          </cell>
        </row>
        <row r="2331">
          <cell r="A2331" t="str">
            <v>5.1.3</v>
          </cell>
          <cell r="B2331" t="str">
            <v>Servicios Generales</v>
          </cell>
          <cell r="C2331">
            <v>38238223.590000004</v>
          </cell>
          <cell r="E2331">
            <v>6389558.0499999998</v>
          </cell>
          <cell r="F2331">
            <v>86179.16</v>
          </cell>
          <cell r="G2331">
            <v>44541602.479999997</v>
          </cell>
        </row>
        <row r="2332">
          <cell r="A2332" t="str">
            <v>5.1.3.1</v>
          </cell>
          <cell r="B2332" t="str">
            <v>Servicios Básicos</v>
          </cell>
          <cell r="C2332">
            <v>11774477.939999999</v>
          </cell>
          <cell r="E2332">
            <v>2296010.2999999998</v>
          </cell>
          <cell r="G2332">
            <v>14070488.24</v>
          </cell>
        </row>
        <row r="2333">
          <cell r="A2333" t="str">
            <v>5.1.3.1.1</v>
          </cell>
          <cell r="B2333" t="str">
            <v>Servicio de Energia</v>
          </cell>
          <cell r="C2333">
            <v>10366446.02</v>
          </cell>
          <cell r="E2333">
            <v>2040445</v>
          </cell>
          <cell r="G2333">
            <v>12406891.02</v>
          </cell>
        </row>
        <row r="2334">
          <cell r="A2334" t="str">
            <v>5.1.3.1.1.1</v>
          </cell>
          <cell r="B2334" t="str">
            <v>Servicio de Energia</v>
          </cell>
          <cell r="C2334">
            <v>10366446.02</v>
          </cell>
          <cell r="E2334">
            <v>2040445</v>
          </cell>
          <cell r="G2334">
            <v>12406891.02</v>
          </cell>
        </row>
        <row r="2335">
          <cell r="A2335" t="str">
            <v>5.1.3.1.2</v>
          </cell>
          <cell r="B2335" t="str">
            <v>Gas</v>
          </cell>
          <cell r="C2335">
            <v>5950.02</v>
          </cell>
          <cell r="G2335">
            <v>5950.02</v>
          </cell>
        </row>
        <row r="2336">
          <cell r="A2336" t="str">
            <v>5.1.3.1.2.1</v>
          </cell>
          <cell r="B2336" t="str">
            <v>Gas Butano Y Propano Para La Preparación De Alimentos</v>
          </cell>
          <cell r="C2336">
            <v>5950.02</v>
          </cell>
          <cell r="G2336">
            <v>5950.02</v>
          </cell>
        </row>
        <row r="2337">
          <cell r="A2337" t="str">
            <v>5.1.3.1.3</v>
          </cell>
          <cell r="B2337" t="str">
            <v>Agua</v>
          </cell>
          <cell r="C2337">
            <v>744160.99</v>
          </cell>
          <cell r="E2337">
            <v>250166.26</v>
          </cell>
          <cell r="G2337">
            <v>994327.25</v>
          </cell>
        </row>
        <row r="2338">
          <cell r="A2338" t="str">
            <v>5.1.3.1.3.1</v>
          </cell>
          <cell r="B2338" t="str">
            <v>Servicio De Agua Potable</v>
          </cell>
          <cell r="C2338">
            <v>744160.99</v>
          </cell>
          <cell r="E2338">
            <v>250166.26</v>
          </cell>
          <cell r="G2338">
            <v>994327.25</v>
          </cell>
        </row>
        <row r="2339">
          <cell r="A2339" t="str">
            <v>5.1.3.1.4</v>
          </cell>
          <cell r="B2339" t="str">
            <v>Telefonia Tradicional</v>
          </cell>
          <cell r="C2339">
            <v>158011.75</v>
          </cell>
          <cell r="G2339">
            <v>158011.75</v>
          </cell>
        </row>
        <row r="2340">
          <cell r="A2340" t="str">
            <v>5.1.3.1.4.1</v>
          </cell>
          <cell r="B2340" t="str">
            <v>Servicio Telefónico Tradicional</v>
          </cell>
          <cell r="C2340">
            <v>158011.75</v>
          </cell>
          <cell r="G2340">
            <v>158011.75</v>
          </cell>
        </row>
        <row r="2341">
          <cell r="A2341" t="str">
            <v>5.1.3.1.5</v>
          </cell>
          <cell r="B2341" t="str">
            <v>Telefonia Celular</v>
          </cell>
          <cell r="C2341">
            <v>21145</v>
          </cell>
          <cell r="E2341">
            <v>3789</v>
          </cell>
          <cell r="G2341">
            <v>24934</v>
          </cell>
        </row>
        <row r="2342">
          <cell r="A2342" t="str">
            <v>5.1.3.1.5.1</v>
          </cell>
          <cell r="B2342" t="str">
            <v>Telefonia Celular</v>
          </cell>
          <cell r="C2342">
            <v>21145</v>
          </cell>
          <cell r="E2342">
            <v>3789</v>
          </cell>
          <cell r="G2342">
            <v>24934</v>
          </cell>
        </row>
        <row r="2343">
          <cell r="A2343" t="str">
            <v>5.1.3.1.7</v>
          </cell>
          <cell r="B2343" t="str">
            <v>Servicio De Acceso A Internet,Redes Y Procesamiento De Informacion</v>
          </cell>
          <cell r="C2343">
            <v>473368.32000000001</v>
          </cell>
          <cell r="G2343">
            <v>473368.32000000001</v>
          </cell>
        </row>
        <row r="2344">
          <cell r="A2344" t="str">
            <v>5.1.3.1.7.1</v>
          </cell>
          <cell r="B2344" t="str">
            <v>Servicio De Acceso A Internet,Redes Y Procesamiento De Informacion</v>
          </cell>
          <cell r="C2344">
            <v>473368.32000000001</v>
          </cell>
          <cell r="G2344">
            <v>473368.32000000001</v>
          </cell>
        </row>
        <row r="2345">
          <cell r="A2345" t="str">
            <v>5.1.3.1.8</v>
          </cell>
          <cell r="B2345" t="str">
            <v>Servicio Postal,Telégrafo Y Mensajeria</v>
          </cell>
          <cell r="C2345">
            <v>5395.84</v>
          </cell>
          <cell r="E2345">
            <v>1610.04</v>
          </cell>
          <cell r="G2345">
            <v>7005.88</v>
          </cell>
        </row>
        <row r="2346">
          <cell r="A2346" t="str">
            <v>5.1.3.1.8.1</v>
          </cell>
          <cell r="B2346" t="str">
            <v>Servicio Postal,Telégrafo Y Mensajería</v>
          </cell>
          <cell r="C2346">
            <v>5395.84</v>
          </cell>
          <cell r="E2346">
            <v>1610.04</v>
          </cell>
          <cell r="G2346">
            <v>7005.88</v>
          </cell>
        </row>
        <row r="2347">
          <cell r="A2347" t="str">
            <v>5.1.3.2</v>
          </cell>
          <cell r="B2347" t="str">
            <v>Servicios de Arrendamiento</v>
          </cell>
          <cell r="C2347">
            <v>1753281.51</v>
          </cell>
          <cell r="E2347">
            <v>204240</v>
          </cell>
          <cell r="G2347">
            <v>1957521.51</v>
          </cell>
        </row>
        <row r="2348">
          <cell r="A2348" t="str">
            <v>5.1.3.2.2</v>
          </cell>
          <cell r="B2348" t="str">
            <v>Arrendamientos De Edificios Y Locales</v>
          </cell>
          <cell r="C2348">
            <v>311793.58</v>
          </cell>
          <cell r="G2348">
            <v>311793.58</v>
          </cell>
        </row>
        <row r="2349">
          <cell r="A2349" t="str">
            <v>5.1.3.2.2.1</v>
          </cell>
          <cell r="B2349" t="str">
            <v>Arrendamientos De Edificios Y Locales</v>
          </cell>
          <cell r="C2349">
            <v>311793.58</v>
          </cell>
          <cell r="G2349">
            <v>311793.58</v>
          </cell>
        </row>
        <row r="2350">
          <cell r="A2350" t="str">
            <v>5.1.3.2.3</v>
          </cell>
          <cell r="B2350" t="str">
            <v>Arrendamiento De Mobiliario Y Eq. De Administracion, Educacional, Recreativo Y De Bienes Informaticos</v>
          </cell>
          <cell r="C2350">
            <v>190196.27</v>
          </cell>
          <cell r="G2350">
            <v>190196.27</v>
          </cell>
        </row>
        <row r="2351">
          <cell r="A2351" t="str">
            <v>5.1.3.2.3.1</v>
          </cell>
          <cell r="B2351" t="str">
            <v>Arrendamiento De Mobiliario Y Eq. De Administracion, Educacional, Recreativo Y De Bienes Informáticos</v>
          </cell>
          <cell r="C2351">
            <v>190196.27</v>
          </cell>
          <cell r="G2351">
            <v>190196.27</v>
          </cell>
        </row>
        <row r="2352">
          <cell r="A2352" t="str">
            <v>5.1.3.2.5</v>
          </cell>
          <cell r="B2352" t="str">
            <v>Arrendamiento de Equipo de Transporte</v>
          </cell>
          <cell r="C2352">
            <v>720000</v>
          </cell>
          <cell r="E2352">
            <v>130000</v>
          </cell>
          <cell r="G2352">
            <v>850000</v>
          </cell>
        </row>
        <row r="2353">
          <cell r="A2353" t="str">
            <v>5.1.3.2.5.1</v>
          </cell>
          <cell r="B2353" t="str">
            <v>Arrendamiento de Equipo de Transporte</v>
          </cell>
          <cell r="C2353">
            <v>720000</v>
          </cell>
          <cell r="E2353">
            <v>130000</v>
          </cell>
          <cell r="G2353">
            <v>850000</v>
          </cell>
        </row>
        <row r="2354">
          <cell r="A2354" t="str">
            <v>5.1.3.2.6</v>
          </cell>
          <cell r="B2354" t="str">
            <v>Arrendamiento De Maquinaria Y Herramientas</v>
          </cell>
          <cell r="C2354">
            <v>330794.62</v>
          </cell>
          <cell r="G2354">
            <v>330794.62</v>
          </cell>
        </row>
        <row r="2355">
          <cell r="A2355" t="str">
            <v>5.1.3.2.6.1</v>
          </cell>
          <cell r="B2355" t="str">
            <v>Arrendamiento De Maquinaria Y Herramientas</v>
          </cell>
          <cell r="C2355">
            <v>330794.62</v>
          </cell>
          <cell r="G2355">
            <v>330794.62</v>
          </cell>
        </row>
        <row r="2356">
          <cell r="A2356" t="str">
            <v>5.1.3.2.9</v>
          </cell>
          <cell r="B2356" t="str">
            <v>Otros Arrendamientos</v>
          </cell>
          <cell r="C2356">
            <v>200497.04</v>
          </cell>
          <cell r="E2356">
            <v>74240</v>
          </cell>
          <cell r="G2356">
            <v>274737.03999999998</v>
          </cell>
        </row>
        <row r="2357">
          <cell r="A2357" t="str">
            <v>5.1.3.2.9.1</v>
          </cell>
          <cell r="B2357" t="str">
            <v>Otros Arrendamientos</v>
          </cell>
          <cell r="C2357">
            <v>200497.04</v>
          </cell>
          <cell r="E2357">
            <v>74240</v>
          </cell>
          <cell r="G2357">
            <v>274737.03999999998</v>
          </cell>
        </row>
        <row r="2358">
          <cell r="A2358" t="str">
            <v>5.1.3.3</v>
          </cell>
          <cell r="B2358" t="str">
            <v>Servicios Profesionales, Científicos, y Técnicos y Otros Servicios</v>
          </cell>
          <cell r="C2358">
            <v>5090302.8600000003</v>
          </cell>
          <cell r="E2358">
            <v>470320.72</v>
          </cell>
          <cell r="G2358">
            <v>5560623.5800000001</v>
          </cell>
        </row>
        <row r="2359">
          <cell r="A2359" t="str">
            <v>5.1.3.3.1</v>
          </cell>
          <cell r="B2359" t="str">
            <v>Servicios Legales, de Contabilidad, Auditoria y Relacionado</v>
          </cell>
          <cell r="C2359">
            <v>821562.1</v>
          </cell>
          <cell r="E2359">
            <v>121857</v>
          </cell>
          <cell r="G2359">
            <v>943419.1</v>
          </cell>
        </row>
        <row r="2360">
          <cell r="A2360" t="str">
            <v>5.1.3.3.1.1</v>
          </cell>
          <cell r="B2360" t="str">
            <v>Servicios Legales Y Asesorias En Materia Juridica , Economica Y Contable</v>
          </cell>
          <cell r="C2360">
            <v>820731.1</v>
          </cell>
          <cell r="E2360">
            <v>121857</v>
          </cell>
          <cell r="G2360">
            <v>942588.1</v>
          </cell>
        </row>
        <row r="2361">
          <cell r="A2361" t="str">
            <v>5.1.3.3.1.3</v>
          </cell>
          <cell r="B2361" t="str">
            <v>Gastos Por Documentación De Servicios Legales</v>
          </cell>
          <cell r="C2361">
            <v>831</v>
          </cell>
          <cell r="G2361">
            <v>831</v>
          </cell>
        </row>
        <row r="2362">
          <cell r="A2362" t="str">
            <v>5.1.3.3.3</v>
          </cell>
          <cell r="B2362" t="str">
            <v>Servicios De Consultoria Administrativa, Procesos Tecnica y en Tecnologias de la Informacion</v>
          </cell>
          <cell r="C2362">
            <v>2510577.6800000002</v>
          </cell>
          <cell r="G2362">
            <v>2510577.6800000002</v>
          </cell>
        </row>
        <row r="2363">
          <cell r="A2363" t="str">
            <v>5.1.3.3.3.2</v>
          </cell>
          <cell r="B2363" t="str">
            <v>Servicios De Consultoría en Tecnologias de la Información</v>
          </cell>
          <cell r="C2363">
            <v>739070.6</v>
          </cell>
          <cell r="G2363">
            <v>739070.6</v>
          </cell>
        </row>
        <row r="2364">
          <cell r="A2364" t="str">
            <v>5.1.3.3.3.3</v>
          </cell>
          <cell r="B2364" t="str">
            <v>Servicios De Consultoría En Procesos Técnica</v>
          </cell>
          <cell r="C2364">
            <v>1771507.08</v>
          </cell>
          <cell r="G2364">
            <v>1771507.08</v>
          </cell>
        </row>
        <row r="2365">
          <cell r="A2365" t="str">
            <v>5.1.3.3.6</v>
          </cell>
          <cell r="B2365" t="str">
            <v>Servicios De Apoyo Administrativo Y Fotocopiado</v>
          </cell>
          <cell r="C2365">
            <v>367825.6</v>
          </cell>
          <cell r="E2365">
            <v>106693.2</v>
          </cell>
          <cell r="G2365">
            <v>474518.8</v>
          </cell>
        </row>
        <row r="2366">
          <cell r="A2366" t="str">
            <v>5.1.3.3.6.2</v>
          </cell>
          <cell r="B2366" t="str">
            <v>Servicios De Impresion</v>
          </cell>
          <cell r="C2366">
            <v>367825.6</v>
          </cell>
          <cell r="E2366">
            <v>106693.2</v>
          </cell>
          <cell r="G2366">
            <v>474518.8</v>
          </cell>
        </row>
        <row r="2367">
          <cell r="A2367" t="str">
            <v>5.1.3.3.9</v>
          </cell>
          <cell r="B2367" t="str">
            <v>Servicios Profesionales, Cientificos y Tecnicos Integrales</v>
          </cell>
          <cell r="C2367">
            <v>1390337.48</v>
          </cell>
          <cell r="E2367">
            <v>241770.52</v>
          </cell>
          <cell r="G2367">
            <v>1632108</v>
          </cell>
        </row>
        <row r="2368">
          <cell r="A2368" t="str">
            <v>5.1.3.3.9.3</v>
          </cell>
          <cell r="B2368" t="str">
            <v>Subrogaciones</v>
          </cell>
          <cell r="C2368">
            <v>1390337.48</v>
          </cell>
          <cell r="E2368">
            <v>241770.52</v>
          </cell>
          <cell r="G2368">
            <v>1632108</v>
          </cell>
        </row>
        <row r="2369">
          <cell r="A2369" t="str">
            <v>5.1.3.4</v>
          </cell>
          <cell r="B2369" t="str">
            <v>Servicios Finacieros, Bancarios y Comerciales</v>
          </cell>
          <cell r="C2369">
            <v>2604498.7400000002</v>
          </cell>
          <cell r="E2369">
            <v>110928.83</v>
          </cell>
          <cell r="G2369">
            <v>2715427.57</v>
          </cell>
        </row>
        <row r="2370">
          <cell r="A2370" t="str">
            <v>5.1.3.4.1</v>
          </cell>
          <cell r="B2370" t="str">
            <v>Servicios Financieros y Bancarios</v>
          </cell>
          <cell r="C2370">
            <v>317184.09999999998</v>
          </cell>
          <cell r="E2370">
            <v>58273.89</v>
          </cell>
          <cell r="G2370">
            <v>375457.99</v>
          </cell>
        </row>
        <row r="2371">
          <cell r="A2371" t="str">
            <v>5.1.3.4.1.1</v>
          </cell>
          <cell r="B2371" t="str">
            <v>Intereses, Comisiones y Servicios Bancarios</v>
          </cell>
          <cell r="C2371">
            <v>278197.09999999998</v>
          </cell>
          <cell r="E2371">
            <v>48355.89</v>
          </cell>
          <cell r="G2371">
            <v>326552.99</v>
          </cell>
        </row>
        <row r="2372">
          <cell r="A2372" t="str">
            <v>5.1.3.4.1.2</v>
          </cell>
          <cell r="B2372" t="str">
            <v>Avalúos No Relacionados Con La Ejecución De Obras</v>
          </cell>
          <cell r="C2372">
            <v>38987</v>
          </cell>
          <cell r="E2372">
            <v>9918</v>
          </cell>
          <cell r="G2372">
            <v>48905</v>
          </cell>
        </row>
        <row r="2373">
          <cell r="A2373" t="str">
            <v>5.1.3.4.3</v>
          </cell>
          <cell r="B2373" t="str">
            <v>Servicios de Recaudacion, Translado y Custodia de Valores</v>
          </cell>
          <cell r="C2373">
            <v>24244</v>
          </cell>
          <cell r="G2373">
            <v>24244</v>
          </cell>
        </row>
        <row r="2374">
          <cell r="A2374" t="str">
            <v>5.1.3.4.3.2</v>
          </cell>
          <cell r="B2374" t="str">
            <v>Servicios de  Translado y Custodia de Valores</v>
          </cell>
          <cell r="C2374">
            <v>24244</v>
          </cell>
          <cell r="G2374">
            <v>24244</v>
          </cell>
        </row>
        <row r="2375">
          <cell r="A2375" t="str">
            <v>5.1.3.4.5</v>
          </cell>
          <cell r="B2375" t="str">
            <v>Seguros De Bienes Patrimoniales</v>
          </cell>
          <cell r="C2375">
            <v>2263070.64</v>
          </cell>
          <cell r="E2375">
            <v>52654.94</v>
          </cell>
          <cell r="G2375">
            <v>2315725.58</v>
          </cell>
        </row>
        <row r="2376">
          <cell r="A2376" t="str">
            <v>5.1.3.4.5.1</v>
          </cell>
          <cell r="B2376" t="str">
            <v>Seguros De Bienes Patrimoniales</v>
          </cell>
          <cell r="C2376">
            <v>2263070.64</v>
          </cell>
          <cell r="E2376">
            <v>52654.94</v>
          </cell>
          <cell r="G2376">
            <v>2315725.58</v>
          </cell>
        </row>
        <row r="2377">
          <cell r="A2377" t="str">
            <v>5.1.3.5</v>
          </cell>
          <cell r="B2377" t="str">
            <v>Srvicios de Instalación, Reparación, Mantenimiento y Conservación</v>
          </cell>
          <cell r="C2377">
            <v>12654027.35</v>
          </cell>
          <cell r="E2377">
            <v>2969427.94</v>
          </cell>
          <cell r="F2377">
            <v>86179.16</v>
          </cell>
          <cell r="G2377">
            <v>15537276.130000001</v>
          </cell>
        </row>
        <row r="2378">
          <cell r="A2378" t="str">
            <v>5.1.3.5.1</v>
          </cell>
          <cell r="B2378" t="str">
            <v>Cons.Y Mnto.menor de Inmuebles</v>
          </cell>
          <cell r="C2378">
            <v>1263183.4099999999</v>
          </cell>
          <cell r="E2378">
            <v>49999.99</v>
          </cell>
          <cell r="G2378">
            <v>1313183.3999999999</v>
          </cell>
        </row>
        <row r="2379">
          <cell r="A2379" t="str">
            <v>5.1.3.5.1.1</v>
          </cell>
          <cell r="B2379" t="str">
            <v>Cons. Y Mnto. Menor De Edificios Y Locales</v>
          </cell>
          <cell r="C2379">
            <v>1263183.4099999999</v>
          </cell>
          <cell r="E2379">
            <v>49999.99</v>
          </cell>
          <cell r="G2379">
            <v>1313183.3999999999</v>
          </cell>
        </row>
        <row r="2380">
          <cell r="A2380" t="str">
            <v>5.1.3.5.5</v>
          </cell>
          <cell r="B2380" t="str">
            <v>Reparacion Y Mantenimiento De Equipo De Transporte</v>
          </cell>
          <cell r="C2380">
            <v>1006534.41</v>
          </cell>
          <cell r="E2380">
            <v>160781.65</v>
          </cell>
          <cell r="G2380">
            <v>1167316.06</v>
          </cell>
        </row>
        <row r="2381">
          <cell r="A2381" t="str">
            <v>5.1.3.5.5.1</v>
          </cell>
          <cell r="B2381" t="str">
            <v>Reparacion Y Mantenimiento De Equipo De Transporte</v>
          </cell>
          <cell r="C2381">
            <v>1006534.41</v>
          </cell>
          <cell r="E2381">
            <v>160781.65</v>
          </cell>
          <cell r="G2381">
            <v>1167316.06</v>
          </cell>
        </row>
        <row r="2382">
          <cell r="A2382" t="str">
            <v>5.1.3.5.7</v>
          </cell>
          <cell r="B2382" t="str">
            <v>Instalacion, Reparacion Y Mantenimiento De Maquinaria Y Equipo. De Construccion</v>
          </cell>
          <cell r="C2382">
            <v>673042.76</v>
          </cell>
          <cell r="E2382">
            <v>225869.46</v>
          </cell>
          <cell r="F2382">
            <v>86179.16</v>
          </cell>
          <cell r="G2382">
            <v>812733.06</v>
          </cell>
        </row>
        <row r="2383">
          <cell r="A2383" t="str">
            <v>5.1.3.5.7.1</v>
          </cell>
          <cell r="B2383" t="str">
            <v>Inst. Rep. Y Mto. De Maq. Y Eq. De Construccion</v>
          </cell>
          <cell r="C2383">
            <v>641402.76</v>
          </cell>
          <cell r="E2383">
            <v>136981.28</v>
          </cell>
          <cell r="G2383">
            <v>778384.04</v>
          </cell>
        </row>
        <row r="2384">
          <cell r="A2384" t="str">
            <v>5.1.3.5.7.2</v>
          </cell>
          <cell r="B2384" t="str">
            <v>Inst. Rep. Y Mto. De Sis De Aire Ac. Calef, Y Re</v>
          </cell>
          <cell r="C2384">
            <v>12200</v>
          </cell>
          <cell r="G2384">
            <v>12200</v>
          </cell>
        </row>
        <row r="2385">
          <cell r="A2385" t="str">
            <v>5.1.3.5.7.3</v>
          </cell>
          <cell r="B2385" t="str">
            <v>Inst. Rep. Y Mto. De Eq De Comunicación Y Telcom</v>
          </cell>
          <cell r="E2385">
            <v>86179.16</v>
          </cell>
          <cell r="F2385">
            <v>86179.16</v>
          </cell>
        </row>
        <row r="2386">
          <cell r="A2386" t="str">
            <v>5.1.3.5.7.6</v>
          </cell>
          <cell r="B2386" t="str">
            <v>Inst. Repar. Y Mantenimiento De Otros Equipos</v>
          </cell>
          <cell r="E2386">
            <v>2709.02</v>
          </cell>
          <cell r="G2386">
            <v>2709.02</v>
          </cell>
        </row>
        <row r="2387">
          <cell r="A2387" t="str">
            <v>5.1.3.5.7.8</v>
          </cell>
          <cell r="B2387" t="str">
            <v xml:space="preserve"> Instalación, Reparación Y Mantenimiento De Otros Equipos</v>
          </cell>
          <cell r="C2387">
            <v>19440</v>
          </cell>
          <cell r="G2387">
            <v>19440</v>
          </cell>
        </row>
        <row r="2388">
          <cell r="A2388" t="str">
            <v>5.1.3.5.8</v>
          </cell>
          <cell r="B2388" t="str">
            <v>Servicios de Limpieza y Manejo de Desechos</v>
          </cell>
          <cell r="C2388">
            <v>9666266.8300000001</v>
          </cell>
          <cell r="E2388">
            <v>2532776.84</v>
          </cell>
          <cell r="G2388">
            <v>12199043.67</v>
          </cell>
        </row>
        <row r="2389">
          <cell r="A2389" t="str">
            <v>5.1.3.5.8.4</v>
          </cell>
          <cell r="B2389" t="str">
            <v>Servicios De Recoleccion Y Manejo De Desechos</v>
          </cell>
          <cell r="C2389">
            <v>9666266.8300000001</v>
          </cell>
          <cell r="E2389">
            <v>2532776.84</v>
          </cell>
          <cell r="G2389">
            <v>12199043.67</v>
          </cell>
        </row>
        <row r="2390">
          <cell r="A2390" t="str">
            <v>5.1.3.5.9</v>
          </cell>
          <cell r="B2390" t="str">
            <v>Servicios de Jardineria y Fumigación</v>
          </cell>
          <cell r="C2390">
            <v>44999.94</v>
          </cell>
          <cell r="G2390">
            <v>44999.94</v>
          </cell>
        </row>
        <row r="2391">
          <cell r="A2391" t="str">
            <v>5.1.3.5.9.2</v>
          </cell>
          <cell r="B2391" t="str">
            <v>Servicios de  Fumigación</v>
          </cell>
          <cell r="C2391">
            <v>44999.94</v>
          </cell>
          <cell r="G2391">
            <v>44999.94</v>
          </cell>
        </row>
        <row r="2392">
          <cell r="A2392" t="str">
            <v>5.1.3.6</v>
          </cell>
          <cell r="B2392" t="str">
            <v>Servicios de Comunicación Social y Publicidad</v>
          </cell>
          <cell r="C2392">
            <v>3033991.76</v>
          </cell>
          <cell r="E2392">
            <v>119830</v>
          </cell>
          <cell r="G2392">
            <v>3153821.76</v>
          </cell>
        </row>
        <row r="2393">
          <cell r="A2393" t="str">
            <v>5.1.3.6.1</v>
          </cell>
          <cell r="B2393" t="str">
            <v>Servicios De Difusion Institucional</v>
          </cell>
          <cell r="C2393">
            <v>2812500.56</v>
          </cell>
          <cell r="E2393">
            <v>119830</v>
          </cell>
          <cell r="G2393">
            <v>2932330.56</v>
          </cell>
        </row>
        <row r="2394">
          <cell r="A2394" t="str">
            <v>5.1.3.6.1.1</v>
          </cell>
          <cell r="B2394" t="str">
            <v>Servicios De Difusion Institucional</v>
          </cell>
          <cell r="C2394">
            <v>2812500.56</v>
          </cell>
          <cell r="E2394">
            <v>119830</v>
          </cell>
          <cell r="G2394">
            <v>2932330.56</v>
          </cell>
        </row>
        <row r="2395">
          <cell r="A2395" t="str">
            <v>5.1.3.6.6</v>
          </cell>
          <cell r="B2395" t="str">
            <v>Servicio De Creación Y Difusión De Contenido Exclusivamente A Través De Internet</v>
          </cell>
          <cell r="C2395">
            <v>221491.20000000001</v>
          </cell>
          <cell r="G2395">
            <v>221491.20000000001</v>
          </cell>
        </row>
        <row r="2396">
          <cell r="A2396" t="str">
            <v>5.1.3.6.6.1</v>
          </cell>
          <cell r="B2396" t="str">
            <v>Servicio De Creación Y Difusión De Contenido Exclusivamente A Través De Internet</v>
          </cell>
          <cell r="C2396">
            <v>221491.20000000001</v>
          </cell>
          <cell r="G2396">
            <v>221491.20000000001</v>
          </cell>
        </row>
        <row r="2397">
          <cell r="A2397" t="str">
            <v>5.1.3.7</v>
          </cell>
          <cell r="B2397" t="str">
            <v>Servicios de Traslado y Viáticos</v>
          </cell>
          <cell r="C2397">
            <v>207280.58</v>
          </cell>
          <cell r="E2397">
            <v>67826.149999999994</v>
          </cell>
          <cell r="G2397">
            <v>275106.73</v>
          </cell>
        </row>
        <row r="2398">
          <cell r="A2398" t="str">
            <v>5.1.3.7.1</v>
          </cell>
          <cell r="B2398" t="str">
            <v>Pasajes Aereos</v>
          </cell>
          <cell r="C2398">
            <v>130014.38</v>
          </cell>
          <cell r="E2398">
            <v>13053</v>
          </cell>
          <cell r="G2398">
            <v>143067.38</v>
          </cell>
        </row>
        <row r="2399">
          <cell r="A2399" t="str">
            <v>5.1.3.7.1.1</v>
          </cell>
          <cell r="B2399" t="str">
            <v>Pasajes Aereos</v>
          </cell>
          <cell r="C2399">
            <v>130014.38</v>
          </cell>
          <cell r="E2399">
            <v>13053</v>
          </cell>
          <cell r="G2399">
            <v>143067.38</v>
          </cell>
        </row>
        <row r="2400">
          <cell r="A2400" t="str">
            <v>5.1.3.7.2</v>
          </cell>
          <cell r="B2400" t="str">
            <v>Pasajes Terrestres</v>
          </cell>
          <cell r="C2400">
            <v>815</v>
          </cell>
          <cell r="E2400">
            <v>2630</v>
          </cell>
          <cell r="G2400">
            <v>3445</v>
          </cell>
        </row>
        <row r="2401">
          <cell r="A2401" t="str">
            <v>5.1.3.7.2.1</v>
          </cell>
          <cell r="B2401" t="str">
            <v>Pasajes Terrestres</v>
          </cell>
          <cell r="C2401">
            <v>815</v>
          </cell>
          <cell r="E2401">
            <v>2630</v>
          </cell>
          <cell r="G2401">
            <v>3445</v>
          </cell>
        </row>
        <row r="2402">
          <cell r="A2402" t="str">
            <v>5.1.3.7.5</v>
          </cell>
          <cell r="B2402" t="str">
            <v>Viaticos En El Pais</v>
          </cell>
          <cell r="C2402">
            <v>73455.199999999997</v>
          </cell>
          <cell r="E2402">
            <v>51480.15</v>
          </cell>
          <cell r="G2402">
            <v>124935.35</v>
          </cell>
        </row>
        <row r="2403">
          <cell r="A2403" t="str">
            <v>5.1.3.7.5.1</v>
          </cell>
          <cell r="B2403" t="str">
            <v>Viaticos En El País</v>
          </cell>
          <cell r="C2403">
            <v>50699.31</v>
          </cell>
          <cell r="E2403">
            <v>30760.58</v>
          </cell>
          <cell r="G2403">
            <v>81459.89</v>
          </cell>
        </row>
        <row r="2404">
          <cell r="A2404" t="str">
            <v>5.1.3.7.5.2</v>
          </cell>
          <cell r="B2404" t="str">
            <v>Hospedaje En El País</v>
          </cell>
          <cell r="C2404">
            <v>22755.89</v>
          </cell>
          <cell r="E2404">
            <v>20719.57</v>
          </cell>
          <cell r="G2404">
            <v>43475.46</v>
          </cell>
        </row>
        <row r="2405">
          <cell r="A2405" t="str">
            <v>5.1.3.7.9</v>
          </cell>
          <cell r="B2405" t="str">
            <v>Otros Servicios de Translado y Hospedaje</v>
          </cell>
          <cell r="C2405">
            <v>2996</v>
          </cell>
          <cell r="E2405">
            <v>663</v>
          </cell>
          <cell r="G2405">
            <v>3659</v>
          </cell>
        </row>
        <row r="2406">
          <cell r="A2406" t="str">
            <v>5.1.3.7.9.2</v>
          </cell>
          <cell r="B2406" t="str">
            <v>Peajes</v>
          </cell>
          <cell r="C2406">
            <v>2996</v>
          </cell>
          <cell r="E2406">
            <v>663</v>
          </cell>
          <cell r="G2406">
            <v>3659</v>
          </cell>
        </row>
        <row r="2407">
          <cell r="A2407" t="str">
            <v>5.1.3.8</v>
          </cell>
          <cell r="B2407" t="str">
            <v>Servicios Oficiales</v>
          </cell>
          <cell r="C2407">
            <v>815470.83</v>
          </cell>
          <cell r="E2407">
            <v>48867.26</v>
          </cell>
          <cell r="G2407">
            <v>864338.09</v>
          </cell>
        </row>
        <row r="2408">
          <cell r="A2408" t="str">
            <v>5.1.3.8.1</v>
          </cell>
          <cell r="B2408" t="str">
            <v>Gastos Ceremoniales</v>
          </cell>
          <cell r="C2408">
            <v>52367.1</v>
          </cell>
          <cell r="G2408">
            <v>52367.1</v>
          </cell>
        </row>
        <row r="2409">
          <cell r="A2409" t="str">
            <v>5.1.3.8.1.1</v>
          </cell>
          <cell r="B2409" t="str">
            <v>Gastos Ceremoniales</v>
          </cell>
          <cell r="C2409">
            <v>52367.1</v>
          </cell>
          <cell r="G2409">
            <v>52367.1</v>
          </cell>
        </row>
        <row r="2410">
          <cell r="A2410" t="str">
            <v>5.1.3.8.2</v>
          </cell>
          <cell r="B2410" t="str">
            <v>Gastos De Orden Social Y Cultural</v>
          </cell>
          <cell r="C2410">
            <v>534473.93999999994</v>
          </cell>
          <cell r="E2410">
            <v>39249.760000000002</v>
          </cell>
          <cell r="G2410">
            <v>573723.69999999995</v>
          </cell>
        </row>
        <row r="2411">
          <cell r="A2411" t="str">
            <v>5.1.3.8.2.1</v>
          </cell>
          <cell r="B2411" t="str">
            <v>Gastos De Orden Social Y Cultural</v>
          </cell>
          <cell r="C2411">
            <v>534473.93999999994</v>
          </cell>
          <cell r="E2411">
            <v>39249.760000000002</v>
          </cell>
          <cell r="G2411">
            <v>573723.69999999995</v>
          </cell>
        </row>
        <row r="2412">
          <cell r="A2412" t="str">
            <v>5.1.3.8.5</v>
          </cell>
          <cell r="B2412" t="str">
            <v>Gastos de Representación</v>
          </cell>
          <cell r="C2412">
            <v>228629.79</v>
          </cell>
          <cell r="E2412">
            <v>9617.5</v>
          </cell>
          <cell r="G2412">
            <v>238247.29</v>
          </cell>
        </row>
        <row r="2413">
          <cell r="A2413" t="str">
            <v>5.1.3.8.5.1</v>
          </cell>
          <cell r="B2413" t="str">
            <v>Reuniones De Trabajo</v>
          </cell>
          <cell r="C2413">
            <v>111325.72</v>
          </cell>
          <cell r="E2413">
            <v>9617.5</v>
          </cell>
          <cell r="G2413">
            <v>120943.22</v>
          </cell>
        </row>
        <row r="2414">
          <cell r="A2414" t="str">
            <v>5.1.3.8.5.2</v>
          </cell>
          <cell r="B2414" t="str">
            <v>Gastos De Gobierno (Exclusivo Ofna. Ejecutivo)</v>
          </cell>
          <cell r="C2414">
            <v>72504</v>
          </cell>
          <cell r="G2414">
            <v>72504</v>
          </cell>
        </row>
        <row r="2415">
          <cell r="A2415" t="str">
            <v>5.1.3.8.5.3</v>
          </cell>
          <cell r="B2415" t="str">
            <v>Gastos De Representación</v>
          </cell>
          <cell r="C2415">
            <v>44800.07</v>
          </cell>
          <cell r="G2415">
            <v>44800.07</v>
          </cell>
        </row>
        <row r="2416">
          <cell r="A2416" t="str">
            <v>5.1.3.9</v>
          </cell>
          <cell r="B2416" t="str">
            <v>Otros Servicios Generales</v>
          </cell>
          <cell r="C2416">
            <v>304892.02</v>
          </cell>
          <cell r="E2416">
            <v>102106.85</v>
          </cell>
          <cell r="G2416">
            <v>406998.87</v>
          </cell>
        </row>
        <row r="2417">
          <cell r="A2417" t="str">
            <v>5.1.3.9.2</v>
          </cell>
          <cell r="B2417" t="str">
            <v>Impuestos Y Derechos</v>
          </cell>
          <cell r="C2417">
            <v>476</v>
          </cell>
          <cell r="G2417">
            <v>476</v>
          </cell>
        </row>
        <row r="2418">
          <cell r="A2418" t="str">
            <v>5.1.3.9.2.1</v>
          </cell>
          <cell r="B2418" t="str">
            <v>Impuestos Y Derechos</v>
          </cell>
          <cell r="C2418">
            <v>476</v>
          </cell>
          <cell r="G2418">
            <v>476</v>
          </cell>
        </row>
        <row r="2419">
          <cell r="A2419" t="str">
            <v>5.1.3.9.9</v>
          </cell>
          <cell r="B2419" t="str">
            <v>Otros Servicios Generales</v>
          </cell>
          <cell r="C2419">
            <v>304416.02</v>
          </cell>
          <cell r="E2419">
            <v>102106.85</v>
          </cell>
          <cell r="G2419">
            <v>406522.87</v>
          </cell>
        </row>
        <row r="2420">
          <cell r="A2420" t="str">
            <v>5.1.3.9.9.4</v>
          </cell>
          <cell r="B2420" t="str">
            <v>Otros Servicios Generales</v>
          </cell>
          <cell r="C2420">
            <v>304416.02</v>
          </cell>
          <cell r="E2420">
            <v>102106.85</v>
          </cell>
          <cell r="G2420">
            <v>406522.87</v>
          </cell>
        </row>
        <row r="2421">
          <cell r="A2421">
            <v>5.2</v>
          </cell>
          <cell r="B2421" t="str">
            <v>Transferencias Internas, Asignaciones, Subsidios y Otras Ayudas</v>
          </cell>
          <cell r="C2421">
            <v>18948700.920000002</v>
          </cell>
          <cell r="E2421">
            <v>5408419.0599999996</v>
          </cell>
          <cell r="F2421">
            <v>219300</v>
          </cell>
          <cell r="G2421">
            <v>24137819.98</v>
          </cell>
        </row>
        <row r="2422">
          <cell r="A2422" t="str">
            <v>5.2.1</v>
          </cell>
          <cell r="B2422" t="str">
            <v>Transferencias Internas y Asignaciones al Sector Público</v>
          </cell>
          <cell r="C2422">
            <v>14293762.380000001</v>
          </cell>
          <cell r="E2422">
            <v>3086252.47</v>
          </cell>
          <cell r="G2422">
            <v>17380014.850000001</v>
          </cell>
        </row>
        <row r="2423">
          <cell r="A2423" t="str">
            <v>5.2.1.2</v>
          </cell>
          <cell r="B2423" t="str">
            <v>Transferencias Internas al Sector Público</v>
          </cell>
          <cell r="C2423">
            <v>14293762.380000001</v>
          </cell>
          <cell r="E2423">
            <v>3086252.47</v>
          </cell>
          <cell r="G2423">
            <v>17380014.850000001</v>
          </cell>
        </row>
        <row r="2424">
          <cell r="A2424" t="str">
            <v>5.2.1.2.1</v>
          </cell>
          <cell r="B2424" t="str">
            <v>Transferencias Internas al Sector Público</v>
          </cell>
          <cell r="C2424">
            <v>14293762.380000001</v>
          </cell>
          <cell r="E2424">
            <v>3086252.47</v>
          </cell>
          <cell r="G2424">
            <v>17380014.850000001</v>
          </cell>
        </row>
        <row r="2425">
          <cell r="A2425" t="str">
            <v>5.2.1.2.1.1</v>
          </cell>
          <cell r="B2425" t="str">
            <v>Oficina Central</v>
          </cell>
          <cell r="C2425">
            <v>14293762.380000001</v>
          </cell>
          <cell r="E2425">
            <v>3086252.47</v>
          </cell>
          <cell r="G2425">
            <v>17380014.850000001</v>
          </cell>
        </row>
        <row r="2426">
          <cell r="A2426" t="str">
            <v>5.2.1.2.1.1.10</v>
          </cell>
          <cell r="B2426" t="str">
            <v>Transferencias Internas otorgadas a Paramunicipales</v>
          </cell>
          <cell r="C2426">
            <v>14293762.380000001</v>
          </cell>
          <cell r="E2426">
            <v>3086252.47</v>
          </cell>
          <cell r="G2426">
            <v>17380014.850000001</v>
          </cell>
        </row>
        <row r="2427">
          <cell r="A2427" t="str">
            <v>5.2.2</v>
          </cell>
          <cell r="B2427" t="str">
            <v>Transferencias al Resto del Sector Público</v>
          </cell>
          <cell r="C2427">
            <v>863334.34</v>
          </cell>
          <cell r="E2427">
            <v>42419.59</v>
          </cell>
          <cell r="G2427">
            <v>905753.93</v>
          </cell>
        </row>
        <row r="2428">
          <cell r="A2428" t="str">
            <v>5.2.2.2</v>
          </cell>
          <cell r="B2428" t="str">
            <v>Transferencias a Entidades Federativas y Municipios</v>
          </cell>
          <cell r="C2428">
            <v>863334.34</v>
          </cell>
          <cell r="E2428">
            <v>42419.59</v>
          </cell>
          <cell r="G2428">
            <v>905753.93</v>
          </cell>
        </row>
        <row r="2429">
          <cell r="A2429" t="str">
            <v>5.2.2.2.1</v>
          </cell>
          <cell r="B2429" t="str">
            <v>Transferencias A Entidades Federativas Y Municipal</v>
          </cell>
          <cell r="C2429">
            <v>863334.34</v>
          </cell>
          <cell r="E2429">
            <v>42419.59</v>
          </cell>
          <cell r="G2429">
            <v>905753.93</v>
          </cell>
        </row>
        <row r="2430">
          <cell r="A2430" t="str">
            <v>5.2.2.2.1.1</v>
          </cell>
          <cell r="B2430" t="str">
            <v>Transferencias A Entidades Federativas Y Municipal Oficina Central</v>
          </cell>
          <cell r="C2430">
            <v>863334.34</v>
          </cell>
          <cell r="E2430">
            <v>42419.59</v>
          </cell>
          <cell r="G2430">
            <v>905753.93</v>
          </cell>
        </row>
        <row r="2431">
          <cell r="A2431" t="str">
            <v>5.2.2.2.1.1.1</v>
          </cell>
          <cell r="B2431" t="str">
            <v>Fondo Zofemat</v>
          </cell>
          <cell r="C2431">
            <v>863334.34</v>
          </cell>
          <cell r="E2431">
            <v>42419.59</v>
          </cell>
          <cell r="G2431">
            <v>905753.93</v>
          </cell>
        </row>
        <row r="2432">
          <cell r="A2432" t="str">
            <v>5.2.4</v>
          </cell>
          <cell r="B2432" t="str">
            <v>Ayudas Sociales</v>
          </cell>
          <cell r="C2432">
            <v>3791604.2</v>
          </cell>
          <cell r="E2432">
            <v>2279747</v>
          </cell>
          <cell r="F2432">
            <v>219300</v>
          </cell>
          <cell r="G2432">
            <v>5852051.2000000002</v>
          </cell>
        </row>
        <row r="2433">
          <cell r="A2433" t="str">
            <v>5.2.4.1</v>
          </cell>
          <cell r="B2433" t="str">
            <v>Ayudas Sociales a Personas</v>
          </cell>
          <cell r="C2433">
            <v>3568645.6</v>
          </cell>
          <cell r="E2433">
            <v>441627</v>
          </cell>
          <cell r="G2433">
            <v>4010272.6</v>
          </cell>
        </row>
        <row r="2434">
          <cell r="A2434" t="str">
            <v>5.2.4.1.1</v>
          </cell>
          <cell r="B2434" t="str">
            <v>Ayudas Sociales a Personas</v>
          </cell>
          <cell r="C2434">
            <v>3568645.6</v>
          </cell>
          <cell r="E2434">
            <v>441627</v>
          </cell>
          <cell r="G2434">
            <v>4010272.6</v>
          </cell>
        </row>
        <row r="2435">
          <cell r="A2435" t="str">
            <v>5.2.4.1.1.1</v>
          </cell>
          <cell r="B2435" t="str">
            <v>Ayudas Sociales a Personas</v>
          </cell>
          <cell r="C2435">
            <v>3568645.6</v>
          </cell>
          <cell r="E2435">
            <v>441627</v>
          </cell>
          <cell r="G2435">
            <v>4010272.6</v>
          </cell>
        </row>
        <row r="2436">
          <cell r="A2436" t="str">
            <v>5.2.4.4</v>
          </cell>
          <cell r="B2436" t="str">
            <v>Ayudas Sociales por Desastres Naturales  y Otros Siniestros</v>
          </cell>
          <cell r="C2436">
            <v>222958.6</v>
          </cell>
          <cell r="E2436">
            <v>1688120</v>
          </cell>
          <cell r="F2436">
            <v>219300</v>
          </cell>
          <cell r="G2436">
            <v>1691778.6</v>
          </cell>
        </row>
        <row r="2437">
          <cell r="A2437" t="str">
            <v>5.2.4.4.1</v>
          </cell>
          <cell r="B2437" t="str">
            <v>Ayudas Sociales por Desastres Naturales  y Otros Siniestros</v>
          </cell>
          <cell r="E2437">
            <v>419300</v>
          </cell>
          <cell r="F2437">
            <v>219300</v>
          </cell>
          <cell r="G2437">
            <v>200000</v>
          </cell>
        </row>
        <row r="2438">
          <cell r="A2438" t="str">
            <v>5.2.4.4.1.1</v>
          </cell>
          <cell r="B2438" t="str">
            <v>Ayudas Sociales por Desastres Naturales  y Otros Siniestros</v>
          </cell>
          <cell r="E2438">
            <v>219300</v>
          </cell>
          <cell r="F2438">
            <v>219300</v>
          </cell>
        </row>
        <row r="2439">
          <cell r="A2439" t="str">
            <v>5.2.4.4.1.3</v>
          </cell>
          <cell r="B2439" t="str">
            <v>Otras Ayudas</v>
          </cell>
          <cell r="E2439">
            <v>200000</v>
          </cell>
          <cell r="G2439">
            <v>200000</v>
          </cell>
        </row>
        <row r="2440">
          <cell r="A2440" t="str">
            <v>5.2.4.4.5</v>
          </cell>
          <cell r="B2440" t="str">
            <v>Ayudas Sociales A Instituciones Sin Fines De Lucro</v>
          </cell>
          <cell r="C2440">
            <v>222958.6</v>
          </cell>
          <cell r="E2440">
            <v>1268820</v>
          </cell>
          <cell r="G2440">
            <v>1491778.6</v>
          </cell>
        </row>
        <row r="2441">
          <cell r="A2441" t="str">
            <v>5.2.4.4.5.1</v>
          </cell>
          <cell r="B2441" t="str">
            <v>Organizaciones No Gubernamentales</v>
          </cell>
          <cell r="C2441">
            <v>222958.6</v>
          </cell>
          <cell r="E2441">
            <v>1268820</v>
          </cell>
          <cell r="G2441">
            <v>1491778.6</v>
          </cell>
        </row>
        <row r="2442">
          <cell r="A2442" t="str">
            <v>5.2.4.8</v>
          </cell>
          <cell r="B2442" t="str">
            <v>Donativos</v>
          </cell>
          <cell r="E2442">
            <v>150000</v>
          </cell>
          <cell r="G2442">
            <v>150000</v>
          </cell>
        </row>
        <row r="2443">
          <cell r="A2443" t="str">
            <v>5.2.4.8.1</v>
          </cell>
          <cell r="B2443" t="str">
            <v>Donativos A Instituciones Sin Fines De Lucro</v>
          </cell>
          <cell r="E2443">
            <v>150000</v>
          </cell>
          <cell r="G2443">
            <v>150000</v>
          </cell>
        </row>
        <row r="2444">
          <cell r="A2444" t="str">
            <v>5.2.4.8.1.1</v>
          </cell>
          <cell r="B2444" t="str">
            <v>Donativos A Instituciones Sin Fines De Lucro</v>
          </cell>
          <cell r="E2444">
            <v>150000</v>
          </cell>
          <cell r="G2444">
            <v>150000</v>
          </cell>
        </row>
        <row r="2445">
          <cell r="A2445" t="str">
            <v>5.2.8</v>
          </cell>
        </row>
        <row r="2446">
          <cell r="A2446" t="str">
            <v>5.3.3</v>
          </cell>
        </row>
        <row r="2447">
          <cell r="A2447">
            <v>5.4</v>
          </cell>
          <cell r="B2447" t="str">
            <v>Intereses, Comisiones y Otros Gastos de la Deuda Pública</v>
          </cell>
          <cell r="C2447">
            <v>7102554.1799999997</v>
          </cell>
          <cell r="E2447">
            <v>1392391.63</v>
          </cell>
          <cell r="G2447">
            <v>8494945.8100000005</v>
          </cell>
        </row>
        <row r="2448">
          <cell r="A2448" t="str">
            <v>5.4.1</v>
          </cell>
          <cell r="B2448" t="str">
            <v>Intereses de la Deuda Pública</v>
          </cell>
          <cell r="C2448">
            <v>7102554.1799999997</v>
          </cell>
          <cell r="E2448">
            <v>1392391.63</v>
          </cell>
          <cell r="G2448">
            <v>8494945.8100000005</v>
          </cell>
        </row>
        <row r="2449">
          <cell r="A2449" t="str">
            <v>5.4.1.1</v>
          </cell>
          <cell r="B2449" t="str">
            <v>Intereses de la Deuda Pública Interna</v>
          </cell>
          <cell r="C2449">
            <v>7102554.1799999997</v>
          </cell>
          <cell r="E2449">
            <v>1392391.63</v>
          </cell>
          <cell r="G2449">
            <v>8494945.8100000005</v>
          </cell>
        </row>
        <row r="2450">
          <cell r="A2450" t="str">
            <v>5.4.1.1.1</v>
          </cell>
          <cell r="B2450" t="str">
            <v>Intereses de la Deuda Pública Interna</v>
          </cell>
          <cell r="C2450">
            <v>7102554.1799999997</v>
          </cell>
          <cell r="E2450">
            <v>1392391.63</v>
          </cell>
          <cell r="G2450">
            <v>8494945.8100000005</v>
          </cell>
        </row>
        <row r="2451">
          <cell r="A2451" t="str">
            <v>5.4.1.1.1.1</v>
          </cell>
          <cell r="B2451" t="str">
            <v>Intereses COFIDAN</v>
          </cell>
          <cell r="C2451">
            <v>7102554.1799999997</v>
          </cell>
          <cell r="E2451">
            <v>1392391.63</v>
          </cell>
          <cell r="G2451">
            <v>8494945.8100000005</v>
          </cell>
        </row>
        <row r="2452">
          <cell r="A2452">
            <v>5.5</v>
          </cell>
          <cell r="B2452" t="str">
            <v>Otros Gastos y Pérdidas Extraordinarias</v>
          </cell>
          <cell r="C2452">
            <v>201719.29</v>
          </cell>
          <cell r="E2452">
            <v>5374.55</v>
          </cell>
          <cell r="G2452">
            <v>207093.84</v>
          </cell>
        </row>
        <row r="2453">
          <cell r="A2453" t="str">
            <v>5.5.9</v>
          </cell>
          <cell r="B2453" t="str">
            <v>Otros Gastos</v>
          </cell>
          <cell r="C2453">
            <v>201719.29</v>
          </cell>
          <cell r="E2453">
            <v>5374.55</v>
          </cell>
          <cell r="G2453">
            <v>207093.84</v>
          </cell>
        </row>
        <row r="2454">
          <cell r="A2454" t="str">
            <v>5.5.9.4</v>
          </cell>
          <cell r="B2454" t="str">
            <v>Diferencias por Tipo de Cambio Negativas en Efectivo y Equivalentes</v>
          </cell>
          <cell r="C2454">
            <v>201719.29</v>
          </cell>
          <cell r="E2454">
            <v>5374.55</v>
          </cell>
          <cell r="G2454">
            <v>207093.84</v>
          </cell>
        </row>
        <row r="2455">
          <cell r="A2455" t="str">
            <v>5.5.9.4.1</v>
          </cell>
          <cell r="B2455" t="str">
            <v>Difer. X Tipo De Cambio Negat. En Efectivo Y Equiv</v>
          </cell>
          <cell r="C2455">
            <v>201719.29</v>
          </cell>
          <cell r="E2455">
            <v>5374.55</v>
          </cell>
          <cell r="G2455">
            <v>207093.84</v>
          </cell>
        </row>
        <row r="2456">
          <cell r="A2456" t="str">
            <v>5.5.9.4.1.1</v>
          </cell>
          <cell r="B2456" t="str">
            <v>Difer. X Tipo De Cambio Negat. En Efectivo Y Equiv Oficina Central</v>
          </cell>
          <cell r="C2456">
            <v>201719.29</v>
          </cell>
          <cell r="E2456">
            <v>5374.55</v>
          </cell>
          <cell r="G2456">
            <v>207093.84</v>
          </cell>
        </row>
        <row r="2457">
          <cell r="A2457" t="str">
            <v>5.5.9.4.1.1.1</v>
          </cell>
          <cell r="B2457" t="str">
            <v>Perdida En Cambio</v>
          </cell>
          <cell r="C2457">
            <v>201719.29</v>
          </cell>
          <cell r="E2457">
            <v>5374.55</v>
          </cell>
          <cell r="G2457">
            <v>207093.84</v>
          </cell>
        </row>
        <row r="2458">
          <cell r="A2458" t="str">
            <v>5.5.1</v>
          </cell>
        </row>
        <row r="2459">
          <cell r="A2459">
            <v>5.6</v>
          </cell>
        </row>
        <row r="2460">
          <cell r="A2460" t="str">
            <v>5.6.1</v>
          </cell>
        </row>
        <row r="2461">
          <cell r="A2461">
            <v>7</v>
          </cell>
          <cell r="B2461" t="str">
            <v>Cuentas de Orden Contables</v>
          </cell>
          <cell r="E2461">
            <v>70343000.019999996</v>
          </cell>
          <cell r="F2461">
            <v>70343000.019999996</v>
          </cell>
        </row>
        <row r="2462">
          <cell r="A2462" t="str">
            <v>7.4.1</v>
          </cell>
          <cell r="B2462" t="str">
            <v>Demandas Judiciales en Proceso de Resolución</v>
          </cell>
          <cell r="C2462">
            <v>100431329.31999999</v>
          </cell>
          <cell r="G2462">
            <v>100431329.31999999</v>
          </cell>
        </row>
        <row r="2463">
          <cell r="A2463" t="str">
            <v>7.4.1.1</v>
          </cell>
          <cell r="B2463" t="str">
            <v>Demandas Judiciales en Proceso de Resolución Oficina Central</v>
          </cell>
          <cell r="C2463">
            <v>100431329.31999999</v>
          </cell>
          <cell r="G2463">
            <v>100431329.31999999</v>
          </cell>
        </row>
        <row r="2464">
          <cell r="A2464" t="str">
            <v>7.4.1.1.1</v>
          </cell>
          <cell r="B2464" t="str">
            <v>Juicios Civiles</v>
          </cell>
          <cell r="C2464">
            <v>-1427446.36</v>
          </cell>
          <cell r="G2464">
            <v>-1427446.36</v>
          </cell>
        </row>
        <row r="2465">
          <cell r="A2465" t="str">
            <v>7.4.1.1.2</v>
          </cell>
          <cell r="B2465" t="str">
            <v>Juicios Penales</v>
          </cell>
          <cell r="C2465">
            <v>-26211513.16</v>
          </cell>
          <cell r="G2465">
            <v>-26211513.16</v>
          </cell>
        </row>
        <row r="2466">
          <cell r="A2466" t="str">
            <v>7.4.1.1.3</v>
          </cell>
          <cell r="B2466" t="str">
            <v>Juicios Contenciosos</v>
          </cell>
          <cell r="C2466">
            <v>22298000</v>
          </cell>
          <cell r="G2466">
            <v>22298000</v>
          </cell>
        </row>
        <row r="2467">
          <cell r="A2467" t="str">
            <v>7.4.1.1.5</v>
          </cell>
          <cell r="B2467" t="str">
            <v>Juicios Mercantiles</v>
          </cell>
          <cell r="C2467">
            <v>1974940.33</v>
          </cell>
          <cell r="G2467">
            <v>1974940.33</v>
          </cell>
        </row>
        <row r="2468">
          <cell r="A2468" t="str">
            <v>7.4.1.1.6</v>
          </cell>
          <cell r="B2468" t="str">
            <v>Juicios Laborales 2018</v>
          </cell>
          <cell r="C2468">
            <v>103797348.51000001</v>
          </cell>
          <cell r="G2468">
            <v>103797348.51000001</v>
          </cell>
        </row>
        <row r="2469">
          <cell r="A2469" t="str">
            <v>7.4.1.1.6.1</v>
          </cell>
          <cell r="B2469" t="str">
            <v>Gómez Ramírez Teresa Cintia</v>
          </cell>
          <cell r="C2469">
            <v>613603</v>
          </cell>
          <cell r="G2469">
            <v>613603</v>
          </cell>
        </row>
        <row r="2470">
          <cell r="A2470" t="str">
            <v>7.4.1.1.6.2</v>
          </cell>
          <cell r="B2470" t="str">
            <v>Aguilar Villa Lidia Onice</v>
          </cell>
          <cell r="C2470">
            <v>1003000</v>
          </cell>
          <cell r="G2470">
            <v>1003000</v>
          </cell>
        </row>
        <row r="2471">
          <cell r="A2471" t="str">
            <v>7.4.1.1.6.3</v>
          </cell>
          <cell r="B2471" t="str">
            <v>Osuna  Díaz Arturo</v>
          </cell>
          <cell r="C2471">
            <v>579266.04</v>
          </cell>
          <cell r="G2471">
            <v>579266.04</v>
          </cell>
        </row>
        <row r="2472">
          <cell r="A2472" t="str">
            <v>7.4.1.1.6.4</v>
          </cell>
          <cell r="B2472" t="str">
            <v>Estrada Pitones Arturo</v>
          </cell>
          <cell r="C2472">
            <v>875632.08</v>
          </cell>
          <cell r="G2472">
            <v>875632.08</v>
          </cell>
        </row>
        <row r="2473">
          <cell r="A2473" t="str">
            <v>7.4.1.1.6.5</v>
          </cell>
          <cell r="B2473" t="str">
            <v>Preciado Dominguez Adrian</v>
          </cell>
          <cell r="C2473">
            <v>1145988.54</v>
          </cell>
          <cell r="G2473">
            <v>1145988.54</v>
          </cell>
        </row>
        <row r="2474">
          <cell r="A2474" t="str">
            <v>7.4.1.1.6.6</v>
          </cell>
          <cell r="B2474" t="str">
            <v>Ortíz Gonzalez Réne</v>
          </cell>
          <cell r="C2474">
            <v>1508800</v>
          </cell>
          <cell r="G2474">
            <v>1508800</v>
          </cell>
        </row>
        <row r="2475">
          <cell r="A2475" t="str">
            <v>7.4.1.1.6.7</v>
          </cell>
          <cell r="B2475" t="str">
            <v>Scolari Molero Alejandro</v>
          </cell>
          <cell r="C2475">
            <v>1789200</v>
          </cell>
          <cell r="G2475">
            <v>1789200</v>
          </cell>
        </row>
        <row r="2476">
          <cell r="A2476" t="str">
            <v>7.4.1.1.6.8</v>
          </cell>
          <cell r="B2476" t="str">
            <v>Jacobo Botello Guadalupe Cristina</v>
          </cell>
          <cell r="C2476">
            <v>2126446.14</v>
          </cell>
          <cell r="G2476">
            <v>2126446.14</v>
          </cell>
        </row>
        <row r="2477">
          <cell r="A2477" t="str">
            <v>7.4.1.1.6.9</v>
          </cell>
          <cell r="B2477" t="str">
            <v>Cárdenas Ramírez Guadencia</v>
          </cell>
          <cell r="C2477">
            <v>373311.6</v>
          </cell>
          <cell r="G2477">
            <v>373311.6</v>
          </cell>
        </row>
        <row r="2478">
          <cell r="A2478" t="str">
            <v>7.4.1.1.6.10</v>
          </cell>
          <cell r="B2478" t="str">
            <v>Meneses Aguilar Angelica</v>
          </cell>
          <cell r="C2478">
            <v>2750477.52</v>
          </cell>
          <cell r="G2478">
            <v>2750477.52</v>
          </cell>
        </row>
        <row r="2479">
          <cell r="A2479" t="str">
            <v>7.4.1.1.6.12</v>
          </cell>
          <cell r="B2479" t="str">
            <v>Leyva Mata Yareli Analia</v>
          </cell>
          <cell r="C2479">
            <v>1043701.44</v>
          </cell>
          <cell r="G2479">
            <v>1043701.44</v>
          </cell>
        </row>
        <row r="2480">
          <cell r="A2480" t="str">
            <v>7.4.1.1.6.13</v>
          </cell>
          <cell r="B2480" t="str">
            <v>Betancourt Contreras Enrique</v>
          </cell>
          <cell r="C2480">
            <v>879187.44</v>
          </cell>
          <cell r="G2480">
            <v>879187.44</v>
          </cell>
        </row>
        <row r="2481">
          <cell r="A2481" t="str">
            <v>7.4.1.1.6.14</v>
          </cell>
          <cell r="B2481" t="str">
            <v>Figueroa Palomares Rafael</v>
          </cell>
          <cell r="C2481">
            <v>761428.02</v>
          </cell>
          <cell r="G2481">
            <v>761428.02</v>
          </cell>
        </row>
        <row r="2482">
          <cell r="A2482" t="str">
            <v>7.4.1.1.6.15</v>
          </cell>
          <cell r="B2482" t="str">
            <v>Guzman Gil Oscar</v>
          </cell>
          <cell r="C2482">
            <v>521400</v>
          </cell>
          <cell r="G2482">
            <v>521400</v>
          </cell>
        </row>
        <row r="2483">
          <cell r="A2483" t="str">
            <v>7.4.1.1.6.16</v>
          </cell>
          <cell r="B2483" t="str">
            <v>Pacheco Zamudio Francisco Heriberto</v>
          </cell>
          <cell r="C2483">
            <v>520038.33</v>
          </cell>
          <cell r="G2483">
            <v>520038.33</v>
          </cell>
        </row>
        <row r="2484">
          <cell r="A2484" t="str">
            <v>7.4.1.1.6.18</v>
          </cell>
          <cell r="B2484" t="str">
            <v>Alvarez Dorado Blanca Nieves</v>
          </cell>
          <cell r="C2484">
            <v>877902.62</v>
          </cell>
          <cell r="G2484">
            <v>877902.62</v>
          </cell>
        </row>
        <row r="2485">
          <cell r="A2485" t="str">
            <v>7.4.1.1.6.19</v>
          </cell>
          <cell r="B2485" t="str">
            <v>Hernández Elias Ana Maria</v>
          </cell>
          <cell r="C2485">
            <v>690429.48</v>
          </cell>
          <cell r="G2485">
            <v>690429.48</v>
          </cell>
        </row>
        <row r="2486">
          <cell r="A2486" t="str">
            <v>7.4.1.1.6.20</v>
          </cell>
          <cell r="B2486" t="str">
            <v>Peñuñuri Anaya Luz Minerva</v>
          </cell>
          <cell r="C2486">
            <v>1246710.1299999999</v>
          </cell>
          <cell r="G2486">
            <v>1246710.1299999999</v>
          </cell>
        </row>
        <row r="2487">
          <cell r="A2487" t="str">
            <v>7.4.1.1.6.21</v>
          </cell>
          <cell r="B2487" t="str">
            <v>Martínez Salazar Guillermo</v>
          </cell>
          <cell r="C2487">
            <v>4751970.3</v>
          </cell>
          <cell r="G2487">
            <v>4751970.3</v>
          </cell>
        </row>
        <row r="2488">
          <cell r="A2488" t="str">
            <v>7.4.1.1.6.22</v>
          </cell>
          <cell r="B2488" t="str">
            <v>Orozco López Eduardo Diego</v>
          </cell>
          <cell r="C2488">
            <v>1364505.84</v>
          </cell>
          <cell r="G2488">
            <v>1364505.84</v>
          </cell>
        </row>
        <row r="2489">
          <cell r="A2489" t="str">
            <v>7.4.1.1.6.24</v>
          </cell>
          <cell r="B2489" t="str">
            <v>Valdovinos Rodriguez Silvia</v>
          </cell>
          <cell r="C2489">
            <v>596200</v>
          </cell>
          <cell r="G2489">
            <v>596200</v>
          </cell>
        </row>
        <row r="2490">
          <cell r="A2490" t="str">
            <v>7.4.1.1.6.25</v>
          </cell>
          <cell r="B2490" t="str">
            <v>Delgado Herrera Enrique</v>
          </cell>
          <cell r="C2490">
            <v>627993.72</v>
          </cell>
          <cell r="G2490">
            <v>627993.72</v>
          </cell>
        </row>
        <row r="2491">
          <cell r="A2491" t="str">
            <v>7.4.1.1.6.27</v>
          </cell>
          <cell r="B2491" t="str">
            <v>Rodríguez Carrera Domingo</v>
          </cell>
          <cell r="C2491">
            <v>593529.16</v>
          </cell>
          <cell r="G2491">
            <v>593529.16</v>
          </cell>
        </row>
        <row r="2492">
          <cell r="A2492" t="str">
            <v>7.4.1.1.6.28</v>
          </cell>
          <cell r="B2492" t="str">
            <v>Gómez Ruíz Baltazar</v>
          </cell>
          <cell r="C2492">
            <v>1616566.04</v>
          </cell>
          <cell r="G2492">
            <v>1616566.04</v>
          </cell>
        </row>
        <row r="2493">
          <cell r="A2493" t="str">
            <v>7.4.1.1.6.30</v>
          </cell>
          <cell r="B2493" t="str">
            <v>Peréz Peréz Hernando Federico</v>
          </cell>
          <cell r="C2493">
            <v>695085.3</v>
          </cell>
          <cell r="G2493">
            <v>695085.3</v>
          </cell>
        </row>
        <row r="2494">
          <cell r="A2494" t="str">
            <v>7.4.1.1.6.31</v>
          </cell>
          <cell r="B2494" t="str">
            <v>Contreras Montaño Oscar Manuel</v>
          </cell>
          <cell r="C2494">
            <v>1280000</v>
          </cell>
          <cell r="G2494">
            <v>1280000</v>
          </cell>
        </row>
        <row r="2495">
          <cell r="A2495" t="str">
            <v>7.4.1.1.6.32</v>
          </cell>
          <cell r="B2495" t="str">
            <v>Meza Carrasco Diego Armando</v>
          </cell>
          <cell r="C2495">
            <v>565200</v>
          </cell>
          <cell r="G2495">
            <v>565200</v>
          </cell>
        </row>
        <row r="2496">
          <cell r="A2496" t="str">
            <v>7.4.1.1.6.34</v>
          </cell>
          <cell r="B2496" t="str">
            <v>Galaviz Arredondo Emilio</v>
          </cell>
          <cell r="C2496">
            <v>402600</v>
          </cell>
          <cell r="G2496">
            <v>402600</v>
          </cell>
        </row>
        <row r="2497">
          <cell r="A2497" t="str">
            <v>7.4.1.1.6.35</v>
          </cell>
          <cell r="B2497" t="str">
            <v>Ramírez Tapia Lorenzo</v>
          </cell>
          <cell r="C2497">
            <v>626993.73</v>
          </cell>
          <cell r="G2497">
            <v>626993.73</v>
          </cell>
        </row>
        <row r="2498">
          <cell r="A2498" t="str">
            <v>7.4.1.1.6.36</v>
          </cell>
          <cell r="B2498" t="str">
            <v>Galván Huerta Rafael</v>
          </cell>
          <cell r="C2498">
            <v>738651.9</v>
          </cell>
          <cell r="G2498">
            <v>738651.9</v>
          </cell>
        </row>
        <row r="2499">
          <cell r="A2499" t="str">
            <v>7.4.1.1.6.37</v>
          </cell>
          <cell r="B2499" t="str">
            <v>Guzman Castro Bartolo</v>
          </cell>
          <cell r="C2499">
            <v>2048477.04</v>
          </cell>
          <cell r="G2499">
            <v>2048477.04</v>
          </cell>
        </row>
        <row r="2500">
          <cell r="A2500" t="str">
            <v>7.4.1.1.6.40</v>
          </cell>
          <cell r="B2500" t="str">
            <v>Aguirre Ruíz Mauricio</v>
          </cell>
          <cell r="C2500">
            <v>1709923.04</v>
          </cell>
          <cell r="G2500">
            <v>1709923.04</v>
          </cell>
        </row>
        <row r="2501">
          <cell r="A2501" t="str">
            <v>7.4.1.1.6.41</v>
          </cell>
          <cell r="B2501" t="str">
            <v>Jaime Carillo Peña</v>
          </cell>
          <cell r="C2501">
            <v>460036</v>
          </cell>
          <cell r="G2501">
            <v>460036</v>
          </cell>
        </row>
        <row r="2502">
          <cell r="A2502" t="str">
            <v>7.4.1.1.6.43</v>
          </cell>
          <cell r="B2502" t="str">
            <v>Robles Maeda Elizabeth</v>
          </cell>
          <cell r="C2502">
            <v>525225.82999999996</v>
          </cell>
          <cell r="G2502">
            <v>525225.82999999996</v>
          </cell>
        </row>
        <row r="2503">
          <cell r="A2503" t="str">
            <v>7.4.1.1.6.44</v>
          </cell>
          <cell r="B2503" t="str">
            <v>Quintero Juarez Sergio Manuel</v>
          </cell>
          <cell r="C2503">
            <v>761841.6</v>
          </cell>
          <cell r="G2503">
            <v>761841.6</v>
          </cell>
        </row>
        <row r="2504">
          <cell r="A2504" t="str">
            <v>7.4.1.1.6.45</v>
          </cell>
          <cell r="B2504" t="str">
            <v>Aguirre Gonzalez Humberto</v>
          </cell>
          <cell r="C2504">
            <v>1551300</v>
          </cell>
          <cell r="G2504">
            <v>1551300</v>
          </cell>
        </row>
        <row r="2505">
          <cell r="A2505" t="str">
            <v>7.4.1.1.6.46</v>
          </cell>
          <cell r="B2505" t="str">
            <v>Esquivel Santacruz Claudia</v>
          </cell>
          <cell r="C2505">
            <v>547953</v>
          </cell>
          <cell r="G2505">
            <v>547953</v>
          </cell>
        </row>
        <row r="2506">
          <cell r="A2506" t="str">
            <v>7.4.1.1.6.47</v>
          </cell>
          <cell r="B2506" t="str">
            <v>Reciado Dominguez Adrian</v>
          </cell>
          <cell r="C2506">
            <v>1146988.53</v>
          </cell>
          <cell r="G2506">
            <v>1146988.53</v>
          </cell>
        </row>
        <row r="2507">
          <cell r="A2507" t="str">
            <v>7.4.1.1.6.49</v>
          </cell>
          <cell r="B2507" t="str">
            <v>De La Cruz Cupil Marco Antonio</v>
          </cell>
          <cell r="C2507">
            <v>502654.1</v>
          </cell>
          <cell r="G2507">
            <v>502654.1</v>
          </cell>
        </row>
        <row r="2508">
          <cell r="A2508" t="str">
            <v>7.4.1.1.6.52</v>
          </cell>
          <cell r="B2508" t="str">
            <v>Jose Guadalupe Noyola Hernandez</v>
          </cell>
          <cell r="C2508">
            <v>2728213.22</v>
          </cell>
          <cell r="G2508">
            <v>2728213.22</v>
          </cell>
        </row>
        <row r="2509">
          <cell r="A2509" t="str">
            <v>7.4.1.1.6.53</v>
          </cell>
          <cell r="B2509" t="str">
            <v>De Val Hernández Melina</v>
          </cell>
          <cell r="C2509">
            <v>492787.68</v>
          </cell>
          <cell r="G2509">
            <v>492787.68</v>
          </cell>
        </row>
        <row r="2510">
          <cell r="A2510" t="str">
            <v>7.4.1.1.6.54</v>
          </cell>
          <cell r="B2510" t="str">
            <v>Arellano Becerril Norma Guadalupe</v>
          </cell>
          <cell r="C2510">
            <v>572100</v>
          </cell>
          <cell r="G2510">
            <v>572100</v>
          </cell>
        </row>
        <row r="2511">
          <cell r="A2511" t="str">
            <v>7.4.1.1.6.55</v>
          </cell>
          <cell r="B2511" t="str">
            <v>Hernandez Muñoz Francisco Javier</v>
          </cell>
          <cell r="C2511">
            <v>646580</v>
          </cell>
          <cell r="G2511">
            <v>646580</v>
          </cell>
        </row>
        <row r="2512">
          <cell r="A2512" t="str">
            <v>7.4.1.1.6.56</v>
          </cell>
          <cell r="B2512" t="str">
            <v>Salinas Gónzalez Gloria Esthela</v>
          </cell>
          <cell r="C2512">
            <v>476254.76</v>
          </cell>
          <cell r="G2512">
            <v>476254.76</v>
          </cell>
        </row>
        <row r="2513">
          <cell r="A2513" t="str">
            <v>7.4.1.1.6.57</v>
          </cell>
          <cell r="B2513" t="str">
            <v>Esparza Torres Ricardo</v>
          </cell>
          <cell r="C2513">
            <v>373311.6</v>
          </cell>
          <cell r="G2513">
            <v>373311.6</v>
          </cell>
        </row>
        <row r="2514">
          <cell r="A2514" t="str">
            <v>7.4.1.1.6.58</v>
          </cell>
          <cell r="B2514" t="str">
            <v>Torres Aguirre Nehemias</v>
          </cell>
          <cell r="C2514">
            <v>894800</v>
          </cell>
          <cell r="G2514">
            <v>894800</v>
          </cell>
        </row>
        <row r="2515">
          <cell r="A2515" t="str">
            <v>7.4.1.1.6.59</v>
          </cell>
          <cell r="B2515" t="str">
            <v>Gonzalez Saavedra Juan José</v>
          </cell>
          <cell r="C2515">
            <v>761499.1</v>
          </cell>
          <cell r="G2515">
            <v>761499.1</v>
          </cell>
        </row>
        <row r="2516">
          <cell r="A2516" t="str">
            <v>7.4.1.1.6.60</v>
          </cell>
          <cell r="B2516" t="str">
            <v>Hernandez Peña Amelia</v>
          </cell>
          <cell r="C2516">
            <v>596200</v>
          </cell>
          <cell r="G2516">
            <v>596200</v>
          </cell>
        </row>
        <row r="2517">
          <cell r="A2517" t="str">
            <v>7.4.1.1.6.63</v>
          </cell>
          <cell r="B2517" t="str">
            <v>Barroso Medina Fernando</v>
          </cell>
          <cell r="C2517">
            <v>539453.18000000005</v>
          </cell>
          <cell r="G2517">
            <v>539453.18000000005</v>
          </cell>
        </row>
        <row r="2518">
          <cell r="A2518" t="str">
            <v>7.4.1.1.6.64</v>
          </cell>
          <cell r="B2518" t="str">
            <v>Aguilar Rivas Evelia</v>
          </cell>
          <cell r="C2518">
            <v>2150978.4900000002</v>
          </cell>
          <cell r="G2518">
            <v>2150978.4900000002</v>
          </cell>
        </row>
        <row r="2519">
          <cell r="A2519" t="str">
            <v>7.4.1.1.6.65</v>
          </cell>
          <cell r="B2519" t="str">
            <v>Velazquez Acosta Maria De Jesus</v>
          </cell>
          <cell r="C2519">
            <v>692175.19</v>
          </cell>
          <cell r="G2519">
            <v>692175.19</v>
          </cell>
        </row>
        <row r="2520">
          <cell r="A2520" t="str">
            <v>7.4.1.1.6.66</v>
          </cell>
          <cell r="B2520" t="str">
            <v>Ibarra Garzon Jorge Manuel</v>
          </cell>
          <cell r="C2520">
            <v>615954.54</v>
          </cell>
          <cell r="G2520">
            <v>615954.54</v>
          </cell>
        </row>
        <row r="2521">
          <cell r="A2521" t="str">
            <v>7.4.1.1.6.67</v>
          </cell>
          <cell r="B2521" t="str">
            <v>Jimenez Henández Domingo</v>
          </cell>
          <cell r="C2521">
            <v>313987.44</v>
          </cell>
          <cell r="G2521">
            <v>313987.44</v>
          </cell>
        </row>
        <row r="2522">
          <cell r="A2522" t="str">
            <v>7.4.1.1.6.68</v>
          </cell>
          <cell r="B2522" t="str">
            <v>Balinio Alaniz Marco Antonio</v>
          </cell>
          <cell r="C2522">
            <v>832521.44</v>
          </cell>
          <cell r="G2522">
            <v>832521.44</v>
          </cell>
        </row>
        <row r="2523">
          <cell r="A2523" t="str">
            <v>7.4.1.1.6.69</v>
          </cell>
          <cell r="B2523" t="str">
            <v>Gómez Terrones Araceli</v>
          </cell>
          <cell r="C2523">
            <v>531600</v>
          </cell>
          <cell r="G2523">
            <v>531600</v>
          </cell>
        </row>
        <row r="2524">
          <cell r="A2524" t="str">
            <v>7.4.1.1.6.71</v>
          </cell>
          <cell r="B2524" t="str">
            <v>Monroy Vázquez Jaime Francisco</v>
          </cell>
          <cell r="C2524">
            <v>795575.52</v>
          </cell>
          <cell r="G2524">
            <v>795575.52</v>
          </cell>
        </row>
        <row r="2525">
          <cell r="A2525" t="str">
            <v>7.4.1.1.6.72</v>
          </cell>
          <cell r="B2525" t="str">
            <v>López Luna Juan Ismael</v>
          </cell>
          <cell r="C2525">
            <v>918521.1</v>
          </cell>
          <cell r="G2525">
            <v>918521.1</v>
          </cell>
        </row>
        <row r="2526">
          <cell r="A2526" t="str">
            <v>7.4.1.1.6.73</v>
          </cell>
          <cell r="B2526" t="str">
            <v>Zermeno Chavéz Gerardo</v>
          </cell>
          <cell r="C2526">
            <v>1364628.87</v>
          </cell>
          <cell r="G2526">
            <v>1364628.87</v>
          </cell>
        </row>
        <row r="2527">
          <cell r="A2527" t="str">
            <v>7.4.1.1.6.74</v>
          </cell>
          <cell r="B2527" t="str">
            <v>Cardoso Malvaez Maria De Jesus</v>
          </cell>
          <cell r="C2527">
            <v>905806.01</v>
          </cell>
          <cell r="G2527">
            <v>905806.01</v>
          </cell>
        </row>
        <row r="2528">
          <cell r="A2528" t="str">
            <v>7.4.1.1.6.78</v>
          </cell>
          <cell r="B2528" t="str">
            <v>Espinoza Ramírez Maria Teresa</v>
          </cell>
          <cell r="C2528">
            <v>472000</v>
          </cell>
          <cell r="G2528">
            <v>472000</v>
          </cell>
        </row>
        <row r="2529">
          <cell r="A2529" t="str">
            <v>7.4.1.1.6.80</v>
          </cell>
          <cell r="B2529" t="str">
            <v>Lazcano Campos Miguel Angel</v>
          </cell>
          <cell r="C2529">
            <v>2205458.79</v>
          </cell>
          <cell r="G2529">
            <v>2205458.79</v>
          </cell>
        </row>
        <row r="2530">
          <cell r="A2530" t="str">
            <v>7.4.1.1.6.81</v>
          </cell>
          <cell r="B2530" t="str">
            <v>Rodríguez Montis Alejandro Salvador</v>
          </cell>
          <cell r="C2530">
            <v>881924</v>
          </cell>
          <cell r="G2530">
            <v>881924</v>
          </cell>
        </row>
        <row r="2531">
          <cell r="A2531" t="str">
            <v>7.4.1.1.6.82</v>
          </cell>
          <cell r="B2531" t="str">
            <v>Zamora Millan Aida</v>
          </cell>
          <cell r="C2531">
            <v>927091</v>
          </cell>
          <cell r="G2531">
            <v>927091</v>
          </cell>
        </row>
        <row r="2532">
          <cell r="A2532" t="str">
            <v>7.4.1.1.6.83</v>
          </cell>
          <cell r="B2532" t="str">
            <v>Contreras Valdez Martha Patricia</v>
          </cell>
          <cell r="C2532">
            <v>439438</v>
          </cell>
          <cell r="G2532">
            <v>439438</v>
          </cell>
        </row>
        <row r="2533">
          <cell r="A2533" t="str">
            <v>7.4.1.1.6.84</v>
          </cell>
          <cell r="B2533" t="str">
            <v>Valdovinos Rodríguez Silvia</v>
          </cell>
          <cell r="C2533">
            <v>73000</v>
          </cell>
          <cell r="G2533">
            <v>73000</v>
          </cell>
        </row>
        <row r="2534">
          <cell r="A2534" t="str">
            <v>7.4.1.1.6.86</v>
          </cell>
          <cell r="B2534" t="str">
            <v>Parra Ramos Luis Guillermo</v>
          </cell>
          <cell r="C2534">
            <v>121545</v>
          </cell>
          <cell r="G2534">
            <v>121545</v>
          </cell>
        </row>
        <row r="2535">
          <cell r="A2535" t="str">
            <v>7.4.1.1.6.87</v>
          </cell>
          <cell r="B2535" t="str">
            <v>Rodríguez Mendoza Aaron</v>
          </cell>
          <cell r="C2535">
            <v>934349</v>
          </cell>
          <cell r="G2535">
            <v>934349</v>
          </cell>
        </row>
        <row r="2536">
          <cell r="A2536" t="str">
            <v>7.4.1.1.6.88</v>
          </cell>
          <cell r="B2536" t="str">
            <v>Ramírez Alanis Maria Luisa</v>
          </cell>
          <cell r="C2536">
            <v>1382327.05</v>
          </cell>
          <cell r="G2536">
            <v>1382327.05</v>
          </cell>
        </row>
        <row r="2537">
          <cell r="A2537" t="str">
            <v>7.4.1.1.6.90</v>
          </cell>
          <cell r="B2537" t="str">
            <v>Del Razo Becerra Blanca Nohemi</v>
          </cell>
          <cell r="C2537">
            <v>123648</v>
          </cell>
          <cell r="G2537">
            <v>123648</v>
          </cell>
        </row>
        <row r="2538">
          <cell r="A2538" t="str">
            <v>7.4.1.1.6.91</v>
          </cell>
          <cell r="B2538" t="str">
            <v>Gutierrez Castro Jaime Alberto</v>
          </cell>
          <cell r="C2538">
            <v>152256</v>
          </cell>
          <cell r="G2538">
            <v>152256</v>
          </cell>
        </row>
        <row r="2539">
          <cell r="A2539" t="str">
            <v>7.4.1.1.6.92</v>
          </cell>
          <cell r="B2539" t="str">
            <v>Villegas Hernández Iván</v>
          </cell>
          <cell r="C2539">
            <v>189588</v>
          </cell>
          <cell r="G2539">
            <v>189588</v>
          </cell>
        </row>
        <row r="2540">
          <cell r="A2540" t="str">
            <v>7.4.1.1.6.93</v>
          </cell>
          <cell r="B2540" t="str">
            <v>Ibarbol Luna Isabel</v>
          </cell>
          <cell r="C2540">
            <v>53530.9</v>
          </cell>
          <cell r="G2540">
            <v>53530.9</v>
          </cell>
        </row>
        <row r="2541">
          <cell r="A2541" t="str">
            <v>7.4.1.1.6.94</v>
          </cell>
          <cell r="B2541" t="str">
            <v>Cuauhtemoc Galvan Barragan</v>
          </cell>
          <cell r="C2541">
            <v>415560.73</v>
          </cell>
          <cell r="G2541">
            <v>415560.73</v>
          </cell>
        </row>
        <row r="2542">
          <cell r="A2542" t="str">
            <v>7.4.1.1.6.95</v>
          </cell>
          <cell r="B2542" t="str">
            <v>Karina Rentería Lira</v>
          </cell>
          <cell r="C2542">
            <v>85278</v>
          </cell>
          <cell r="G2542">
            <v>85278</v>
          </cell>
        </row>
        <row r="2543">
          <cell r="A2543" t="str">
            <v>7.4.1.1.6.98</v>
          </cell>
          <cell r="B2543" t="str">
            <v>Ramon Angel Placencia</v>
          </cell>
          <cell r="C2543">
            <v>121545</v>
          </cell>
          <cell r="G2543">
            <v>121545</v>
          </cell>
        </row>
        <row r="2544">
          <cell r="A2544" t="str">
            <v>7.4.1.1.6.99</v>
          </cell>
          <cell r="B2544" t="str">
            <v>Julio Hernandez Jasso</v>
          </cell>
          <cell r="C2544">
            <v>151840</v>
          </cell>
          <cell r="G2544">
            <v>151840</v>
          </cell>
        </row>
        <row r="2545">
          <cell r="A2545" t="str">
            <v>7.4.1.1.6.100</v>
          </cell>
          <cell r="B2545" t="str">
            <v>Maritza Perez Espinoza</v>
          </cell>
          <cell r="C2545">
            <v>60590</v>
          </cell>
          <cell r="G2545">
            <v>60590</v>
          </cell>
        </row>
        <row r="2546">
          <cell r="A2546" t="str">
            <v>7.4.1.1.6.102</v>
          </cell>
          <cell r="B2546" t="str">
            <v>Miguel Anibal Camacho Ortiz</v>
          </cell>
          <cell r="C2546">
            <v>399324</v>
          </cell>
          <cell r="G2546">
            <v>399324</v>
          </cell>
        </row>
        <row r="2547">
          <cell r="A2547" t="str">
            <v>7.4.1.1.6.103</v>
          </cell>
          <cell r="B2547" t="str">
            <v>Adriana Rosales Jimenez</v>
          </cell>
          <cell r="C2547">
            <v>74095</v>
          </cell>
          <cell r="G2547">
            <v>74095</v>
          </cell>
        </row>
        <row r="2548">
          <cell r="A2548" t="str">
            <v>7.4.1.1.6.104</v>
          </cell>
          <cell r="B2548" t="str">
            <v>Bravo Gutierrez Maria Del Consuelo</v>
          </cell>
          <cell r="C2548">
            <v>67525</v>
          </cell>
          <cell r="G2548">
            <v>67525</v>
          </cell>
        </row>
        <row r="2549">
          <cell r="A2549" t="str">
            <v>7.4.1.1.6.105</v>
          </cell>
          <cell r="B2549" t="str">
            <v>Lorena Estarada Avillar</v>
          </cell>
          <cell r="C2549">
            <v>108770</v>
          </cell>
          <cell r="G2549">
            <v>108770</v>
          </cell>
        </row>
        <row r="2550">
          <cell r="A2550" t="str">
            <v>7.4.1.1.6.106</v>
          </cell>
          <cell r="B2550" t="str">
            <v>Manuel Alfredo Barrancas</v>
          </cell>
          <cell r="C2550">
            <v>104025</v>
          </cell>
          <cell r="G2550">
            <v>104025</v>
          </cell>
        </row>
        <row r="2551">
          <cell r="A2551" t="str">
            <v>7.4.1.1.6.107</v>
          </cell>
          <cell r="B2551" t="str">
            <v>Juana Agripina Gonzalez</v>
          </cell>
          <cell r="C2551">
            <v>73000</v>
          </cell>
          <cell r="G2551">
            <v>73000</v>
          </cell>
        </row>
        <row r="2552">
          <cell r="A2552" t="str">
            <v>7.4.1.1.6.108</v>
          </cell>
          <cell r="B2552" t="str">
            <v>Maria De Los Ángeles Contreras</v>
          </cell>
          <cell r="C2552">
            <v>140525</v>
          </cell>
          <cell r="G2552">
            <v>140525</v>
          </cell>
        </row>
        <row r="2553">
          <cell r="A2553" t="str">
            <v>7.4.1.1.6.109</v>
          </cell>
          <cell r="B2553" t="str">
            <v>Alina Rebeca Arenas Lopez</v>
          </cell>
          <cell r="C2553">
            <v>121545</v>
          </cell>
          <cell r="G2553">
            <v>121545</v>
          </cell>
        </row>
        <row r="2554">
          <cell r="A2554" t="str">
            <v>7.4.1.1.6.111</v>
          </cell>
          <cell r="B2554" t="str">
            <v>Adriana Mendoza Ávila</v>
          </cell>
          <cell r="C2554">
            <v>109500</v>
          </cell>
          <cell r="G2554">
            <v>109500</v>
          </cell>
        </row>
        <row r="2555">
          <cell r="A2555" t="str">
            <v>7.4.1.1.6.112</v>
          </cell>
          <cell r="B2555" t="str">
            <v>Dulce Issi Noheli Esquer</v>
          </cell>
          <cell r="C2555">
            <v>73000</v>
          </cell>
          <cell r="G2555">
            <v>73000</v>
          </cell>
        </row>
        <row r="2556">
          <cell r="A2556" t="str">
            <v>7.4.1.1.6.113</v>
          </cell>
          <cell r="B2556" t="str">
            <v>Diego Santiago Rodríguez</v>
          </cell>
          <cell r="C2556">
            <v>73000</v>
          </cell>
          <cell r="G2556">
            <v>73000</v>
          </cell>
        </row>
        <row r="2557">
          <cell r="A2557" t="str">
            <v>7.4.1.1.6.114</v>
          </cell>
          <cell r="B2557" t="str">
            <v>Claudia Tapia Cerna</v>
          </cell>
          <cell r="C2557">
            <v>85045</v>
          </cell>
          <cell r="G2557">
            <v>85045</v>
          </cell>
        </row>
        <row r="2558">
          <cell r="A2558" t="str">
            <v>7.4.1.1.6.115</v>
          </cell>
          <cell r="B2558" t="str">
            <v>Rosina Del Villar Casas</v>
          </cell>
          <cell r="C2558">
            <v>85045</v>
          </cell>
          <cell r="G2558">
            <v>85045</v>
          </cell>
        </row>
        <row r="2559">
          <cell r="A2559" t="str">
            <v>7.4.1.1.6.116</v>
          </cell>
          <cell r="B2559" t="str">
            <v>Bertha Alicia Montoya</v>
          </cell>
          <cell r="C2559">
            <v>71905</v>
          </cell>
          <cell r="G2559">
            <v>71905</v>
          </cell>
        </row>
        <row r="2560">
          <cell r="A2560" t="str">
            <v>7.4.1.1.6.122</v>
          </cell>
          <cell r="B2560" t="str">
            <v>Valencia Araujo Salvador</v>
          </cell>
          <cell r="C2560">
            <v>743600</v>
          </cell>
          <cell r="G2560">
            <v>743600</v>
          </cell>
        </row>
        <row r="2561">
          <cell r="A2561" t="str">
            <v>7.4.1.1.6.127</v>
          </cell>
          <cell r="B2561" t="str">
            <v>Garcia Ceballos Roberto Francisco</v>
          </cell>
          <cell r="C2561">
            <v>146000</v>
          </cell>
          <cell r="G2561">
            <v>146000</v>
          </cell>
        </row>
        <row r="2562">
          <cell r="A2562" t="str">
            <v>7.4.1.1.6.128</v>
          </cell>
          <cell r="B2562" t="str">
            <v>Villanueva Almeida Cinthya Julieta</v>
          </cell>
          <cell r="C2562">
            <v>103415.45</v>
          </cell>
          <cell r="G2562">
            <v>103415.45</v>
          </cell>
        </row>
        <row r="2563">
          <cell r="A2563" t="str">
            <v>7.4.1.1.6.129</v>
          </cell>
          <cell r="B2563" t="str">
            <v>Niebla Arvizu Paulina Soledad</v>
          </cell>
          <cell r="C2563">
            <v>117480</v>
          </cell>
          <cell r="G2563">
            <v>117480</v>
          </cell>
        </row>
        <row r="2564">
          <cell r="A2564" t="str">
            <v>7.4.1.1.6.130</v>
          </cell>
          <cell r="B2564" t="str">
            <v>Martin Nichole</v>
          </cell>
          <cell r="C2564">
            <v>722193.72</v>
          </cell>
          <cell r="G2564">
            <v>722193.72</v>
          </cell>
        </row>
        <row r="2565">
          <cell r="A2565" t="str">
            <v>7.4.1.1.6.133</v>
          </cell>
          <cell r="B2565" t="str">
            <v>Balera Valenzuela Mayra Janette</v>
          </cell>
          <cell r="C2565">
            <v>185055</v>
          </cell>
          <cell r="G2565">
            <v>185055</v>
          </cell>
        </row>
        <row r="2566">
          <cell r="A2566" t="str">
            <v>7.4.1.1.6.134</v>
          </cell>
          <cell r="B2566" t="str">
            <v>Medel Calderon Campos</v>
          </cell>
          <cell r="C2566">
            <v>170090</v>
          </cell>
          <cell r="G2566">
            <v>170090</v>
          </cell>
        </row>
        <row r="2567">
          <cell r="A2567" t="str">
            <v>7.4.1.1.6.135</v>
          </cell>
          <cell r="B2567" t="str">
            <v>Irma Yolanda De Leon Beltran</v>
          </cell>
          <cell r="C2567">
            <v>80300</v>
          </cell>
          <cell r="G2567">
            <v>80300</v>
          </cell>
        </row>
        <row r="2568">
          <cell r="A2568" t="str">
            <v>7.4.1.1.6.136</v>
          </cell>
          <cell r="B2568" t="str">
            <v>Prieto Talamantes José Leopold</v>
          </cell>
          <cell r="C2568">
            <v>722193.72</v>
          </cell>
          <cell r="G2568">
            <v>722193.72</v>
          </cell>
        </row>
        <row r="2569">
          <cell r="A2569" t="str">
            <v>7.4.1.1.6.137</v>
          </cell>
          <cell r="B2569" t="str">
            <v>Favela Aguilar José Ángel</v>
          </cell>
          <cell r="C2569">
            <v>795446.78</v>
          </cell>
          <cell r="G2569">
            <v>795446.78</v>
          </cell>
        </row>
        <row r="2570">
          <cell r="A2570" t="str">
            <v>7.4.1.1.6.139</v>
          </cell>
          <cell r="B2570" t="str">
            <v>Callejas Orta José Luis</v>
          </cell>
          <cell r="C2570">
            <v>439593.72</v>
          </cell>
          <cell r="G2570">
            <v>439593.72</v>
          </cell>
        </row>
        <row r="2571">
          <cell r="A2571" t="str">
            <v>7.4.1.1.6.140</v>
          </cell>
          <cell r="B2571" t="str">
            <v>Mendoza Ramírez Juan Antonio</v>
          </cell>
          <cell r="C2571">
            <v>627993.72</v>
          </cell>
          <cell r="G2571">
            <v>627993.72</v>
          </cell>
        </row>
        <row r="2572">
          <cell r="A2572" t="str">
            <v>7.4.1.1.6.141</v>
          </cell>
          <cell r="B2572" t="str">
            <v>Alavarez Dorado Blanca Nieves</v>
          </cell>
          <cell r="C2572">
            <v>851228</v>
          </cell>
          <cell r="G2572">
            <v>851228</v>
          </cell>
        </row>
        <row r="2573">
          <cell r="A2573" t="str">
            <v>7.4.1.1.6.142</v>
          </cell>
          <cell r="B2573" t="str">
            <v>Perez Meraz José Daniel</v>
          </cell>
          <cell r="C2573">
            <v>648326.85</v>
          </cell>
          <cell r="G2573">
            <v>648326.85</v>
          </cell>
        </row>
        <row r="2574">
          <cell r="A2574" t="str">
            <v>7.4.1.1.6.143</v>
          </cell>
          <cell r="B2574" t="str">
            <v>Noriega Moreno José Manuel</v>
          </cell>
          <cell r="C2574">
            <v>1068720.76</v>
          </cell>
          <cell r="G2574">
            <v>1068720.76</v>
          </cell>
        </row>
        <row r="2575">
          <cell r="A2575" t="str">
            <v>7.4.1.1.6.145</v>
          </cell>
          <cell r="B2575" t="str">
            <v>Salceda Valdivia Julissa Guadalupe</v>
          </cell>
          <cell r="C2575">
            <v>603483.37</v>
          </cell>
          <cell r="G2575">
            <v>603483.37</v>
          </cell>
        </row>
        <row r="2576">
          <cell r="A2576" t="str">
            <v>7.4.1.1.6.146</v>
          </cell>
          <cell r="B2576" t="str">
            <v>Martínez Jaimez José</v>
          </cell>
          <cell r="C2576">
            <v>1568798.21</v>
          </cell>
          <cell r="G2576">
            <v>1568798.21</v>
          </cell>
        </row>
        <row r="2577">
          <cell r="A2577" t="str">
            <v>7.4.1.1.6.147</v>
          </cell>
          <cell r="B2577" t="str">
            <v>Iturrios Marquéz Kathia Danira</v>
          </cell>
          <cell r="C2577">
            <v>1004502.87</v>
          </cell>
          <cell r="G2577">
            <v>1004502.87</v>
          </cell>
        </row>
        <row r="2578">
          <cell r="A2578" t="str">
            <v>7.4.1.1.6.148</v>
          </cell>
          <cell r="B2578" t="str">
            <v>Solis Herrera Jesús Alberto</v>
          </cell>
          <cell r="C2578">
            <v>477725.88</v>
          </cell>
          <cell r="G2578">
            <v>477725.88</v>
          </cell>
        </row>
        <row r="2579">
          <cell r="A2579" t="str">
            <v>7.4.1.1.6.149</v>
          </cell>
          <cell r="B2579" t="str">
            <v>Aviña Magallón José Guadalupe</v>
          </cell>
          <cell r="C2579">
            <v>2321345.38</v>
          </cell>
          <cell r="G2579">
            <v>2321345.38</v>
          </cell>
        </row>
        <row r="2580">
          <cell r="A2580" t="str">
            <v>7.4.1.1.6.150</v>
          </cell>
          <cell r="B2580" t="str">
            <v>Romero Inestroza Roberto Nelson</v>
          </cell>
          <cell r="C2580">
            <v>1074869.1200000001</v>
          </cell>
          <cell r="G2580">
            <v>1074869.1200000001</v>
          </cell>
        </row>
        <row r="2581">
          <cell r="A2581" t="str">
            <v>7.4.1.1.6.152</v>
          </cell>
          <cell r="B2581" t="str">
            <v>Mejia Azhocar José Iván</v>
          </cell>
          <cell r="C2581">
            <v>621591.12</v>
          </cell>
          <cell r="G2581">
            <v>621591.12</v>
          </cell>
        </row>
        <row r="2582">
          <cell r="A2582" t="str">
            <v>7.4.1.1.6.156</v>
          </cell>
          <cell r="B2582" t="str">
            <v>Huizar López Flor Ananci</v>
          </cell>
          <cell r="C2582">
            <v>295805.44</v>
          </cell>
          <cell r="G2582">
            <v>295805.44</v>
          </cell>
        </row>
        <row r="2583">
          <cell r="A2583" t="str">
            <v>7.4.1.1.6.160</v>
          </cell>
          <cell r="B2583" t="str">
            <v>Romero Arizpe Javier Arturo</v>
          </cell>
          <cell r="C2583">
            <v>4619121.12</v>
          </cell>
          <cell r="G2583">
            <v>4619121.12</v>
          </cell>
        </row>
        <row r="2584">
          <cell r="A2584" t="str">
            <v>7.4.1.1.6.163</v>
          </cell>
          <cell r="B2584" t="str">
            <v>Barriga Parra Juventino</v>
          </cell>
          <cell r="C2584">
            <v>2782256.73</v>
          </cell>
          <cell r="G2584">
            <v>2782256.73</v>
          </cell>
        </row>
        <row r="2585">
          <cell r="A2585" t="str">
            <v>7.4.1.1.6.168</v>
          </cell>
          <cell r="B2585" t="str">
            <v>Macías Hernandez Saul Said</v>
          </cell>
          <cell r="C2585">
            <v>1723982.76</v>
          </cell>
          <cell r="G2585">
            <v>1723982.76</v>
          </cell>
        </row>
        <row r="2586">
          <cell r="A2586" t="str">
            <v>7.4.1.1.6.169</v>
          </cell>
          <cell r="B2586" t="str">
            <v>Pimentel Castillo Norma Yadira</v>
          </cell>
          <cell r="C2586">
            <v>694573</v>
          </cell>
          <cell r="G2586">
            <v>694573</v>
          </cell>
        </row>
        <row r="2587">
          <cell r="A2587" t="str">
            <v>7.4.1.1.6.170</v>
          </cell>
          <cell r="B2587" t="str">
            <v>Soto Corrujedo Noemi Soraya</v>
          </cell>
          <cell r="C2587">
            <v>695556.73</v>
          </cell>
          <cell r="G2587">
            <v>695556.73</v>
          </cell>
        </row>
        <row r="2588">
          <cell r="A2588" t="str">
            <v>7.4.1.1.6.172</v>
          </cell>
          <cell r="B2588" t="str">
            <v>Dominguez Tejeda Eduardo</v>
          </cell>
          <cell r="C2588">
            <v>596200</v>
          </cell>
          <cell r="G2588">
            <v>596200</v>
          </cell>
        </row>
        <row r="2589">
          <cell r="A2589" t="str">
            <v>7.4.1.1.6.173</v>
          </cell>
          <cell r="B2589" t="str">
            <v>Guzman Guillen Grenesly</v>
          </cell>
          <cell r="C2589">
            <v>1969086.42</v>
          </cell>
          <cell r="G2589">
            <v>1969086.42</v>
          </cell>
        </row>
        <row r="2590">
          <cell r="A2590" t="str">
            <v>7.4.1.1.6.174</v>
          </cell>
          <cell r="B2590" t="str">
            <v>Varela Camacho Diana Berenice</v>
          </cell>
          <cell r="C2590">
            <v>694573</v>
          </cell>
          <cell r="G2590">
            <v>694573</v>
          </cell>
        </row>
        <row r="2591">
          <cell r="A2591" t="str">
            <v>7.4.1.1.6.176</v>
          </cell>
          <cell r="B2591" t="str">
            <v>Rodriguez Hernandez Miguel Ángel</v>
          </cell>
          <cell r="C2591">
            <v>1113270.06</v>
          </cell>
          <cell r="G2591">
            <v>1113270.06</v>
          </cell>
        </row>
        <row r="2592">
          <cell r="A2592" t="str">
            <v>7.4.1.1.6.177</v>
          </cell>
          <cell r="B2592" t="str">
            <v>Norma Guadalupe Arellano Becerril</v>
          </cell>
          <cell r="C2592">
            <v>1001200</v>
          </cell>
          <cell r="G2592">
            <v>1001200</v>
          </cell>
        </row>
        <row r="2593">
          <cell r="A2593" t="str">
            <v>7.4.1.1.6.178</v>
          </cell>
          <cell r="B2593" t="str">
            <v>Espinoza Ramirez Maria Teresa</v>
          </cell>
          <cell r="C2593">
            <v>596200</v>
          </cell>
          <cell r="G2593">
            <v>596200</v>
          </cell>
        </row>
        <row r="2594">
          <cell r="A2594" t="str">
            <v>7.4.1.1.6.179</v>
          </cell>
          <cell r="B2594" t="str">
            <v>Orrantia Gamez Arnoldo</v>
          </cell>
          <cell r="C2594">
            <v>1192400</v>
          </cell>
          <cell r="G2594">
            <v>1192400</v>
          </cell>
        </row>
        <row r="2595">
          <cell r="A2595" t="str">
            <v>7.4.1.1.6.180</v>
          </cell>
          <cell r="B2595" t="str">
            <v>Pedraza García Jose Leonel</v>
          </cell>
          <cell r="C2595">
            <v>305154.46000000002</v>
          </cell>
          <cell r="G2595">
            <v>305154.46000000002</v>
          </cell>
        </row>
        <row r="2596">
          <cell r="A2596" t="str">
            <v>7.4.1.1.6.181</v>
          </cell>
          <cell r="B2596" t="str">
            <v>Guerrero Gomez Valeria Alejandrina</v>
          </cell>
          <cell r="C2596">
            <v>423576</v>
          </cell>
          <cell r="G2596">
            <v>423576</v>
          </cell>
        </row>
        <row r="2597">
          <cell r="A2597" t="str">
            <v>7.4.2</v>
          </cell>
          <cell r="B2597" t="str">
            <v>Resoluciones de Demandas en Procesos Judiciales</v>
          </cell>
          <cell r="D2597">
            <v>100431329.31999999</v>
          </cell>
          <cell r="H2597">
            <v>100431329.31999999</v>
          </cell>
        </row>
        <row r="2598">
          <cell r="A2598" t="str">
            <v>7.4.2.1</v>
          </cell>
          <cell r="B2598" t="str">
            <v>Resoluciones de Demandas en Procesos Judiciales Oficina Central</v>
          </cell>
          <cell r="D2598">
            <v>100431329.31999999</v>
          </cell>
          <cell r="H2598">
            <v>100431329.31999999</v>
          </cell>
        </row>
        <row r="2599">
          <cell r="A2599" t="str">
            <v>7.4.2.1.1</v>
          </cell>
          <cell r="B2599" t="str">
            <v>Juicios Civiles</v>
          </cell>
          <cell r="D2599">
            <v>-1427446.36</v>
          </cell>
          <cell r="H2599">
            <v>-1427446.36</v>
          </cell>
        </row>
        <row r="2600">
          <cell r="A2600" t="str">
            <v>7.4.2.1.2</v>
          </cell>
          <cell r="B2600" t="str">
            <v>Juicios Penales</v>
          </cell>
          <cell r="D2600">
            <v>-26211513.16</v>
          </cell>
          <cell r="H2600">
            <v>-26211513.16</v>
          </cell>
        </row>
        <row r="2601">
          <cell r="A2601" t="str">
            <v>7.4.2.1.3</v>
          </cell>
          <cell r="B2601" t="str">
            <v>Juicios Contenciosos</v>
          </cell>
          <cell r="D2601">
            <v>22298000</v>
          </cell>
          <cell r="H2601">
            <v>22298000</v>
          </cell>
        </row>
        <row r="2602">
          <cell r="A2602" t="str">
            <v>7.4.2.1.5</v>
          </cell>
          <cell r="B2602" t="str">
            <v>Juicios Mercantiles</v>
          </cell>
          <cell r="D2602">
            <v>1974940.33</v>
          </cell>
          <cell r="H2602">
            <v>1974940.33</v>
          </cell>
        </row>
        <row r="2603">
          <cell r="A2603" t="str">
            <v>7.4.2.1.6</v>
          </cell>
          <cell r="B2603" t="str">
            <v>Juicios Laborales 2018</v>
          </cell>
          <cell r="D2603">
            <v>103797348.51000001</v>
          </cell>
          <cell r="H2603">
            <v>103797348.51000001</v>
          </cell>
        </row>
        <row r="2604">
          <cell r="A2604" t="str">
            <v>7.4.2.1.6.1</v>
          </cell>
          <cell r="B2604" t="str">
            <v>Gómez Ramírez Teresa Cintia</v>
          </cell>
          <cell r="D2604">
            <v>613603</v>
          </cell>
          <cell r="H2604">
            <v>613603</v>
          </cell>
        </row>
        <row r="2605">
          <cell r="A2605" t="str">
            <v>7.4.2.1.6.2</v>
          </cell>
          <cell r="B2605" t="str">
            <v>Aguilar Villa Lidia Onice</v>
          </cell>
          <cell r="D2605">
            <v>1003000</v>
          </cell>
          <cell r="H2605">
            <v>1003000</v>
          </cell>
        </row>
        <row r="2606">
          <cell r="A2606" t="str">
            <v>7.4.2.1.6.3</v>
          </cell>
          <cell r="B2606" t="str">
            <v>Osuna  Díaz Arturo</v>
          </cell>
          <cell r="D2606">
            <v>579266.04</v>
          </cell>
          <cell r="H2606">
            <v>579266.04</v>
          </cell>
        </row>
        <row r="2607">
          <cell r="A2607" t="str">
            <v>7.4.2.1.6.4</v>
          </cell>
          <cell r="B2607" t="str">
            <v>Estrada Pitones Arturo</v>
          </cell>
          <cell r="D2607">
            <v>875632.08</v>
          </cell>
          <cell r="H2607">
            <v>875632.08</v>
          </cell>
        </row>
        <row r="2608">
          <cell r="A2608" t="str">
            <v>7.4.2.1.6.5</v>
          </cell>
          <cell r="B2608" t="str">
            <v>Preciado Dominguez Adrian</v>
          </cell>
          <cell r="D2608">
            <v>1145988.54</v>
          </cell>
          <cell r="H2608">
            <v>1145988.54</v>
          </cell>
        </row>
        <row r="2609">
          <cell r="A2609" t="str">
            <v>7.4.2.1.6.6</v>
          </cell>
          <cell r="B2609" t="str">
            <v>Ortíz Gonzalez Réne</v>
          </cell>
          <cell r="D2609">
            <v>1508800</v>
          </cell>
          <cell r="H2609">
            <v>1508800</v>
          </cell>
        </row>
        <row r="2610">
          <cell r="A2610" t="str">
            <v>7.4.2.1.6.7</v>
          </cell>
          <cell r="B2610" t="str">
            <v>Scolari Molero Alejandro</v>
          </cell>
          <cell r="D2610">
            <v>1789200</v>
          </cell>
          <cell r="H2610">
            <v>1789200</v>
          </cell>
        </row>
        <row r="2611">
          <cell r="A2611" t="str">
            <v>7.4.2.1.6.8</v>
          </cell>
          <cell r="B2611" t="str">
            <v>Jacobo Botello Guadalupe Cristina</v>
          </cell>
          <cell r="D2611">
            <v>2126446.14</v>
          </cell>
          <cell r="H2611">
            <v>2126446.14</v>
          </cell>
        </row>
        <row r="2612">
          <cell r="A2612" t="str">
            <v>7.4.2.1.6.9</v>
          </cell>
          <cell r="B2612" t="str">
            <v>Cárdenas Ramírez Guadencia</v>
          </cell>
          <cell r="D2612">
            <v>373311.6</v>
          </cell>
          <cell r="H2612">
            <v>373311.6</v>
          </cell>
        </row>
        <row r="2613">
          <cell r="A2613" t="str">
            <v>7.4.2.1.6.10</v>
          </cell>
          <cell r="B2613" t="str">
            <v>Meneses Aguilar Angelica</v>
          </cell>
          <cell r="D2613">
            <v>2750477.52</v>
          </cell>
          <cell r="H2613">
            <v>2750477.52</v>
          </cell>
        </row>
        <row r="2614">
          <cell r="A2614" t="str">
            <v>7.4.2.1.6.12</v>
          </cell>
          <cell r="B2614" t="str">
            <v>Leyva Mata Yareli Analia</v>
          </cell>
          <cell r="D2614">
            <v>1043701.44</v>
          </cell>
          <cell r="H2614">
            <v>1043701.44</v>
          </cell>
        </row>
        <row r="2615">
          <cell r="A2615" t="str">
            <v>7.4.2.1.6.13</v>
          </cell>
          <cell r="B2615" t="str">
            <v>Betancourt Contreras Enrique</v>
          </cell>
          <cell r="D2615">
            <v>879187.44</v>
          </cell>
          <cell r="H2615">
            <v>879187.44</v>
          </cell>
        </row>
        <row r="2616">
          <cell r="A2616" t="str">
            <v>7.4.2.1.6.14</v>
          </cell>
          <cell r="B2616" t="str">
            <v>Figueroa Palomares Rafael</v>
          </cell>
          <cell r="D2616">
            <v>761428.02</v>
          </cell>
          <cell r="H2616">
            <v>761428.02</v>
          </cell>
        </row>
        <row r="2617">
          <cell r="A2617" t="str">
            <v>7.4.2.1.6.15</v>
          </cell>
          <cell r="B2617" t="str">
            <v>Guzman Gil Oscar</v>
          </cell>
          <cell r="D2617">
            <v>521400</v>
          </cell>
          <cell r="H2617">
            <v>521400</v>
          </cell>
        </row>
        <row r="2618">
          <cell r="A2618" t="str">
            <v>7.4.2.1.6.16</v>
          </cell>
          <cell r="B2618" t="str">
            <v>Pacheco Zamudio Francisco Heriberto</v>
          </cell>
          <cell r="D2618">
            <v>520038.33</v>
          </cell>
          <cell r="H2618">
            <v>520038.33</v>
          </cell>
        </row>
        <row r="2619">
          <cell r="A2619" t="str">
            <v>7.4.2.1.6.18</v>
          </cell>
          <cell r="B2619" t="str">
            <v>Alvarez Dorado Blanca Nieves</v>
          </cell>
          <cell r="D2619">
            <v>877902.62</v>
          </cell>
          <cell r="H2619">
            <v>877902.62</v>
          </cell>
        </row>
        <row r="2620">
          <cell r="A2620" t="str">
            <v>7.4.2.1.6.19</v>
          </cell>
          <cell r="B2620" t="str">
            <v>Hernández Elias Ana Maria</v>
          </cell>
          <cell r="D2620">
            <v>690429.48</v>
          </cell>
          <cell r="H2620">
            <v>690429.48</v>
          </cell>
        </row>
        <row r="2621">
          <cell r="A2621" t="str">
            <v>7.4.2.1.6.20</v>
          </cell>
          <cell r="B2621" t="str">
            <v>Peñuñuri Anaya Luz Minerva</v>
          </cell>
          <cell r="D2621">
            <v>1246710.1299999999</v>
          </cell>
          <cell r="H2621">
            <v>1246710.1299999999</v>
          </cell>
        </row>
        <row r="2622">
          <cell r="A2622" t="str">
            <v>7.4.2.1.6.21</v>
          </cell>
          <cell r="B2622" t="str">
            <v>Martínez Salazar Guillermo</v>
          </cell>
          <cell r="D2622">
            <v>4751970.3</v>
          </cell>
          <cell r="H2622">
            <v>4751970.3</v>
          </cell>
        </row>
        <row r="2623">
          <cell r="A2623" t="str">
            <v>7.4.2.1.6.22</v>
          </cell>
          <cell r="B2623" t="str">
            <v>Orozco López Eduardo Diego</v>
          </cell>
          <cell r="D2623">
            <v>1364505.84</v>
          </cell>
          <cell r="H2623">
            <v>1364505.84</v>
          </cell>
        </row>
        <row r="2624">
          <cell r="A2624" t="str">
            <v>7.4.2.1.6.24</v>
          </cell>
          <cell r="B2624" t="str">
            <v>Valdovinos Rodriguez Silvia</v>
          </cell>
          <cell r="D2624">
            <v>596200</v>
          </cell>
          <cell r="H2624">
            <v>596200</v>
          </cell>
        </row>
        <row r="2625">
          <cell r="A2625" t="str">
            <v>7.4.2.1.6.25</v>
          </cell>
          <cell r="B2625" t="str">
            <v>Delgado Herrera Enrique</v>
          </cell>
          <cell r="D2625">
            <v>627993.72</v>
          </cell>
          <cell r="H2625">
            <v>627993.72</v>
          </cell>
        </row>
        <row r="2626">
          <cell r="A2626" t="str">
            <v>7.4.2.1.6.27</v>
          </cell>
          <cell r="B2626" t="str">
            <v>Rodríguez Carrera Domingo</v>
          </cell>
          <cell r="D2626">
            <v>593529.16</v>
          </cell>
          <cell r="H2626">
            <v>593529.16</v>
          </cell>
        </row>
        <row r="2627">
          <cell r="A2627" t="str">
            <v>7.4.2.1.6.28</v>
          </cell>
          <cell r="B2627" t="str">
            <v>Gómez Ruíz Baltazar</v>
          </cell>
          <cell r="D2627">
            <v>1616566.04</v>
          </cell>
          <cell r="H2627">
            <v>1616566.04</v>
          </cell>
        </row>
        <row r="2628">
          <cell r="A2628" t="str">
            <v>7.4.2.1.6.30</v>
          </cell>
          <cell r="B2628" t="str">
            <v>Peréz Peréz Hernando Federico</v>
          </cell>
          <cell r="D2628">
            <v>695085.3</v>
          </cell>
          <cell r="H2628">
            <v>695085.3</v>
          </cell>
        </row>
        <row r="2629">
          <cell r="A2629" t="str">
            <v>7.4.2.1.6.31</v>
          </cell>
          <cell r="B2629" t="str">
            <v>Contreras Montaño Oscar Manuel</v>
          </cell>
          <cell r="D2629">
            <v>1280000</v>
          </cell>
          <cell r="H2629">
            <v>1280000</v>
          </cell>
        </row>
        <row r="2630">
          <cell r="A2630" t="str">
            <v>7.4.2.1.6.32</v>
          </cell>
          <cell r="B2630" t="str">
            <v>Meza Carrasco Diego Armando</v>
          </cell>
          <cell r="D2630">
            <v>565200</v>
          </cell>
          <cell r="H2630">
            <v>565200</v>
          </cell>
        </row>
        <row r="2631">
          <cell r="A2631" t="str">
            <v>7.4.2.1.6.34</v>
          </cell>
          <cell r="B2631" t="str">
            <v>Galaviz Arredondo Emilio</v>
          </cell>
          <cell r="D2631">
            <v>402600</v>
          </cell>
          <cell r="H2631">
            <v>402600</v>
          </cell>
        </row>
        <row r="2632">
          <cell r="A2632" t="str">
            <v>7.4.2.1.6.35</v>
          </cell>
          <cell r="B2632" t="str">
            <v>Ramírez Tapia Lorenzo</v>
          </cell>
          <cell r="D2632">
            <v>626993.73</v>
          </cell>
          <cell r="H2632">
            <v>626993.73</v>
          </cell>
        </row>
        <row r="2633">
          <cell r="A2633" t="str">
            <v>7.4.2.1.6.36</v>
          </cell>
          <cell r="B2633" t="str">
            <v>Galván Huerta Rafael</v>
          </cell>
          <cell r="D2633">
            <v>738651.9</v>
          </cell>
          <cell r="H2633">
            <v>738651.9</v>
          </cell>
        </row>
        <row r="2634">
          <cell r="A2634" t="str">
            <v>7.4.2.1.6.37</v>
          </cell>
          <cell r="B2634" t="str">
            <v>Guzman Castro Bartolo</v>
          </cell>
          <cell r="D2634">
            <v>2048477.04</v>
          </cell>
          <cell r="H2634">
            <v>2048477.04</v>
          </cell>
        </row>
        <row r="2635">
          <cell r="A2635" t="str">
            <v>7.4.2.1.6.40</v>
          </cell>
          <cell r="B2635" t="str">
            <v>Aguirre Ruíz Mauricio</v>
          </cell>
          <cell r="D2635">
            <v>1709923.04</v>
          </cell>
          <cell r="H2635">
            <v>1709923.04</v>
          </cell>
        </row>
        <row r="2636">
          <cell r="A2636" t="str">
            <v>7.4.2.1.6.41</v>
          </cell>
          <cell r="B2636" t="str">
            <v>Jaime Carillo Peña</v>
          </cell>
          <cell r="D2636">
            <v>460036</v>
          </cell>
          <cell r="H2636">
            <v>460036</v>
          </cell>
        </row>
        <row r="2637">
          <cell r="A2637" t="str">
            <v>7.4.2.1.6.43</v>
          </cell>
          <cell r="B2637" t="str">
            <v>Robles Maeda Elizabeth</v>
          </cell>
          <cell r="D2637">
            <v>525225.82999999996</v>
          </cell>
          <cell r="H2637">
            <v>525225.82999999996</v>
          </cell>
        </row>
        <row r="2638">
          <cell r="A2638" t="str">
            <v>7.4.2.1.6.44</v>
          </cell>
          <cell r="B2638" t="str">
            <v>Quintero Juarez Sergio Manuel</v>
          </cell>
          <cell r="D2638">
            <v>761841.6</v>
          </cell>
          <cell r="H2638">
            <v>761841.6</v>
          </cell>
        </row>
        <row r="2639">
          <cell r="A2639" t="str">
            <v>7.4.2.1.6.45</v>
          </cell>
          <cell r="B2639" t="str">
            <v>Aguirre Gonzalez Humberto</v>
          </cell>
          <cell r="D2639">
            <v>1551300</v>
          </cell>
          <cell r="H2639">
            <v>1551300</v>
          </cell>
        </row>
        <row r="2640">
          <cell r="A2640" t="str">
            <v>7.4.2.1.6.46</v>
          </cell>
          <cell r="B2640" t="str">
            <v>Esquivel Santacruz Claudia</v>
          </cell>
          <cell r="D2640">
            <v>547953</v>
          </cell>
          <cell r="H2640">
            <v>547953</v>
          </cell>
        </row>
        <row r="2641">
          <cell r="A2641" t="str">
            <v>7.4.2.1.6.47</v>
          </cell>
          <cell r="B2641" t="str">
            <v>Reciado Dominguez Adrian</v>
          </cell>
          <cell r="D2641">
            <v>1146988.53</v>
          </cell>
          <cell r="H2641">
            <v>1146988.53</v>
          </cell>
        </row>
        <row r="2642">
          <cell r="A2642" t="str">
            <v>7.4.2.1.6.49</v>
          </cell>
          <cell r="B2642" t="str">
            <v>De La Cruz Cupil Marco Antonio</v>
          </cell>
          <cell r="D2642">
            <v>502654.1</v>
          </cell>
          <cell r="H2642">
            <v>502654.1</v>
          </cell>
        </row>
        <row r="2643">
          <cell r="A2643" t="str">
            <v>7.4.2.1.6.52</v>
          </cell>
          <cell r="B2643" t="str">
            <v>Jose GUADALUPE NOYOLA HERNANDEZ</v>
          </cell>
          <cell r="D2643">
            <v>2728213.22</v>
          </cell>
          <cell r="H2643">
            <v>2728213.22</v>
          </cell>
        </row>
        <row r="2644">
          <cell r="A2644" t="str">
            <v>7.4.2.1.6.53</v>
          </cell>
          <cell r="B2644" t="str">
            <v>De Val Hernández Melina</v>
          </cell>
          <cell r="D2644">
            <v>492787.68</v>
          </cell>
          <cell r="H2644">
            <v>492787.68</v>
          </cell>
        </row>
        <row r="2645">
          <cell r="A2645" t="str">
            <v>7.4.2.1.6.54</v>
          </cell>
          <cell r="B2645" t="str">
            <v>Arellano Becerril Norma Guadalupe</v>
          </cell>
          <cell r="D2645">
            <v>572100</v>
          </cell>
          <cell r="H2645">
            <v>572100</v>
          </cell>
        </row>
        <row r="2646">
          <cell r="A2646" t="str">
            <v>7.4.2.1.6.55</v>
          </cell>
          <cell r="B2646" t="str">
            <v>Hernandez Muñoz Francisco Javier</v>
          </cell>
          <cell r="D2646">
            <v>646580</v>
          </cell>
          <cell r="H2646">
            <v>646580</v>
          </cell>
        </row>
        <row r="2647">
          <cell r="A2647" t="str">
            <v>7.4.2.1.6.56</v>
          </cell>
          <cell r="B2647" t="str">
            <v>Salinas Gónzalez Gloria Esthela</v>
          </cell>
          <cell r="D2647">
            <v>476254.76</v>
          </cell>
          <cell r="H2647">
            <v>476254.76</v>
          </cell>
        </row>
        <row r="2648">
          <cell r="A2648" t="str">
            <v>7.4.2.1.6.57</v>
          </cell>
          <cell r="B2648" t="str">
            <v>Esparza Torres Ricardo</v>
          </cell>
          <cell r="D2648">
            <v>373311.6</v>
          </cell>
          <cell r="H2648">
            <v>373311.6</v>
          </cell>
        </row>
        <row r="2649">
          <cell r="A2649" t="str">
            <v>7.4.2.1.6.58</v>
          </cell>
          <cell r="B2649" t="str">
            <v>Torres Aguirre Nehemias</v>
          </cell>
          <cell r="D2649">
            <v>894800</v>
          </cell>
          <cell r="H2649">
            <v>894800</v>
          </cell>
        </row>
        <row r="2650">
          <cell r="A2650" t="str">
            <v>7.4.2.1.6.59</v>
          </cell>
          <cell r="B2650" t="str">
            <v>Gonzalez Saavedra Juan José</v>
          </cell>
          <cell r="D2650">
            <v>761499.1</v>
          </cell>
          <cell r="H2650">
            <v>761499.1</v>
          </cell>
        </row>
        <row r="2651">
          <cell r="A2651" t="str">
            <v>7.4.2.1.6.60</v>
          </cell>
          <cell r="B2651" t="str">
            <v>Hernandez Peña Amelia</v>
          </cell>
          <cell r="D2651">
            <v>596200</v>
          </cell>
          <cell r="H2651">
            <v>596200</v>
          </cell>
        </row>
        <row r="2652">
          <cell r="A2652" t="str">
            <v>7.4.2.1.6.63</v>
          </cell>
          <cell r="B2652" t="str">
            <v>Barroso Medina Fernando</v>
          </cell>
          <cell r="D2652">
            <v>539453.18000000005</v>
          </cell>
          <cell r="H2652">
            <v>539453.18000000005</v>
          </cell>
        </row>
        <row r="2653">
          <cell r="A2653" t="str">
            <v>7.4.2.1.6.64</v>
          </cell>
          <cell r="B2653" t="str">
            <v>Aguilar Rivas Evelia</v>
          </cell>
          <cell r="D2653">
            <v>2150978.4900000002</v>
          </cell>
          <cell r="H2653">
            <v>2150978.4900000002</v>
          </cell>
        </row>
        <row r="2654">
          <cell r="A2654" t="str">
            <v>7.4.2.1.6.65</v>
          </cell>
          <cell r="B2654" t="str">
            <v>Velazquez Acosta Maria De Jesus</v>
          </cell>
          <cell r="D2654">
            <v>692175.19</v>
          </cell>
          <cell r="H2654">
            <v>692175.19</v>
          </cell>
        </row>
        <row r="2655">
          <cell r="A2655" t="str">
            <v>7.4.2.1.6.66</v>
          </cell>
          <cell r="B2655" t="str">
            <v>Ibarra Garzon Jorge Manuel</v>
          </cell>
          <cell r="D2655">
            <v>615954.54</v>
          </cell>
          <cell r="H2655">
            <v>615954.54</v>
          </cell>
        </row>
        <row r="2656">
          <cell r="A2656" t="str">
            <v>7.4.2.1.6.67</v>
          </cell>
          <cell r="B2656" t="str">
            <v>Jimenez Henández Domingo</v>
          </cell>
          <cell r="D2656">
            <v>313987.44</v>
          </cell>
          <cell r="H2656">
            <v>313987.44</v>
          </cell>
        </row>
        <row r="2657">
          <cell r="A2657" t="str">
            <v>7.4.2.1.6.68</v>
          </cell>
          <cell r="B2657" t="str">
            <v>Balinio Alaniz Marco Antonio</v>
          </cell>
          <cell r="D2657">
            <v>832521.44</v>
          </cell>
          <cell r="H2657">
            <v>832521.44</v>
          </cell>
        </row>
        <row r="2658">
          <cell r="A2658" t="str">
            <v>7.4.2.1.6.69</v>
          </cell>
          <cell r="B2658" t="str">
            <v>Gómez Terrones Araceli</v>
          </cell>
          <cell r="D2658">
            <v>531600</v>
          </cell>
          <cell r="H2658">
            <v>531600</v>
          </cell>
        </row>
        <row r="2659">
          <cell r="A2659" t="str">
            <v>7.4.2.1.6.71</v>
          </cell>
          <cell r="B2659" t="str">
            <v>Monroy Vázquez Jaime Francisco</v>
          </cell>
          <cell r="D2659">
            <v>795575.52</v>
          </cell>
          <cell r="H2659">
            <v>795575.52</v>
          </cell>
        </row>
        <row r="2660">
          <cell r="A2660" t="str">
            <v>7.4.2.1.6.72</v>
          </cell>
          <cell r="B2660" t="str">
            <v>López Luna Juan Ismael</v>
          </cell>
          <cell r="D2660">
            <v>918521.1</v>
          </cell>
          <cell r="H2660">
            <v>918521.1</v>
          </cell>
        </row>
        <row r="2661">
          <cell r="A2661" t="str">
            <v>7.4.2.1.6.73</v>
          </cell>
          <cell r="B2661" t="str">
            <v>Zermeno Chavéz Gerardo</v>
          </cell>
          <cell r="D2661">
            <v>1364628.87</v>
          </cell>
          <cell r="H2661">
            <v>1364628.87</v>
          </cell>
        </row>
        <row r="2662">
          <cell r="A2662" t="str">
            <v>7.4.2.1.6.74</v>
          </cell>
          <cell r="B2662" t="str">
            <v>Cardoso Malvaez Maria De Jesus</v>
          </cell>
          <cell r="D2662">
            <v>905806.01</v>
          </cell>
          <cell r="H2662">
            <v>905806.01</v>
          </cell>
        </row>
        <row r="2663">
          <cell r="A2663" t="str">
            <v>7.4.2.1.6.78</v>
          </cell>
          <cell r="B2663" t="str">
            <v>Espinoza Ramírez Maria Teresa</v>
          </cell>
          <cell r="D2663">
            <v>472000</v>
          </cell>
          <cell r="H2663">
            <v>472000</v>
          </cell>
        </row>
        <row r="2664">
          <cell r="A2664" t="str">
            <v>7.4.2.1.6.80</v>
          </cell>
          <cell r="B2664" t="str">
            <v>Lazcano Campos Miguel Angel</v>
          </cell>
          <cell r="D2664">
            <v>2205458.79</v>
          </cell>
          <cell r="H2664">
            <v>2205458.79</v>
          </cell>
        </row>
        <row r="2665">
          <cell r="A2665" t="str">
            <v>7.4.2.1.6.81</v>
          </cell>
          <cell r="B2665" t="str">
            <v>Rodríguez Montis Alejandro Salvador</v>
          </cell>
          <cell r="D2665">
            <v>881924</v>
          </cell>
          <cell r="H2665">
            <v>881924</v>
          </cell>
        </row>
        <row r="2666">
          <cell r="A2666" t="str">
            <v>7.4.2.1.6.82</v>
          </cell>
          <cell r="B2666" t="str">
            <v>Zamora Millan Aida</v>
          </cell>
          <cell r="D2666">
            <v>927091</v>
          </cell>
          <cell r="H2666">
            <v>927091</v>
          </cell>
        </row>
        <row r="2667">
          <cell r="A2667" t="str">
            <v>7.4.2.1.6.83</v>
          </cell>
          <cell r="B2667" t="str">
            <v>Contreras Valdez Martha Patricia</v>
          </cell>
          <cell r="D2667">
            <v>439438</v>
          </cell>
          <cell r="H2667">
            <v>439438</v>
          </cell>
        </row>
        <row r="2668">
          <cell r="A2668" t="str">
            <v>7.4.2.1.6.84</v>
          </cell>
          <cell r="B2668" t="str">
            <v>Valdovinos Rodríguez Silvia</v>
          </cell>
          <cell r="D2668">
            <v>73000</v>
          </cell>
          <cell r="H2668">
            <v>73000</v>
          </cell>
        </row>
        <row r="2669">
          <cell r="A2669" t="str">
            <v>7.4.2.1.6.86</v>
          </cell>
          <cell r="B2669" t="str">
            <v>Parra Ramos Luis Guillermo</v>
          </cell>
          <cell r="D2669">
            <v>121545</v>
          </cell>
          <cell r="H2669">
            <v>121545</v>
          </cell>
        </row>
        <row r="2670">
          <cell r="A2670" t="str">
            <v>7.4.2.1.6.87</v>
          </cell>
          <cell r="B2670" t="str">
            <v>Rodríguez Mendoza Aaron</v>
          </cell>
          <cell r="D2670">
            <v>934349</v>
          </cell>
          <cell r="H2670">
            <v>934349</v>
          </cell>
        </row>
        <row r="2671">
          <cell r="A2671" t="str">
            <v>7.4.2.1.6.88</v>
          </cell>
          <cell r="B2671" t="str">
            <v>Ramírez Alanis Maria Luisa</v>
          </cell>
          <cell r="D2671">
            <v>1382327.05</v>
          </cell>
          <cell r="H2671">
            <v>1382327.05</v>
          </cell>
        </row>
        <row r="2672">
          <cell r="A2672" t="str">
            <v>7.4.2.1.6.90</v>
          </cell>
          <cell r="B2672" t="str">
            <v>Del Razo Becerra Blanca Nohemi</v>
          </cell>
          <cell r="D2672">
            <v>123648</v>
          </cell>
          <cell r="H2672">
            <v>123648</v>
          </cell>
        </row>
        <row r="2673">
          <cell r="A2673" t="str">
            <v>7.4.2.1.6.91</v>
          </cell>
          <cell r="B2673" t="str">
            <v>Gutierrez Castro Jaime Alberto</v>
          </cell>
          <cell r="D2673">
            <v>152256</v>
          </cell>
          <cell r="H2673">
            <v>152256</v>
          </cell>
        </row>
        <row r="2674">
          <cell r="A2674" t="str">
            <v>7.4.2.1.6.92</v>
          </cell>
          <cell r="B2674" t="str">
            <v>Villegas Hernández Iván</v>
          </cell>
          <cell r="D2674">
            <v>189588</v>
          </cell>
          <cell r="H2674">
            <v>189588</v>
          </cell>
        </row>
        <row r="2675">
          <cell r="A2675" t="str">
            <v>7.4.2.1.6.93</v>
          </cell>
          <cell r="B2675" t="str">
            <v>Ibarbol Luna Isabel</v>
          </cell>
          <cell r="D2675">
            <v>53530.9</v>
          </cell>
          <cell r="H2675">
            <v>53530.9</v>
          </cell>
        </row>
        <row r="2676">
          <cell r="A2676" t="str">
            <v>7.4.2.1.6.94</v>
          </cell>
          <cell r="B2676" t="str">
            <v>Cuauhtemoc Galvan Barragan</v>
          </cell>
          <cell r="D2676">
            <v>415560.73</v>
          </cell>
          <cell r="H2676">
            <v>415560.73</v>
          </cell>
        </row>
        <row r="2677">
          <cell r="A2677" t="str">
            <v>7.4.2.1.6.95</v>
          </cell>
          <cell r="B2677" t="str">
            <v>Karina Rentería Lira</v>
          </cell>
          <cell r="D2677">
            <v>85278</v>
          </cell>
          <cell r="H2677">
            <v>85278</v>
          </cell>
        </row>
        <row r="2678">
          <cell r="A2678" t="str">
            <v>7.4.2.1.6.98</v>
          </cell>
          <cell r="B2678" t="str">
            <v>Ramon Angel Placencia</v>
          </cell>
          <cell r="D2678">
            <v>121545</v>
          </cell>
          <cell r="H2678">
            <v>121545</v>
          </cell>
        </row>
        <row r="2679">
          <cell r="A2679" t="str">
            <v>7.4.2.1.6.99</v>
          </cell>
          <cell r="B2679" t="str">
            <v>Julio Hernandez Jasso</v>
          </cell>
          <cell r="D2679">
            <v>151840</v>
          </cell>
          <cell r="H2679">
            <v>151840</v>
          </cell>
        </row>
        <row r="2680">
          <cell r="A2680" t="str">
            <v>7.4.2.1.6.100</v>
          </cell>
          <cell r="B2680" t="str">
            <v>Maritza Perez Espinoza</v>
          </cell>
          <cell r="D2680">
            <v>60590</v>
          </cell>
          <cell r="H2680">
            <v>60590</v>
          </cell>
        </row>
        <row r="2681">
          <cell r="A2681" t="str">
            <v>7.4.2.1.6.102</v>
          </cell>
          <cell r="B2681" t="str">
            <v>Miguel Anibal Camacho Ortiz</v>
          </cell>
          <cell r="D2681">
            <v>399324</v>
          </cell>
          <cell r="H2681">
            <v>399324</v>
          </cell>
        </row>
        <row r="2682">
          <cell r="A2682" t="str">
            <v>7.4.2.1.6.103</v>
          </cell>
          <cell r="B2682" t="str">
            <v>Adriana Rosales Jimenez</v>
          </cell>
          <cell r="D2682">
            <v>74095</v>
          </cell>
          <cell r="H2682">
            <v>74095</v>
          </cell>
        </row>
        <row r="2683">
          <cell r="A2683" t="str">
            <v>7.4.2.1.6.104</v>
          </cell>
          <cell r="B2683" t="str">
            <v>Bravo Gutierrez Maria Del Consuelo</v>
          </cell>
          <cell r="D2683">
            <v>67525</v>
          </cell>
          <cell r="H2683">
            <v>67525</v>
          </cell>
        </row>
        <row r="2684">
          <cell r="A2684" t="str">
            <v>7.4.2.1.6.105</v>
          </cell>
          <cell r="B2684" t="str">
            <v>Lorena Estarada Avillar</v>
          </cell>
          <cell r="D2684">
            <v>108770</v>
          </cell>
          <cell r="H2684">
            <v>108770</v>
          </cell>
        </row>
        <row r="2685">
          <cell r="A2685" t="str">
            <v>7.4.2.1.6.106</v>
          </cell>
          <cell r="B2685" t="str">
            <v>Manuel Alfredo Barrancas</v>
          </cell>
          <cell r="D2685">
            <v>104025</v>
          </cell>
          <cell r="H2685">
            <v>104025</v>
          </cell>
        </row>
        <row r="2686">
          <cell r="A2686" t="str">
            <v>7.4.2.1.6.107</v>
          </cell>
          <cell r="B2686" t="str">
            <v>Juana Agripina Gonzalez</v>
          </cell>
          <cell r="D2686">
            <v>73000</v>
          </cell>
          <cell r="H2686">
            <v>73000</v>
          </cell>
        </row>
        <row r="2687">
          <cell r="A2687" t="str">
            <v>7.4.2.1.6.108</v>
          </cell>
          <cell r="B2687" t="str">
            <v>Maria De Los Ángeles Contreras</v>
          </cell>
          <cell r="D2687">
            <v>140525</v>
          </cell>
          <cell r="H2687">
            <v>140525</v>
          </cell>
        </row>
        <row r="2688">
          <cell r="A2688" t="str">
            <v>7.4.2.1.6.109</v>
          </cell>
          <cell r="B2688" t="str">
            <v>Alina Rebeca Arenas Lopez</v>
          </cell>
          <cell r="D2688">
            <v>121545</v>
          </cell>
          <cell r="H2688">
            <v>121545</v>
          </cell>
        </row>
        <row r="2689">
          <cell r="A2689" t="str">
            <v>7.4.2.1.6.111</v>
          </cell>
          <cell r="B2689" t="str">
            <v>Adriana Mendoza Ávila</v>
          </cell>
          <cell r="D2689">
            <v>109500</v>
          </cell>
          <cell r="H2689">
            <v>109500</v>
          </cell>
        </row>
        <row r="2690">
          <cell r="A2690" t="str">
            <v>7.4.2.1.6.112</v>
          </cell>
          <cell r="B2690" t="str">
            <v>Dulce Issi Noheli Esquer</v>
          </cell>
          <cell r="D2690">
            <v>73000</v>
          </cell>
          <cell r="H2690">
            <v>73000</v>
          </cell>
        </row>
        <row r="2691">
          <cell r="A2691" t="str">
            <v>7.4.2.1.6.113</v>
          </cell>
          <cell r="B2691" t="str">
            <v>Diego Santiago Rodríguez</v>
          </cell>
          <cell r="D2691">
            <v>73000</v>
          </cell>
          <cell r="H2691">
            <v>73000</v>
          </cell>
        </row>
        <row r="2692">
          <cell r="A2692" t="str">
            <v>7.4.2.1.6.114</v>
          </cell>
          <cell r="B2692" t="str">
            <v>Claudia Tapia Cerna</v>
          </cell>
          <cell r="D2692">
            <v>85045</v>
          </cell>
          <cell r="H2692">
            <v>85045</v>
          </cell>
        </row>
        <row r="2693">
          <cell r="A2693" t="str">
            <v>7.4.2.1.6.115</v>
          </cell>
          <cell r="B2693" t="str">
            <v>Rosina Del Villar Casas</v>
          </cell>
          <cell r="D2693">
            <v>85045</v>
          </cell>
          <cell r="H2693">
            <v>85045</v>
          </cell>
        </row>
        <row r="2694">
          <cell r="A2694" t="str">
            <v>7.4.2.1.6.116</v>
          </cell>
          <cell r="B2694" t="str">
            <v>Bertha Alicia Montoya</v>
          </cell>
          <cell r="D2694">
            <v>71905</v>
          </cell>
          <cell r="H2694">
            <v>71905</v>
          </cell>
        </row>
        <row r="2695">
          <cell r="A2695" t="str">
            <v>7.4.2.1.6.122</v>
          </cell>
          <cell r="B2695" t="str">
            <v>Valencia Araujo Salvador</v>
          </cell>
          <cell r="D2695">
            <v>743600</v>
          </cell>
          <cell r="H2695">
            <v>743600</v>
          </cell>
        </row>
        <row r="2696">
          <cell r="A2696" t="str">
            <v>7.4.2.1.6.127</v>
          </cell>
          <cell r="B2696" t="str">
            <v>Garcia Ceballos Roberto Francisco</v>
          </cell>
          <cell r="D2696">
            <v>146000</v>
          </cell>
          <cell r="H2696">
            <v>146000</v>
          </cell>
        </row>
        <row r="2697">
          <cell r="A2697" t="str">
            <v>7.4.2.1.6.128</v>
          </cell>
          <cell r="B2697" t="str">
            <v>Villanueva Almeida Cinthya Julieta</v>
          </cell>
          <cell r="D2697">
            <v>103415.45</v>
          </cell>
          <cell r="H2697">
            <v>103415.45</v>
          </cell>
        </row>
        <row r="2698">
          <cell r="A2698" t="str">
            <v>7.4.2.1.6.129</v>
          </cell>
          <cell r="B2698" t="str">
            <v>Niebla Arvizu Paulina Soledad</v>
          </cell>
          <cell r="D2698">
            <v>117480</v>
          </cell>
          <cell r="H2698">
            <v>117480</v>
          </cell>
        </row>
        <row r="2699">
          <cell r="A2699" t="str">
            <v>7.4.2.1.6.130</v>
          </cell>
          <cell r="B2699" t="str">
            <v>Martin Nichole</v>
          </cell>
          <cell r="D2699">
            <v>722193.72</v>
          </cell>
          <cell r="H2699">
            <v>722193.72</v>
          </cell>
        </row>
        <row r="2700">
          <cell r="A2700" t="str">
            <v>7.4.2.1.6.133</v>
          </cell>
          <cell r="B2700" t="str">
            <v>Balera Valenzuela Mayra Janette</v>
          </cell>
          <cell r="D2700">
            <v>185055</v>
          </cell>
          <cell r="H2700">
            <v>185055</v>
          </cell>
        </row>
        <row r="2701">
          <cell r="A2701" t="str">
            <v>7.4.2.1.6.134</v>
          </cell>
          <cell r="B2701" t="str">
            <v>Medel Calderon Campos</v>
          </cell>
          <cell r="D2701">
            <v>170090</v>
          </cell>
          <cell r="H2701">
            <v>170090</v>
          </cell>
        </row>
        <row r="2702">
          <cell r="A2702" t="str">
            <v>7.4.2.1.6.135</v>
          </cell>
          <cell r="B2702" t="str">
            <v>Irma Yolanda De Leon Beltran</v>
          </cell>
          <cell r="D2702">
            <v>80300</v>
          </cell>
          <cell r="H2702">
            <v>80300</v>
          </cell>
        </row>
        <row r="2703">
          <cell r="A2703" t="str">
            <v>7.4.2.1.6.136</v>
          </cell>
          <cell r="B2703" t="str">
            <v>Prieto Talamantes José Leopoldo</v>
          </cell>
          <cell r="D2703">
            <v>722193.72</v>
          </cell>
          <cell r="H2703">
            <v>722193.72</v>
          </cell>
        </row>
        <row r="2704">
          <cell r="A2704" t="str">
            <v>7.4.2.1.6.137</v>
          </cell>
          <cell r="B2704" t="str">
            <v>Favela Aguilar José Ángel</v>
          </cell>
          <cell r="D2704">
            <v>795446.78</v>
          </cell>
          <cell r="H2704">
            <v>795446.78</v>
          </cell>
        </row>
        <row r="2705">
          <cell r="A2705" t="str">
            <v>7.4.2.1.6.139</v>
          </cell>
          <cell r="B2705" t="str">
            <v>Callejas Orta José Luis</v>
          </cell>
          <cell r="D2705">
            <v>439593.72</v>
          </cell>
          <cell r="H2705">
            <v>439593.72</v>
          </cell>
        </row>
        <row r="2706">
          <cell r="A2706" t="str">
            <v>7.4.2.1.6.140</v>
          </cell>
          <cell r="B2706" t="str">
            <v>Mendoza Ramírez Juan Antonio</v>
          </cell>
          <cell r="D2706">
            <v>627993.72</v>
          </cell>
          <cell r="H2706">
            <v>627993.72</v>
          </cell>
        </row>
        <row r="2707">
          <cell r="A2707" t="str">
            <v>7.4.2.1.6.141</v>
          </cell>
          <cell r="B2707" t="str">
            <v>Alavarez Dorado Blanca Nieves</v>
          </cell>
          <cell r="D2707">
            <v>851228</v>
          </cell>
          <cell r="H2707">
            <v>851228</v>
          </cell>
        </row>
        <row r="2708">
          <cell r="A2708" t="str">
            <v>7.4.2.1.6.142</v>
          </cell>
          <cell r="B2708" t="str">
            <v>Perez Meraz José Daniel</v>
          </cell>
          <cell r="D2708">
            <v>648326.85</v>
          </cell>
          <cell r="H2708">
            <v>648326.85</v>
          </cell>
        </row>
        <row r="2709">
          <cell r="A2709" t="str">
            <v>7.4.2.1.6.143</v>
          </cell>
          <cell r="B2709" t="str">
            <v>Noriega Moreno José Manuel</v>
          </cell>
          <cell r="D2709">
            <v>1068720.76</v>
          </cell>
          <cell r="H2709">
            <v>1068720.76</v>
          </cell>
        </row>
        <row r="2710">
          <cell r="A2710" t="str">
            <v>7.4.2.1.6.145</v>
          </cell>
          <cell r="B2710" t="str">
            <v>Salceda Valdivia Julissa Guadalupe</v>
          </cell>
          <cell r="D2710">
            <v>603483.37</v>
          </cell>
          <cell r="H2710">
            <v>603483.37</v>
          </cell>
        </row>
        <row r="2711">
          <cell r="A2711" t="str">
            <v>7.4.2.1.6.146</v>
          </cell>
          <cell r="B2711" t="str">
            <v>Martínez Jaimez José</v>
          </cell>
          <cell r="D2711">
            <v>1568798.21</v>
          </cell>
          <cell r="H2711">
            <v>1568798.21</v>
          </cell>
        </row>
        <row r="2712">
          <cell r="A2712" t="str">
            <v>7.4.2.1.6.147</v>
          </cell>
          <cell r="B2712" t="str">
            <v>Iturrios Marquéz Kathia Danira</v>
          </cell>
          <cell r="D2712">
            <v>1004502.87</v>
          </cell>
          <cell r="H2712">
            <v>1004502.87</v>
          </cell>
        </row>
        <row r="2713">
          <cell r="A2713" t="str">
            <v>7.4.2.1.6.148</v>
          </cell>
          <cell r="B2713" t="str">
            <v>Solis Herrera Jesús Alberto</v>
          </cell>
          <cell r="D2713">
            <v>477725.88</v>
          </cell>
          <cell r="H2713">
            <v>477725.88</v>
          </cell>
        </row>
        <row r="2714">
          <cell r="A2714" t="str">
            <v>7.4.2.1.6.149</v>
          </cell>
          <cell r="B2714" t="str">
            <v>Aviña Magallón José Guadalupe</v>
          </cell>
          <cell r="D2714">
            <v>2321345.38</v>
          </cell>
          <cell r="H2714">
            <v>2321345.38</v>
          </cell>
        </row>
        <row r="2715">
          <cell r="A2715" t="str">
            <v>7.4.2.1.6.150</v>
          </cell>
          <cell r="B2715" t="str">
            <v>Romero Inestroza Roberto Nelson</v>
          </cell>
          <cell r="D2715">
            <v>1074869.1200000001</v>
          </cell>
          <cell r="H2715">
            <v>1074869.1200000001</v>
          </cell>
        </row>
        <row r="2716">
          <cell r="A2716" t="str">
            <v>7.4.2.1.6.152</v>
          </cell>
          <cell r="B2716" t="str">
            <v>Mejia Azhocar José Iván</v>
          </cell>
          <cell r="D2716">
            <v>621591.12</v>
          </cell>
          <cell r="H2716">
            <v>621591.12</v>
          </cell>
        </row>
        <row r="2717">
          <cell r="A2717" t="str">
            <v>7.4.2.1.6.156</v>
          </cell>
          <cell r="B2717" t="str">
            <v>Huizar López Flor Ananci</v>
          </cell>
          <cell r="D2717">
            <v>295805.44</v>
          </cell>
          <cell r="H2717">
            <v>295805.44</v>
          </cell>
        </row>
        <row r="2718">
          <cell r="A2718" t="str">
            <v>7.4.2.1.6.160</v>
          </cell>
          <cell r="B2718" t="str">
            <v>Romero Arizpe Javier Arturo</v>
          </cell>
          <cell r="D2718">
            <v>4619121.12</v>
          </cell>
          <cell r="H2718">
            <v>4619121.12</v>
          </cell>
        </row>
        <row r="2719">
          <cell r="A2719" t="str">
            <v>7.4.2.1.6.163</v>
          </cell>
          <cell r="B2719" t="str">
            <v>Barriga Parra Juventino</v>
          </cell>
          <cell r="D2719">
            <v>2782256.73</v>
          </cell>
          <cell r="H2719">
            <v>2782256.73</v>
          </cell>
        </row>
        <row r="2720">
          <cell r="A2720" t="str">
            <v>7.4.2.1.6.168</v>
          </cell>
          <cell r="B2720" t="str">
            <v>Macías Hernandez Saul Said</v>
          </cell>
          <cell r="D2720">
            <v>1723982.76</v>
          </cell>
          <cell r="H2720">
            <v>1723982.76</v>
          </cell>
        </row>
        <row r="2721">
          <cell r="A2721" t="str">
            <v>7.4.2.1.6.169</v>
          </cell>
          <cell r="B2721" t="str">
            <v>Pimentel Castillo Norma Yadira</v>
          </cell>
          <cell r="D2721">
            <v>694573</v>
          </cell>
          <cell r="H2721">
            <v>694573</v>
          </cell>
        </row>
        <row r="2722">
          <cell r="A2722" t="str">
            <v>7.4.2.1.6.170</v>
          </cell>
          <cell r="B2722" t="str">
            <v>Soto Corrujedo Noemi Soraya</v>
          </cell>
          <cell r="D2722">
            <v>695556.73</v>
          </cell>
          <cell r="H2722">
            <v>695556.73</v>
          </cell>
        </row>
        <row r="2723">
          <cell r="A2723" t="str">
            <v>7.4.2.1.6.172</v>
          </cell>
          <cell r="B2723" t="str">
            <v>Dominguez Tejeda Eduardo</v>
          </cell>
          <cell r="D2723">
            <v>596200</v>
          </cell>
          <cell r="H2723">
            <v>596200</v>
          </cell>
        </row>
        <row r="2724">
          <cell r="A2724" t="str">
            <v>7.4.2.1.6.173</v>
          </cell>
          <cell r="B2724" t="str">
            <v>Guzman Guillen Grenesly</v>
          </cell>
          <cell r="D2724">
            <v>1969086.42</v>
          </cell>
          <cell r="H2724">
            <v>1969086.42</v>
          </cell>
        </row>
        <row r="2725">
          <cell r="A2725" t="str">
            <v>7.4.2.1.6.174</v>
          </cell>
          <cell r="B2725" t="str">
            <v>Varela Camacho Diana Berenice</v>
          </cell>
          <cell r="D2725">
            <v>694573</v>
          </cell>
          <cell r="H2725">
            <v>694573</v>
          </cell>
        </row>
        <row r="2726">
          <cell r="A2726" t="str">
            <v>7.4.2.1.6.176</v>
          </cell>
          <cell r="B2726" t="str">
            <v>Rodriguez Hernandez Miguel Ángel</v>
          </cell>
          <cell r="D2726">
            <v>1113270.06</v>
          </cell>
          <cell r="H2726">
            <v>1113270.06</v>
          </cell>
        </row>
        <row r="2727">
          <cell r="A2727" t="str">
            <v>7.4.2.1.6.177</v>
          </cell>
          <cell r="B2727" t="str">
            <v>Norma Guadalupe Arellano Becerril</v>
          </cell>
          <cell r="D2727">
            <v>1001200</v>
          </cell>
          <cell r="H2727">
            <v>1001200</v>
          </cell>
        </row>
        <row r="2728">
          <cell r="A2728" t="str">
            <v>7.4.2.1.6.178</v>
          </cell>
          <cell r="B2728" t="str">
            <v>Espinoza Ramirez Maria Teresa</v>
          </cell>
          <cell r="D2728">
            <v>596200</v>
          </cell>
          <cell r="H2728">
            <v>596200</v>
          </cell>
        </row>
        <row r="2729">
          <cell r="A2729" t="str">
            <v>7.4.2.1.6.179</v>
          </cell>
          <cell r="B2729" t="str">
            <v>Orrantia Gamez Arnoldo</v>
          </cell>
          <cell r="D2729">
            <v>1192400</v>
          </cell>
          <cell r="H2729">
            <v>1192400</v>
          </cell>
        </row>
        <row r="2730">
          <cell r="A2730" t="str">
            <v>7.4.2.1.6.180</v>
          </cell>
          <cell r="B2730" t="str">
            <v>Pedraza García Jose Leonel</v>
          </cell>
          <cell r="D2730">
            <v>305154.46000000002</v>
          </cell>
          <cell r="H2730">
            <v>305154.46000000002</v>
          </cell>
        </row>
        <row r="2731">
          <cell r="A2731" t="str">
            <v>7.4.2.1.6.181</v>
          </cell>
          <cell r="B2731" t="str">
            <v>Guerrero Gomez Valeria Alejandrina</v>
          </cell>
          <cell r="D2731">
            <v>423576</v>
          </cell>
          <cell r="H2731">
            <v>423576</v>
          </cell>
        </row>
        <row r="2732">
          <cell r="A2732" t="str">
            <v>7.7</v>
          </cell>
          <cell r="B2732" t="str">
            <v>Rezago</v>
          </cell>
          <cell r="E2732">
            <v>70343000.019999996</v>
          </cell>
          <cell r="F2732">
            <v>70343000.019999996</v>
          </cell>
        </row>
        <row r="2733">
          <cell r="A2733" t="str">
            <v>7.7.1</v>
          </cell>
          <cell r="B2733" t="str">
            <v>Rezago</v>
          </cell>
          <cell r="C2733">
            <v>716219812.40999997</v>
          </cell>
          <cell r="E2733">
            <v>69046760.140000001</v>
          </cell>
          <cell r="F2733">
            <v>1296239.8799999999</v>
          </cell>
          <cell r="G2733">
            <v>783970332.66999996</v>
          </cell>
        </row>
        <row r="2734">
          <cell r="A2734" t="str">
            <v>7.7.1.1</v>
          </cell>
          <cell r="B2734" t="str">
            <v>Rezago Oficina Central</v>
          </cell>
          <cell r="C2734">
            <v>716219812.40999997</v>
          </cell>
          <cell r="E2734">
            <v>69046760.140000001</v>
          </cell>
          <cell r="F2734">
            <v>1296239.8799999999</v>
          </cell>
          <cell r="G2734">
            <v>783970332.66999996</v>
          </cell>
        </row>
        <row r="2735">
          <cell r="A2735" t="str">
            <v>7.7.1.1.1</v>
          </cell>
          <cell r="B2735" t="str">
            <v>Rezago De Ingresos</v>
          </cell>
          <cell r="C2735">
            <v>716219812.40999997</v>
          </cell>
          <cell r="E2735">
            <v>69046760.140000001</v>
          </cell>
          <cell r="F2735">
            <v>1296239.8799999999</v>
          </cell>
          <cell r="G2735">
            <v>783970332.66999996</v>
          </cell>
        </row>
        <row r="2736">
          <cell r="A2736" t="str">
            <v>7.7.1.1.1.1</v>
          </cell>
          <cell r="B2736" t="str">
            <v>Rezago De Impuesto Predial</v>
          </cell>
          <cell r="C2736">
            <v>509919435.79000002</v>
          </cell>
          <cell r="E2736">
            <v>46406088.899999999</v>
          </cell>
          <cell r="G2736">
            <v>556325524.69000006</v>
          </cell>
        </row>
        <row r="2737">
          <cell r="A2737" t="str">
            <v>7.7.1.1.1.2</v>
          </cell>
          <cell r="B2737" t="str">
            <v>Rezago  Multas De Transito</v>
          </cell>
          <cell r="C2737">
            <v>22791417.609999999</v>
          </cell>
          <cell r="E2737">
            <v>1210633.3500000001</v>
          </cell>
          <cell r="G2737">
            <v>24002050.960000001</v>
          </cell>
        </row>
        <row r="2738">
          <cell r="A2738" t="str">
            <v>7.7.1.1.1.3</v>
          </cell>
          <cell r="B2738" t="str">
            <v>Rezago Cuentas Por Cobrar De  Vigil Y Pol Comercia</v>
          </cell>
          <cell r="C2738">
            <v>600425</v>
          </cell>
          <cell r="E2738">
            <v>160294.31</v>
          </cell>
          <cell r="G2738">
            <v>760719.31</v>
          </cell>
        </row>
        <row r="2739">
          <cell r="A2739" t="str">
            <v>7.7.1.1.1.4</v>
          </cell>
          <cell r="B2739" t="str">
            <v>Rezago Revalidación De Alcoholes</v>
          </cell>
          <cell r="C2739">
            <v>1088074</v>
          </cell>
          <cell r="E2739">
            <v>678416</v>
          </cell>
          <cell r="G2739">
            <v>1766490</v>
          </cell>
        </row>
        <row r="2740">
          <cell r="A2740" t="str">
            <v>7.7.1.1.1.5</v>
          </cell>
          <cell r="B2740" t="str">
            <v>Rezago De Estacionamiento Y Línea Amarilla</v>
          </cell>
          <cell r="C2740">
            <v>816747.86</v>
          </cell>
          <cell r="G2740">
            <v>816747.86</v>
          </cell>
        </row>
        <row r="2741">
          <cell r="A2741" t="str">
            <v>7.7.1.1.1.6</v>
          </cell>
          <cell r="B2741" t="str">
            <v>Rezago De Convenios Diversos</v>
          </cell>
          <cell r="C2741">
            <v>774561.34</v>
          </cell>
          <cell r="F2741">
            <v>245427.98</v>
          </cell>
          <cell r="G2741">
            <v>529133.36</v>
          </cell>
        </row>
        <row r="2742">
          <cell r="A2742" t="str">
            <v>7.7.1.1.1.7</v>
          </cell>
          <cell r="B2742" t="str">
            <v>Rezago De Multas Por Sindicatura</v>
          </cell>
          <cell r="C2742">
            <v>4918031.62</v>
          </cell>
          <cell r="E2742">
            <v>2952.7</v>
          </cell>
          <cell r="G2742">
            <v>4920984.32</v>
          </cell>
        </row>
        <row r="2743">
          <cell r="A2743" t="str">
            <v>7.7.1.1.1.11</v>
          </cell>
          <cell r="B2743" t="str">
            <v>Rezago por Multas de Control Urbano</v>
          </cell>
          <cell r="C2743">
            <v>3736</v>
          </cell>
          <cell r="G2743">
            <v>3736</v>
          </cell>
        </row>
        <row r="2744">
          <cell r="A2744" t="str">
            <v>7.7.1.1.1.12</v>
          </cell>
          <cell r="B2744" t="str">
            <v>Rezago por Multas de Transporte</v>
          </cell>
          <cell r="C2744">
            <v>343239.44</v>
          </cell>
          <cell r="E2744">
            <v>12736.47</v>
          </cell>
          <cell r="G2744">
            <v>355975.91</v>
          </cell>
        </row>
        <row r="2745">
          <cell r="A2745" t="str">
            <v>7.7.1.1.1.13</v>
          </cell>
          <cell r="B2745" t="str">
            <v>Rezago por Multas de Regulacion</v>
          </cell>
          <cell r="C2745">
            <v>13136</v>
          </cell>
          <cell r="G2745">
            <v>13136</v>
          </cell>
        </row>
        <row r="2746">
          <cell r="A2746" t="str">
            <v>7.7.1.1.1.14</v>
          </cell>
          <cell r="B2746" t="str">
            <v>Rezago de Pavimentacion</v>
          </cell>
          <cell r="C2746">
            <v>32252485.02</v>
          </cell>
          <cell r="F2746">
            <v>1024139.69</v>
          </cell>
          <cell r="G2746">
            <v>31228345.329999998</v>
          </cell>
        </row>
        <row r="2747">
          <cell r="A2747" t="str">
            <v>7.7.1.1.1.15</v>
          </cell>
          <cell r="B2747" t="str">
            <v>Rezago por Multas Federales No Fiscales</v>
          </cell>
          <cell r="C2747">
            <v>6525284.5199999996</v>
          </cell>
          <cell r="F2747">
            <v>26672.21</v>
          </cell>
          <cell r="G2747">
            <v>6498612.3099999996</v>
          </cell>
        </row>
        <row r="2748">
          <cell r="A2748" t="str">
            <v>7.7.1.1.1.16</v>
          </cell>
          <cell r="B2748" t="str">
            <v>Rezago por Zona Federal Marítimo Terrestre</v>
          </cell>
          <cell r="C2748">
            <v>136173238.21000001</v>
          </cell>
          <cell r="E2748">
            <v>20575638.41</v>
          </cell>
          <cell r="G2748">
            <v>156748876.62</v>
          </cell>
        </row>
        <row r="2749">
          <cell r="A2749" t="str">
            <v>7.7.2</v>
          </cell>
          <cell r="B2749" t="str">
            <v>Rezago Por Recuperar</v>
          </cell>
          <cell r="D2749">
            <v>716219812.40999997</v>
          </cell>
          <cell r="E2749">
            <v>1296239.8799999999</v>
          </cell>
          <cell r="F2749">
            <v>69046760.140000001</v>
          </cell>
          <cell r="H2749">
            <v>783970332.66999996</v>
          </cell>
        </row>
        <row r="2750">
          <cell r="A2750" t="str">
            <v>7.7.2.1</v>
          </cell>
          <cell r="B2750" t="str">
            <v>Rezago Por Recuperar Oficina Central</v>
          </cell>
          <cell r="D2750">
            <v>716219812.40999997</v>
          </cell>
          <cell r="E2750">
            <v>1296239.8799999999</v>
          </cell>
          <cell r="F2750">
            <v>69046760.140000001</v>
          </cell>
          <cell r="H2750">
            <v>783970332.66999996</v>
          </cell>
        </row>
        <row r="2751">
          <cell r="A2751" t="str">
            <v>7.7.2.1.1</v>
          </cell>
          <cell r="B2751" t="str">
            <v>Rezago Ingresos</v>
          </cell>
          <cell r="D2751">
            <v>716219812.40999997</v>
          </cell>
          <cell r="E2751">
            <v>1296239.8799999999</v>
          </cell>
          <cell r="F2751">
            <v>69046760.140000001</v>
          </cell>
          <cell r="H2751">
            <v>783970332.66999996</v>
          </cell>
        </row>
        <row r="2752">
          <cell r="A2752" t="str">
            <v>7.7.2.1.1.1</v>
          </cell>
          <cell r="B2752" t="str">
            <v>Rezago De Impuesto</v>
          </cell>
          <cell r="D2752">
            <v>509919435.79000002</v>
          </cell>
          <cell r="F2752">
            <v>46406088.899999999</v>
          </cell>
          <cell r="H2752">
            <v>556325524.69000006</v>
          </cell>
        </row>
        <row r="2753">
          <cell r="A2753" t="str">
            <v>7.7.2.1.1.2</v>
          </cell>
          <cell r="B2753" t="str">
            <v>Rezago Multas De Transito</v>
          </cell>
          <cell r="D2753">
            <v>22791417.609999999</v>
          </cell>
          <cell r="F2753">
            <v>1210633.3500000001</v>
          </cell>
          <cell r="H2753">
            <v>24002050.960000001</v>
          </cell>
        </row>
        <row r="2754">
          <cell r="A2754" t="str">
            <v>7.7.2.1.1.3</v>
          </cell>
          <cell r="B2754" t="str">
            <v>Rezago Cuentas Por Cobrar De Vigilancia Y Pol Com</v>
          </cell>
          <cell r="D2754">
            <v>600425</v>
          </cell>
          <cell r="F2754">
            <v>160294.31</v>
          </cell>
          <cell r="H2754">
            <v>760719.31</v>
          </cell>
        </row>
        <row r="2755">
          <cell r="A2755" t="str">
            <v>7.7.2.1.1.4</v>
          </cell>
          <cell r="B2755" t="str">
            <v>Rezago Revalidación De Alcoholes</v>
          </cell>
          <cell r="D2755">
            <v>1088074</v>
          </cell>
          <cell r="F2755">
            <v>678416</v>
          </cell>
          <cell r="H2755">
            <v>1766490</v>
          </cell>
        </row>
        <row r="2756">
          <cell r="A2756" t="str">
            <v>7.7.2.1.1.5</v>
          </cell>
          <cell r="B2756" t="str">
            <v>Rezago De Estacionamiento Y Línea Amarilla</v>
          </cell>
          <cell r="D2756">
            <v>816747.86</v>
          </cell>
          <cell r="H2756">
            <v>816747.86</v>
          </cell>
        </row>
        <row r="2757">
          <cell r="A2757" t="str">
            <v>7.7.2.1.1.6</v>
          </cell>
          <cell r="B2757" t="str">
            <v>Rezago De Convenio Diversos</v>
          </cell>
          <cell r="D2757">
            <v>774561.34</v>
          </cell>
          <cell r="E2757">
            <v>245427.98</v>
          </cell>
          <cell r="H2757">
            <v>529133.36</v>
          </cell>
        </row>
        <row r="2758">
          <cell r="A2758" t="str">
            <v>7.7.2.1.1.7</v>
          </cell>
          <cell r="B2758" t="str">
            <v>Rezago De Multas Impuestas Por Sindicatura</v>
          </cell>
          <cell r="D2758">
            <v>4918031.62</v>
          </cell>
          <cell r="F2758">
            <v>2952.7</v>
          </cell>
          <cell r="H2758">
            <v>4920984.32</v>
          </cell>
        </row>
        <row r="2759">
          <cell r="A2759" t="str">
            <v>7.7.2.1.1.11</v>
          </cell>
          <cell r="B2759" t="str">
            <v>Rezago por Multas de Control Urbano</v>
          </cell>
          <cell r="D2759">
            <v>3736</v>
          </cell>
          <cell r="H2759">
            <v>3736</v>
          </cell>
        </row>
        <row r="2760">
          <cell r="A2760" t="str">
            <v>7.7.2.1.1.12</v>
          </cell>
          <cell r="B2760" t="str">
            <v>Rezago por Multas de Transporte</v>
          </cell>
          <cell r="D2760">
            <v>343239.44</v>
          </cell>
          <cell r="F2760">
            <v>12736.47</v>
          </cell>
          <cell r="H2760">
            <v>355975.91</v>
          </cell>
        </row>
        <row r="2761">
          <cell r="A2761" t="str">
            <v>7.7.2.1.1.13</v>
          </cell>
          <cell r="B2761" t="str">
            <v>Rezago por Multas de Regulacion</v>
          </cell>
          <cell r="D2761">
            <v>13136</v>
          </cell>
          <cell r="H2761">
            <v>13136</v>
          </cell>
        </row>
        <row r="2762">
          <cell r="A2762" t="str">
            <v>7.7.2.1.1.14</v>
          </cell>
          <cell r="B2762" t="str">
            <v>Rezago de Pavimentacion</v>
          </cell>
          <cell r="D2762">
            <v>32252485.02</v>
          </cell>
          <cell r="E2762">
            <v>1024139.69</v>
          </cell>
          <cell r="H2762">
            <v>31228345.329999998</v>
          </cell>
        </row>
        <row r="2763">
          <cell r="A2763" t="str">
            <v>7.7.2.1.1.15</v>
          </cell>
          <cell r="B2763" t="str">
            <v>Rezago por Multas Federales No Fiscales</v>
          </cell>
          <cell r="D2763">
            <v>6525284.5199999996</v>
          </cell>
          <cell r="E2763">
            <v>26672.21</v>
          </cell>
          <cell r="H2763">
            <v>6498612.3099999996</v>
          </cell>
        </row>
        <row r="2764">
          <cell r="A2764" t="str">
            <v>7.7.2.1.1.16</v>
          </cell>
          <cell r="B2764" t="str">
            <v>Rezago por Zona Federal Marítimo Terrestre</v>
          </cell>
          <cell r="D2764">
            <v>136173238.21000001</v>
          </cell>
          <cell r="F2764">
            <v>20575638.41</v>
          </cell>
          <cell r="H2764">
            <v>156748876.62</v>
          </cell>
        </row>
        <row r="2765">
          <cell r="A2765" t="str">
            <v>7.8.1</v>
          </cell>
          <cell r="B2765" t="str">
            <v>Bienes Inmuebles Por Regularizar</v>
          </cell>
          <cell r="C2765">
            <v>257597028.94999999</v>
          </cell>
          <cell r="G2765">
            <v>257597028.94999999</v>
          </cell>
        </row>
        <row r="2766">
          <cell r="A2766" t="str">
            <v>7.8.1.1</v>
          </cell>
          <cell r="B2766" t="str">
            <v>Bienes Inmuebles Por Regularizar Oficina Central</v>
          </cell>
          <cell r="C2766">
            <v>257597028.94999999</v>
          </cell>
          <cell r="G2766">
            <v>257597028.94999999</v>
          </cell>
        </row>
        <row r="2767">
          <cell r="A2767" t="str">
            <v>7.8.1.1.1</v>
          </cell>
          <cell r="B2767" t="str">
            <v>Terrenos</v>
          </cell>
          <cell r="C2767">
            <v>257597028.94999999</v>
          </cell>
          <cell r="G2767">
            <v>257597028.94999999</v>
          </cell>
        </row>
        <row r="2768">
          <cell r="A2768" t="str">
            <v>7.8.1.1.1.1</v>
          </cell>
          <cell r="B2768" t="str">
            <v>Fracc. Los Ramos</v>
          </cell>
          <cell r="C2768">
            <v>3994255</v>
          </cell>
          <cell r="G2768">
            <v>3994255</v>
          </cell>
        </row>
        <row r="2769">
          <cell r="A2769" t="str">
            <v>7.8.1.1.1.1.1</v>
          </cell>
          <cell r="B2769" t="str">
            <v>LR-009-011 S/2,818.275 Area Verde</v>
          </cell>
          <cell r="C2769">
            <v>1409135</v>
          </cell>
          <cell r="G2769">
            <v>1409135</v>
          </cell>
        </row>
        <row r="2770">
          <cell r="A2770" t="str">
            <v>7.8.1.1.1.1.2</v>
          </cell>
          <cell r="B2770" t="str">
            <v>LR-010-019 S/4,170.248 Area Verde</v>
          </cell>
          <cell r="C2770">
            <v>2585120</v>
          </cell>
          <cell r="G2770">
            <v>2585120</v>
          </cell>
        </row>
        <row r="2771">
          <cell r="A2771" t="str">
            <v>7.8.1.1.1.2</v>
          </cell>
          <cell r="B2771" t="str">
            <v>Col. Lucio Blanco</v>
          </cell>
          <cell r="C2771">
            <v>55032286</v>
          </cell>
          <cell r="G2771">
            <v>55032286</v>
          </cell>
        </row>
        <row r="2772">
          <cell r="A2772" t="str">
            <v>7.8.1.1.1.2.1</v>
          </cell>
          <cell r="B2772" t="str">
            <v>LB-003-104 S/9,899.100 Donacion Mpal</v>
          </cell>
          <cell r="C2772">
            <v>8909190</v>
          </cell>
          <cell r="G2772">
            <v>8909190</v>
          </cell>
        </row>
        <row r="2773">
          <cell r="A2773" t="str">
            <v>7.8.1.1.1.2.2</v>
          </cell>
          <cell r="B2773" t="str">
            <v>LB-081-100 S/10,642.525 Equipamiento Urbano</v>
          </cell>
          <cell r="C2773">
            <v>6385512</v>
          </cell>
          <cell r="G2773">
            <v>6385512</v>
          </cell>
        </row>
        <row r="2774">
          <cell r="A2774" t="str">
            <v>7.8.1.1.1.2.3</v>
          </cell>
          <cell r="B2774" t="str">
            <v>LB-000-101 S/723.953 Preservacion Ecologica</v>
          </cell>
          <cell r="C2774">
            <v>579160</v>
          </cell>
          <cell r="G2774">
            <v>579160</v>
          </cell>
        </row>
        <row r="2775">
          <cell r="A2775" t="str">
            <v>7.8.1.1.1.2.4</v>
          </cell>
          <cell r="B2775" t="str">
            <v>LB-000-102 S/19,161.372 Preservacion Ecologica</v>
          </cell>
          <cell r="C2775">
            <v>15329096</v>
          </cell>
          <cell r="G2775">
            <v>15329096</v>
          </cell>
        </row>
        <row r="2776">
          <cell r="A2776" t="str">
            <v>7.8.1.1.1.2.5</v>
          </cell>
          <cell r="B2776" t="str">
            <v>LB-000-103 S/3,015.776 Preservacion Ecologica</v>
          </cell>
          <cell r="C2776">
            <v>2412616</v>
          </cell>
          <cell r="G2776">
            <v>2412616</v>
          </cell>
        </row>
        <row r="2777">
          <cell r="A2777" t="str">
            <v>7.8.1.1.1.2.6</v>
          </cell>
          <cell r="B2777" t="str">
            <v>LB-000-104 S/7,926.396 Preservacion Ecologica</v>
          </cell>
          <cell r="C2777">
            <v>6341112</v>
          </cell>
          <cell r="G2777">
            <v>6341112</v>
          </cell>
        </row>
        <row r="2778">
          <cell r="A2778" t="str">
            <v>7.8.1.1.1.2.7</v>
          </cell>
          <cell r="B2778" t="str">
            <v>LB-000-105 S/19,340.039 Preservacion Ecologica</v>
          </cell>
          <cell r="C2778">
            <v>15075600</v>
          </cell>
          <cell r="G2778">
            <v>15075600</v>
          </cell>
        </row>
        <row r="2779">
          <cell r="A2779" t="str">
            <v>7.8.1.1.1.3</v>
          </cell>
          <cell r="B2779" t="str">
            <v>Col. Ampliacion Constitucion</v>
          </cell>
          <cell r="C2779">
            <v>765000</v>
          </cell>
          <cell r="G2779">
            <v>765000</v>
          </cell>
        </row>
        <row r="2780">
          <cell r="A2780" t="str">
            <v>7.8.1.1.1.3.1</v>
          </cell>
          <cell r="B2780" t="str">
            <v>AC-116-119 S/Xxxxxx Equipamiento Urbano</v>
          </cell>
          <cell r="C2780">
            <v>765000</v>
          </cell>
          <cell r="G2780">
            <v>765000</v>
          </cell>
        </row>
        <row r="2781">
          <cell r="A2781" t="str">
            <v>7.8.1.1.1.4</v>
          </cell>
          <cell r="B2781" t="str">
            <v>Col. Ampliacion Lucio Blanco</v>
          </cell>
          <cell r="C2781">
            <v>24624508.75</v>
          </cell>
          <cell r="G2781">
            <v>24624508.75</v>
          </cell>
        </row>
        <row r="2782">
          <cell r="A2782" t="str">
            <v>7.8.1.1.1.4.1</v>
          </cell>
          <cell r="B2782" t="str">
            <v>AC-118-100 S/5,385.905 Donacion Mpal</v>
          </cell>
          <cell r="C2782">
            <v>4578015</v>
          </cell>
          <cell r="G2782">
            <v>4578015</v>
          </cell>
        </row>
        <row r="2783">
          <cell r="A2783" t="str">
            <v>7.8.1.1.1.4.2</v>
          </cell>
          <cell r="B2783" t="str">
            <v>LB-000-100 S/18,515.679 Area Verde</v>
          </cell>
          <cell r="C2783">
            <v>12498077.25</v>
          </cell>
          <cell r="G2783">
            <v>12498077.25</v>
          </cell>
        </row>
        <row r="2784">
          <cell r="A2784" t="str">
            <v>7.8.1.1.1.4.3</v>
          </cell>
          <cell r="B2784" t="str">
            <v>AC-196-701 S/436.497 Preservacion Ecologica</v>
          </cell>
          <cell r="C2784">
            <v>371025</v>
          </cell>
          <cell r="G2784">
            <v>371025</v>
          </cell>
        </row>
        <row r="2785">
          <cell r="A2785" t="str">
            <v>7.8.1.1.1.4.4</v>
          </cell>
          <cell r="B2785" t="str">
            <v>AC-196-704 S/8,443.994 Preservacion Ecologica</v>
          </cell>
          <cell r="C2785">
            <v>7177391.5</v>
          </cell>
          <cell r="G2785">
            <v>7177391.5</v>
          </cell>
        </row>
        <row r="2786">
          <cell r="A2786" t="str">
            <v>7.8.1.1.1.5</v>
          </cell>
          <cell r="B2786" t="str">
            <v>Col. Constitucion</v>
          </cell>
          <cell r="C2786">
            <v>38333861</v>
          </cell>
          <cell r="G2786">
            <v>38333861</v>
          </cell>
        </row>
        <row r="2787">
          <cell r="A2787" t="str">
            <v>7.8.1.1.1.5.1</v>
          </cell>
          <cell r="B2787" t="str">
            <v>AC-196-600 S/5,790.937 Donacion Mpal</v>
          </cell>
          <cell r="C2787">
            <v>4194010.5</v>
          </cell>
          <cell r="G2787">
            <v>4194010.5</v>
          </cell>
        </row>
        <row r="2788">
          <cell r="A2788" t="str">
            <v>7.8.1.1.1.5.2</v>
          </cell>
          <cell r="B2788" t="str">
            <v>AC-196-601 S/501.854 Donacion Mpal</v>
          </cell>
          <cell r="C2788">
            <v>426572.5</v>
          </cell>
          <cell r="G2788">
            <v>426572.5</v>
          </cell>
        </row>
        <row r="2789">
          <cell r="A2789" t="str">
            <v>7.8.1.1.1.5.3</v>
          </cell>
          <cell r="B2789" t="str">
            <v>AC-196-604 S/6,003.713 Donacion Mpal</v>
          </cell>
          <cell r="C2789">
            <v>5103153.5</v>
          </cell>
          <cell r="G2789">
            <v>5103153.5</v>
          </cell>
        </row>
        <row r="2790">
          <cell r="A2790" t="str">
            <v>7.8.1.1.1.5.4</v>
          </cell>
          <cell r="B2790" t="str">
            <v>AC-284-101 S/3,200.000 Equipamiento Escolar</v>
          </cell>
          <cell r="C2790">
            <v>2720000</v>
          </cell>
          <cell r="G2790">
            <v>2720000</v>
          </cell>
        </row>
        <row r="2791">
          <cell r="A2791" t="str">
            <v>7.8.1.1.1.5.5</v>
          </cell>
          <cell r="B2791" t="str">
            <v>AC-284-102 S/2,800.000 Equipamiento Escolar</v>
          </cell>
          <cell r="C2791">
            <v>2380000</v>
          </cell>
          <cell r="G2791">
            <v>2380000</v>
          </cell>
        </row>
        <row r="2792">
          <cell r="A2792" t="str">
            <v>7.8.1.1.1.5.6</v>
          </cell>
          <cell r="B2792" t="str">
            <v>AC-196-101 S/3,572.043 Donacion Mpal</v>
          </cell>
          <cell r="C2792">
            <v>3036234</v>
          </cell>
          <cell r="G2792">
            <v>3036234</v>
          </cell>
        </row>
        <row r="2793">
          <cell r="A2793" t="str">
            <v>7.8.1.1.1.5.7</v>
          </cell>
          <cell r="B2793" t="str">
            <v>AC-196-201 S/2,265.372 Presenvacion Ecologica</v>
          </cell>
          <cell r="C2793">
            <v>1925564.5</v>
          </cell>
          <cell r="G2793">
            <v>1925564.5</v>
          </cell>
        </row>
        <row r="2794">
          <cell r="A2794" t="str">
            <v>7.8.1.1.1.5.8</v>
          </cell>
          <cell r="B2794" t="str">
            <v>AC-196-301 S/28,780.286 Preservacion Ecologica</v>
          </cell>
          <cell r="C2794">
            <v>18548326</v>
          </cell>
          <cell r="G2794">
            <v>18548326</v>
          </cell>
        </row>
        <row r="2795">
          <cell r="A2795" t="str">
            <v>7.8.1.1.1.6</v>
          </cell>
          <cell r="B2795" t="str">
            <v>Col. 17 De Agosto</v>
          </cell>
          <cell r="C2795">
            <v>4961730</v>
          </cell>
          <cell r="G2795">
            <v>4961730</v>
          </cell>
        </row>
        <row r="2796">
          <cell r="A2796" t="str">
            <v>7.8.1.1.1.6.1</v>
          </cell>
          <cell r="B2796" t="str">
            <v>AG-001-027 S/1,271.584 Area Verde</v>
          </cell>
          <cell r="C2796">
            <v>1271500</v>
          </cell>
          <cell r="G2796">
            <v>1271500</v>
          </cell>
        </row>
        <row r="2797">
          <cell r="A2797" t="str">
            <v>7.8.1.1.1.6.2</v>
          </cell>
          <cell r="B2797" t="str">
            <v>AG-014-011 S/3,326.944 Donacion Mpal</v>
          </cell>
          <cell r="C2797">
            <v>3690230</v>
          </cell>
          <cell r="G2797">
            <v>3690230</v>
          </cell>
        </row>
        <row r="2798">
          <cell r="A2798" t="str">
            <v>7.8.1.1.1.9</v>
          </cell>
          <cell r="B2798" t="str">
            <v>Col. Independencia</v>
          </cell>
          <cell r="C2798">
            <v>28349472</v>
          </cell>
          <cell r="G2798">
            <v>28349472</v>
          </cell>
        </row>
        <row r="2799">
          <cell r="A2799" t="str">
            <v>7.8.1.1.1.9.1</v>
          </cell>
          <cell r="B2799" t="str">
            <v>IN-000-001 S/20,175.280 Area Verde</v>
          </cell>
          <cell r="C2799">
            <v>17062487</v>
          </cell>
          <cell r="G2799">
            <v>17062487</v>
          </cell>
        </row>
        <row r="2800">
          <cell r="A2800" t="str">
            <v>7.8.1.1.1.9.2</v>
          </cell>
          <cell r="B2800" t="str">
            <v>IN-017-001 S/12,041.461 Donacion Mpal</v>
          </cell>
          <cell r="C2800">
            <v>9031095</v>
          </cell>
          <cell r="G2800">
            <v>9031095</v>
          </cell>
        </row>
        <row r="2801">
          <cell r="A2801" t="str">
            <v>7.8.1.1.1.9.3</v>
          </cell>
          <cell r="B2801" t="str">
            <v>IN-032-000 S/845.254 Area Verde</v>
          </cell>
          <cell r="C2801">
            <v>845250</v>
          </cell>
          <cell r="G2801">
            <v>845250</v>
          </cell>
        </row>
        <row r="2802">
          <cell r="A2802" t="str">
            <v>7.8.1.1.1.9.4</v>
          </cell>
          <cell r="B2802" t="str">
            <v>IN-044-001 S/1,410.641 Area Verde</v>
          </cell>
          <cell r="C2802">
            <v>1410640</v>
          </cell>
          <cell r="G2802">
            <v>1410640</v>
          </cell>
        </row>
        <row r="2803">
          <cell r="A2803" t="str">
            <v>7.8.1.1.1.10</v>
          </cell>
          <cell r="B2803" t="str">
            <v>Col. Ejido Primo Tapia</v>
          </cell>
          <cell r="C2803">
            <v>460800</v>
          </cell>
          <cell r="G2803">
            <v>460800</v>
          </cell>
        </row>
        <row r="2804">
          <cell r="A2804" t="str">
            <v>7.8.1.1.1.10.1</v>
          </cell>
          <cell r="B2804" t="str">
            <v>PT-004-059 S/480.000 Equipamiento Urbano</v>
          </cell>
          <cell r="C2804">
            <v>460800</v>
          </cell>
          <cell r="G2804">
            <v>460800</v>
          </cell>
        </row>
        <row r="2805">
          <cell r="A2805" t="str">
            <v>7.8.1.1.1.12</v>
          </cell>
          <cell r="B2805" t="str">
            <v>Fracc. El Descanso</v>
          </cell>
          <cell r="C2805">
            <v>46872815</v>
          </cell>
          <cell r="G2805">
            <v>46872815</v>
          </cell>
        </row>
        <row r="2806">
          <cell r="A2806" t="str">
            <v>7.8.1.1.1.12.1</v>
          </cell>
          <cell r="B2806" t="str">
            <v>DE-004-002 S/10,559.948 Donacion Mpal</v>
          </cell>
          <cell r="C2806">
            <v>26399875</v>
          </cell>
          <cell r="G2806">
            <v>26399875</v>
          </cell>
        </row>
        <row r="2807">
          <cell r="A2807" t="str">
            <v>7.8.1.1.1.12.2</v>
          </cell>
          <cell r="B2807" t="str">
            <v>DE-001-009 S/725.926 Area Verde</v>
          </cell>
          <cell r="C2807">
            <v>1814815</v>
          </cell>
          <cell r="G2807">
            <v>1814815</v>
          </cell>
        </row>
        <row r="2808">
          <cell r="A2808" t="str">
            <v>7.8.1.1.1.12.3</v>
          </cell>
          <cell r="B2808" t="str">
            <v>DE-002-006 S/5,836.391 Area Verde</v>
          </cell>
          <cell r="C2808">
            <v>14590975</v>
          </cell>
          <cell r="G2808">
            <v>14590975</v>
          </cell>
        </row>
        <row r="2809">
          <cell r="A2809" t="str">
            <v>7.8.1.1.1.12.4</v>
          </cell>
          <cell r="B2809" t="str">
            <v>DE-003-002 S/1,626.864 Area Verde</v>
          </cell>
          <cell r="C2809">
            <v>4067150</v>
          </cell>
          <cell r="G2809">
            <v>4067150</v>
          </cell>
        </row>
        <row r="2810">
          <cell r="A2810" t="str">
            <v>7.8.1.1.1.15</v>
          </cell>
          <cell r="B2810" t="str">
            <v>Fracc. Vista Marina</v>
          </cell>
          <cell r="C2810">
            <v>10259665</v>
          </cell>
          <cell r="G2810">
            <v>10259665</v>
          </cell>
        </row>
        <row r="2811">
          <cell r="A2811" t="str">
            <v>7.8.1.1.1.15.1</v>
          </cell>
          <cell r="B2811" t="str">
            <v>VM-040-024 S/3,078.930 Talud</v>
          </cell>
          <cell r="C2811">
            <v>1539465</v>
          </cell>
          <cell r="G2811">
            <v>1539465</v>
          </cell>
        </row>
        <row r="2812">
          <cell r="A2812" t="str">
            <v>7.8.1.1.1.15.2</v>
          </cell>
          <cell r="B2812" t="str">
            <v>VM-044-021 S/630.130 Talud</v>
          </cell>
          <cell r="C2812">
            <v>315065</v>
          </cell>
          <cell r="G2812">
            <v>315065</v>
          </cell>
        </row>
        <row r="2813">
          <cell r="A2813" t="str">
            <v>7.8.1.1.1.15.3</v>
          </cell>
          <cell r="B2813" t="str">
            <v>VM-045-001 S/607.890 Talud</v>
          </cell>
          <cell r="C2813">
            <v>303945</v>
          </cell>
          <cell r="G2813">
            <v>303945</v>
          </cell>
        </row>
        <row r="2814">
          <cell r="A2814" t="str">
            <v>7.8.1.1.1.15.4</v>
          </cell>
          <cell r="B2814" t="str">
            <v>VM-046-022 S/7,587.060 Talud</v>
          </cell>
          <cell r="C2814">
            <v>3793530</v>
          </cell>
          <cell r="G2814">
            <v>3793530</v>
          </cell>
        </row>
        <row r="2815">
          <cell r="A2815" t="str">
            <v>7.8.1.1.1.15.5</v>
          </cell>
          <cell r="B2815" t="str">
            <v>VM-048-001 S/3,048.310 Talud</v>
          </cell>
          <cell r="C2815">
            <v>1524155</v>
          </cell>
          <cell r="G2815">
            <v>1524155</v>
          </cell>
        </row>
        <row r="2816">
          <cell r="A2816" t="str">
            <v>7.8.1.1.1.15.6</v>
          </cell>
          <cell r="B2816" t="str">
            <v>VM-050-004 S/3,605.330 Talud</v>
          </cell>
          <cell r="C2816">
            <v>1802665</v>
          </cell>
          <cell r="G2816">
            <v>1802665</v>
          </cell>
        </row>
        <row r="2817">
          <cell r="A2817" t="str">
            <v>7.8.1.1.1.15.7</v>
          </cell>
          <cell r="B2817" t="str">
            <v>VM-050-006 S/1,961.680 Talud</v>
          </cell>
          <cell r="C2817">
            <v>980840</v>
          </cell>
          <cell r="G2817">
            <v>980840</v>
          </cell>
        </row>
        <row r="2818">
          <cell r="A2818" t="str">
            <v>7.8.1.1.1.19</v>
          </cell>
          <cell r="B2818" t="str">
            <v>Fracc. Campo Real</v>
          </cell>
          <cell r="C2818">
            <v>1148400</v>
          </cell>
          <cell r="G2818">
            <v>1148400</v>
          </cell>
        </row>
        <row r="2819">
          <cell r="A2819" t="str">
            <v>7.8.1.1.1.19.1</v>
          </cell>
          <cell r="B2819" t="str">
            <v>CL-167-005 L5 S/225.00 Baldio</v>
          </cell>
          <cell r="C2819">
            <v>143550</v>
          </cell>
          <cell r="G2819">
            <v>143550</v>
          </cell>
        </row>
        <row r="2820">
          <cell r="A2820" t="str">
            <v>7.8.1.1.1.19.2</v>
          </cell>
          <cell r="B2820" t="str">
            <v>S/C 225.00 L4 Baldio</v>
          </cell>
          <cell r="C2820">
            <v>143550</v>
          </cell>
          <cell r="G2820">
            <v>143550</v>
          </cell>
        </row>
        <row r="2821">
          <cell r="A2821" t="str">
            <v>7.8.1.1.1.19.3</v>
          </cell>
          <cell r="B2821" t="str">
            <v>S/C 225.00 L3 Baldio</v>
          </cell>
          <cell r="C2821">
            <v>143550</v>
          </cell>
          <cell r="G2821">
            <v>143550</v>
          </cell>
        </row>
        <row r="2822">
          <cell r="A2822" t="str">
            <v>7.8.1.1.1.19.4</v>
          </cell>
          <cell r="B2822" t="str">
            <v>S/C 225.00 L15 Baldio</v>
          </cell>
          <cell r="C2822">
            <v>143550</v>
          </cell>
          <cell r="G2822">
            <v>143550</v>
          </cell>
        </row>
        <row r="2823">
          <cell r="A2823" t="str">
            <v>7.8.1.1.1.19.5</v>
          </cell>
          <cell r="B2823" t="str">
            <v>S/C 225.00 L14 Baldio</v>
          </cell>
          <cell r="C2823">
            <v>143550</v>
          </cell>
          <cell r="G2823">
            <v>143550</v>
          </cell>
        </row>
        <row r="2824">
          <cell r="A2824" t="str">
            <v>7.8.1.1.1.19.6</v>
          </cell>
          <cell r="B2824" t="str">
            <v>S/C 225.00 L13 Baldio</v>
          </cell>
          <cell r="C2824">
            <v>143550</v>
          </cell>
          <cell r="G2824">
            <v>143550</v>
          </cell>
        </row>
        <row r="2825">
          <cell r="A2825" t="str">
            <v>7.8.1.1.1.19.7</v>
          </cell>
          <cell r="B2825" t="str">
            <v>S/C 225.00 L12 Baldio</v>
          </cell>
          <cell r="C2825">
            <v>143550</v>
          </cell>
          <cell r="G2825">
            <v>143550</v>
          </cell>
        </row>
        <row r="2826">
          <cell r="A2826" t="str">
            <v>7.8.1.1.1.19.8</v>
          </cell>
          <cell r="B2826" t="str">
            <v>S/C 225.00 L44 Baldio</v>
          </cell>
          <cell r="C2826">
            <v>143550</v>
          </cell>
          <cell r="G2826">
            <v>143550</v>
          </cell>
        </row>
        <row r="2827">
          <cell r="A2827" t="str">
            <v>7.8.1.1.1.20</v>
          </cell>
          <cell r="B2827" t="str">
            <v>Fracc. Mar de Calafia</v>
          </cell>
          <cell r="C2827">
            <v>260424</v>
          </cell>
          <cell r="G2827">
            <v>260424</v>
          </cell>
        </row>
        <row r="2828">
          <cell r="A2828" t="str">
            <v>7.8.1.1.1.20.7</v>
          </cell>
          <cell r="B2828" t="str">
            <v>MC-124-022 S/289.36 L22 Baldio</v>
          </cell>
          <cell r="C2828">
            <v>260424</v>
          </cell>
          <cell r="G2828">
            <v>260424</v>
          </cell>
        </row>
        <row r="2829">
          <cell r="A2829" t="str">
            <v>7.8.1.1.1.21</v>
          </cell>
          <cell r="B2829" t="str">
            <v>Fracc. Misión del Mar II</v>
          </cell>
          <cell r="C2829">
            <v>1645903</v>
          </cell>
          <cell r="G2829">
            <v>1645903</v>
          </cell>
        </row>
        <row r="2830">
          <cell r="A2830" t="str">
            <v>7.8.1.1.1.21.1</v>
          </cell>
          <cell r="B2830" t="str">
            <v>S/C L6 S/200.00 Baldio</v>
          </cell>
          <cell r="C2830">
            <v>140000</v>
          </cell>
          <cell r="G2830">
            <v>140000</v>
          </cell>
        </row>
        <row r="2831">
          <cell r="A2831" t="str">
            <v>7.8.1.1.1.21.2</v>
          </cell>
          <cell r="B2831" t="str">
            <v>S/C L2 S/190.19 Baldio</v>
          </cell>
          <cell r="C2831">
            <v>133133</v>
          </cell>
          <cell r="G2831">
            <v>133133</v>
          </cell>
        </row>
        <row r="2832">
          <cell r="A2832" t="str">
            <v>7.8.1.1.1.21.3</v>
          </cell>
          <cell r="B2832" t="str">
            <v>S/C L23 S/200.00 Baldio</v>
          </cell>
          <cell r="C2832">
            <v>140000</v>
          </cell>
          <cell r="G2832">
            <v>140000</v>
          </cell>
        </row>
        <row r="2833">
          <cell r="A2833" t="str">
            <v>7.8.1.1.1.21.4</v>
          </cell>
          <cell r="B2833" t="str">
            <v>S/C L22 S/200.00 Baldio</v>
          </cell>
          <cell r="C2833">
            <v>140000</v>
          </cell>
          <cell r="G2833">
            <v>140000</v>
          </cell>
        </row>
        <row r="2834">
          <cell r="A2834" t="str">
            <v>7.8.1.1.1.21.5</v>
          </cell>
          <cell r="B2834" t="str">
            <v>S/C L21 S/200.00 Baldio</v>
          </cell>
          <cell r="C2834">
            <v>140000</v>
          </cell>
          <cell r="G2834">
            <v>140000</v>
          </cell>
        </row>
        <row r="2835">
          <cell r="A2835" t="str">
            <v>7.8.1.1.1.21.6</v>
          </cell>
          <cell r="B2835" t="str">
            <v>S/C L20 S/207 Baldio</v>
          </cell>
          <cell r="C2835">
            <v>144900</v>
          </cell>
          <cell r="G2835">
            <v>144900</v>
          </cell>
        </row>
        <row r="2836">
          <cell r="A2836" t="str">
            <v>7.8.1.1.1.21.7</v>
          </cell>
          <cell r="B2836" t="str">
            <v>S/C L8 S/200 Baldio</v>
          </cell>
          <cell r="C2836">
            <v>140000</v>
          </cell>
          <cell r="G2836">
            <v>140000</v>
          </cell>
        </row>
        <row r="2837">
          <cell r="A2837" t="str">
            <v>7.8.1.1.1.21.8</v>
          </cell>
          <cell r="B2837" t="str">
            <v>S/C L7 S/200 Baldio</v>
          </cell>
          <cell r="C2837">
            <v>140000</v>
          </cell>
          <cell r="G2837">
            <v>140000</v>
          </cell>
        </row>
        <row r="2838">
          <cell r="A2838" t="str">
            <v>7.8.1.1.1.21.9</v>
          </cell>
          <cell r="B2838" t="str">
            <v>S/C L6 S/354.1 Baldio</v>
          </cell>
          <cell r="C2838">
            <v>247870</v>
          </cell>
          <cell r="G2838">
            <v>247870</v>
          </cell>
        </row>
        <row r="2839">
          <cell r="A2839" t="str">
            <v>7.8.1.1.1.21.10</v>
          </cell>
          <cell r="B2839" t="str">
            <v>S/C L5 S/200 Baldio</v>
          </cell>
          <cell r="C2839">
            <v>140000</v>
          </cell>
          <cell r="G2839">
            <v>140000</v>
          </cell>
        </row>
        <row r="2840">
          <cell r="A2840" t="str">
            <v>7.8.1.1.1.21.11</v>
          </cell>
          <cell r="B2840" t="str">
            <v>S/C L4 S/200 Baldio</v>
          </cell>
          <cell r="C2840">
            <v>140000</v>
          </cell>
          <cell r="G2840">
            <v>140000</v>
          </cell>
        </row>
        <row r="2841">
          <cell r="A2841" t="str">
            <v>7.8.1.1.1.22</v>
          </cell>
          <cell r="B2841" t="str">
            <v>Fracc. Mar de Popotla</v>
          </cell>
          <cell r="C2841">
            <v>570871</v>
          </cell>
          <cell r="G2841">
            <v>570871</v>
          </cell>
        </row>
        <row r="2842">
          <cell r="A2842" t="str">
            <v>7.8.1.1.1.22.1</v>
          </cell>
          <cell r="B2842" t="str">
            <v>PO-138-009 L9 S/366.04 Baldio</v>
          </cell>
          <cell r="C2842">
            <v>210473</v>
          </cell>
          <cell r="G2842">
            <v>210473</v>
          </cell>
        </row>
        <row r="2843">
          <cell r="A2843" t="str">
            <v>7.8.1.1.1.22.2</v>
          </cell>
          <cell r="B2843" t="str">
            <v>PO-138-007 L7 S/323.92 Baldio</v>
          </cell>
          <cell r="C2843">
            <v>186254</v>
          </cell>
          <cell r="G2843">
            <v>186254</v>
          </cell>
        </row>
        <row r="2844">
          <cell r="A2844" t="str">
            <v>7.8.1.1.1.22.3</v>
          </cell>
          <cell r="B2844" t="str">
            <v>PO-138-006 L6 S/302.86 Baldio</v>
          </cell>
          <cell r="C2844">
            <v>174144</v>
          </cell>
          <cell r="G2844">
            <v>174144</v>
          </cell>
        </row>
        <row r="2845">
          <cell r="A2845" t="str">
            <v>7.8.1.1.1.23</v>
          </cell>
          <cell r="B2845" t="str">
            <v>Fracc. Terrazas del Mar</v>
          </cell>
          <cell r="C2845">
            <v>179295</v>
          </cell>
          <cell r="G2845">
            <v>179295</v>
          </cell>
        </row>
        <row r="2846">
          <cell r="A2846" t="str">
            <v>7.8.1.1.1.23.1</v>
          </cell>
          <cell r="B2846" t="str">
            <v>S/C L43 S/358.59 Baldio</v>
          </cell>
          <cell r="C2846">
            <v>179295</v>
          </cell>
          <cell r="G2846">
            <v>179295</v>
          </cell>
        </row>
        <row r="2847">
          <cell r="A2847" t="str">
            <v>7.8.1.1.1.25</v>
          </cell>
          <cell r="B2847" t="str">
            <v>Fracc. Lomas De Leon</v>
          </cell>
          <cell r="C2847">
            <v>8182639.2000000002</v>
          </cell>
          <cell r="G2847">
            <v>8182639.2000000002</v>
          </cell>
        </row>
        <row r="2848">
          <cell r="A2848" t="str">
            <v>7.8.1.1.1.25.1</v>
          </cell>
          <cell r="B2848" t="str">
            <v>LL-020-001 Sup/ 6909.924</v>
          </cell>
          <cell r="C2848">
            <v>4145952</v>
          </cell>
          <cell r="G2848">
            <v>4145952</v>
          </cell>
        </row>
        <row r="2849">
          <cell r="A2849" t="str">
            <v>7.8.1.1.1.25.2</v>
          </cell>
          <cell r="B2849" t="str">
            <v>LL-013-001 Sup/1539.603</v>
          </cell>
          <cell r="C2849">
            <v>923760</v>
          </cell>
          <cell r="G2849">
            <v>923760</v>
          </cell>
        </row>
        <row r="2850">
          <cell r="A2850" t="str">
            <v>7.8.1.1.1.25.3</v>
          </cell>
          <cell r="B2850" t="str">
            <v>LL-015-001 Sup/3376.662</v>
          </cell>
          <cell r="C2850">
            <v>2025997.2</v>
          </cell>
          <cell r="G2850">
            <v>2025997.2</v>
          </cell>
        </row>
        <row r="2851">
          <cell r="A2851" t="str">
            <v>7.8.1.1.1.25.4</v>
          </cell>
          <cell r="B2851" t="str">
            <v>LL-020-002 Sup/1618.943</v>
          </cell>
          <cell r="C2851">
            <v>971364</v>
          </cell>
          <cell r="G2851">
            <v>971364</v>
          </cell>
        </row>
        <row r="2852">
          <cell r="A2852" t="str">
            <v>7.8.1.1.1.25.5</v>
          </cell>
          <cell r="B2852" t="str">
            <v>LL-025-001 Sup/192.613</v>
          </cell>
          <cell r="C2852">
            <v>115566</v>
          </cell>
          <cell r="G2852">
            <v>115566</v>
          </cell>
        </row>
        <row r="2853">
          <cell r="A2853" t="str">
            <v>7.8.1.1.1.30</v>
          </cell>
          <cell r="B2853" t="str">
            <v>Fracc. Riviera San Carlos</v>
          </cell>
          <cell r="C2853">
            <v>31955104</v>
          </cell>
          <cell r="G2853">
            <v>31955104</v>
          </cell>
        </row>
        <row r="2854">
          <cell r="A2854" t="str">
            <v>7.8.1.1.1.30.1</v>
          </cell>
          <cell r="B2854" t="str">
            <v>Lote 1 mza 36  superfcie 26,090.87 mts2</v>
          </cell>
          <cell r="C2854">
            <v>20800696</v>
          </cell>
          <cell r="G2854">
            <v>20800696</v>
          </cell>
        </row>
        <row r="2855">
          <cell r="A2855" t="str">
            <v>7.8.1.1.1.30.2</v>
          </cell>
          <cell r="B2855" t="str">
            <v>Lote 1 mza 35 superficie 4,986.87 mts2</v>
          </cell>
          <cell r="C2855">
            <v>3989496</v>
          </cell>
          <cell r="G2855">
            <v>3989496</v>
          </cell>
        </row>
        <row r="2856">
          <cell r="A2856" t="str">
            <v>7.8.1.1.1.30.3</v>
          </cell>
          <cell r="B2856" t="str">
            <v>Lote 49 mza 14 superficie 5,779.83 mts2</v>
          </cell>
          <cell r="C2856">
            <v>4371704</v>
          </cell>
          <cell r="G2856">
            <v>4371704</v>
          </cell>
        </row>
        <row r="2857">
          <cell r="A2857" t="str">
            <v>7.8.1.1.1.30.4</v>
          </cell>
          <cell r="B2857" t="str">
            <v>Lote 02 mza 35 superficie 3,221.88 mts2</v>
          </cell>
          <cell r="C2857">
            <v>2557504</v>
          </cell>
          <cell r="G2857">
            <v>2557504</v>
          </cell>
        </row>
        <row r="2858">
          <cell r="A2858" t="str">
            <v>7.8.1.1.1.30.5</v>
          </cell>
          <cell r="B2858" t="str">
            <v>Lote 1 mza 43 superficie 294.63 mts2</v>
          </cell>
          <cell r="C2858">
            <v>235704</v>
          </cell>
          <cell r="G2858">
            <v>235704</v>
          </cell>
        </row>
        <row r="2859">
          <cell r="A2859" t="str">
            <v>7.8.2</v>
          </cell>
          <cell r="B2859" t="str">
            <v>Regularización De Bienes Inmuebles</v>
          </cell>
          <cell r="D2859">
            <v>257597028.94999999</v>
          </cell>
          <cell r="H2859">
            <v>257597028.94999999</v>
          </cell>
        </row>
        <row r="2860">
          <cell r="A2860" t="str">
            <v>7.8.2.1</v>
          </cell>
          <cell r="B2860" t="str">
            <v>Regularización De Bienes Inmuebles Oficina Central</v>
          </cell>
          <cell r="D2860">
            <v>257597028.94999999</v>
          </cell>
          <cell r="H2860">
            <v>257597028.94999999</v>
          </cell>
        </row>
        <row r="2861">
          <cell r="A2861" t="str">
            <v>7.8.2.1.1</v>
          </cell>
          <cell r="B2861" t="str">
            <v>Terrenos</v>
          </cell>
          <cell r="D2861">
            <v>257597028.94999999</v>
          </cell>
          <cell r="H2861">
            <v>257597028.94999999</v>
          </cell>
        </row>
        <row r="2862">
          <cell r="A2862" t="str">
            <v>7.8.2.1.1.1</v>
          </cell>
          <cell r="B2862" t="str">
            <v>Fracc. Los Ramos</v>
          </cell>
          <cell r="D2862">
            <v>3994255</v>
          </cell>
          <cell r="H2862">
            <v>3994255</v>
          </cell>
        </row>
        <row r="2863">
          <cell r="A2863" t="str">
            <v>7.8.2.1.1.1.1</v>
          </cell>
          <cell r="B2863" t="str">
            <v>Lr-009-011 S/2,818.275 Área Verde</v>
          </cell>
          <cell r="D2863">
            <v>1409135</v>
          </cell>
          <cell r="H2863">
            <v>1409135</v>
          </cell>
        </row>
        <row r="2864">
          <cell r="A2864" t="str">
            <v>7.8.2.1.1.1.2</v>
          </cell>
          <cell r="B2864" t="str">
            <v>Lr-010-019 S/4,170.248 Área Verde</v>
          </cell>
          <cell r="D2864">
            <v>2585120</v>
          </cell>
          <cell r="H2864">
            <v>2585120</v>
          </cell>
        </row>
        <row r="2865">
          <cell r="A2865" t="str">
            <v>7.8.2.1.1.2</v>
          </cell>
          <cell r="B2865" t="str">
            <v>Col. Lucio Blanco</v>
          </cell>
          <cell r="D2865">
            <v>55032286</v>
          </cell>
          <cell r="H2865">
            <v>55032286</v>
          </cell>
        </row>
        <row r="2866">
          <cell r="A2866" t="str">
            <v>7.8.2.1.1.2.1</v>
          </cell>
          <cell r="B2866" t="str">
            <v>Lb-003-104 S/9,899.100 Donación Mpal</v>
          </cell>
          <cell r="D2866">
            <v>8909190</v>
          </cell>
          <cell r="H2866">
            <v>8909190</v>
          </cell>
        </row>
        <row r="2867">
          <cell r="A2867" t="str">
            <v>7.8.2.1.1.2.2</v>
          </cell>
          <cell r="B2867" t="str">
            <v>Lb-081-100 S/10,642.525 Equipamiento Urbano</v>
          </cell>
          <cell r="D2867">
            <v>6385512</v>
          </cell>
          <cell r="H2867">
            <v>6385512</v>
          </cell>
        </row>
        <row r="2868">
          <cell r="A2868" t="str">
            <v>7.8.2.1.1.2.3</v>
          </cell>
          <cell r="B2868" t="str">
            <v>Lb-000-101 S/723.953 Preservación Ecológica</v>
          </cell>
          <cell r="D2868">
            <v>579160</v>
          </cell>
          <cell r="H2868">
            <v>579160</v>
          </cell>
        </row>
        <row r="2869">
          <cell r="A2869" t="str">
            <v>7.8.2.1.1.2.4</v>
          </cell>
          <cell r="B2869" t="str">
            <v>Lb-000-102 S/19,161.372 Preservación Ecológica</v>
          </cell>
          <cell r="D2869">
            <v>15329096</v>
          </cell>
          <cell r="H2869">
            <v>15329096</v>
          </cell>
        </row>
        <row r="2870">
          <cell r="A2870" t="str">
            <v>7.8.2.1.1.2.5</v>
          </cell>
          <cell r="B2870" t="str">
            <v>Lb-000-103 S/3,015.776 Preservación Ecológica</v>
          </cell>
          <cell r="D2870">
            <v>2412616</v>
          </cell>
          <cell r="H2870">
            <v>2412616</v>
          </cell>
        </row>
        <row r="2871">
          <cell r="A2871" t="str">
            <v>7.8.2.1.1.2.6</v>
          </cell>
          <cell r="B2871" t="str">
            <v>Lb-000-104 Preservación Ecológica</v>
          </cell>
          <cell r="D2871">
            <v>6341112</v>
          </cell>
          <cell r="H2871">
            <v>6341112</v>
          </cell>
        </row>
        <row r="2872">
          <cell r="A2872" t="str">
            <v>7.8.2.1.1.2.7</v>
          </cell>
          <cell r="B2872" t="str">
            <v>Lb-000-105 S/19,340.039 Preservación Ecológica</v>
          </cell>
          <cell r="D2872">
            <v>15075600</v>
          </cell>
          <cell r="H2872">
            <v>15075600</v>
          </cell>
        </row>
        <row r="2873">
          <cell r="A2873" t="str">
            <v>7.8.2.1.1.3</v>
          </cell>
          <cell r="B2873" t="str">
            <v>Col. Ampliación Constitución</v>
          </cell>
          <cell r="D2873">
            <v>765000</v>
          </cell>
          <cell r="H2873">
            <v>765000</v>
          </cell>
        </row>
        <row r="2874">
          <cell r="A2874" t="str">
            <v>7.8.2.1.1.3.1</v>
          </cell>
          <cell r="B2874" t="str">
            <v>Ac-116-119 S/900.000 Equipamiento Urbano</v>
          </cell>
          <cell r="D2874">
            <v>765000</v>
          </cell>
          <cell r="H2874">
            <v>765000</v>
          </cell>
        </row>
        <row r="2875">
          <cell r="A2875" t="str">
            <v>7.8.2.1.1.4</v>
          </cell>
          <cell r="B2875" t="str">
            <v>Col. Ampliación Lucio Blanco</v>
          </cell>
          <cell r="D2875">
            <v>24624508.75</v>
          </cell>
          <cell r="H2875">
            <v>24624508.75</v>
          </cell>
        </row>
        <row r="2876">
          <cell r="A2876" t="str">
            <v>7.8.2.1.1.4.1</v>
          </cell>
          <cell r="B2876" t="str">
            <v>Ac-118-100 S/5,385.905 Donación Mpal</v>
          </cell>
          <cell r="D2876">
            <v>4578015</v>
          </cell>
          <cell r="H2876">
            <v>4578015</v>
          </cell>
        </row>
        <row r="2877">
          <cell r="A2877" t="str">
            <v>7.8.2.1.1.4.2</v>
          </cell>
          <cell r="B2877" t="str">
            <v>Lb-000-100 S/18,515.679 Área Verde</v>
          </cell>
          <cell r="D2877">
            <v>12498077.25</v>
          </cell>
          <cell r="H2877">
            <v>12498077.25</v>
          </cell>
        </row>
        <row r="2878">
          <cell r="A2878" t="str">
            <v>7.8.2.1.1.4.3</v>
          </cell>
          <cell r="B2878" t="str">
            <v>Ac-196-701 S/436.497 Preservación Ecológica</v>
          </cell>
          <cell r="D2878">
            <v>371025</v>
          </cell>
          <cell r="H2878">
            <v>371025</v>
          </cell>
        </row>
        <row r="2879">
          <cell r="A2879" t="str">
            <v>7.8.2.1.1.4.4</v>
          </cell>
          <cell r="B2879" t="str">
            <v>Ac-196-704 S/8,443.994 Preservación Ecológica</v>
          </cell>
          <cell r="D2879">
            <v>7177391.5</v>
          </cell>
          <cell r="H2879">
            <v>7177391.5</v>
          </cell>
        </row>
        <row r="2880">
          <cell r="A2880" t="str">
            <v>7.8.2.1.1.5</v>
          </cell>
          <cell r="B2880" t="str">
            <v>Col. Constitución</v>
          </cell>
          <cell r="D2880">
            <v>38333861</v>
          </cell>
          <cell r="H2880">
            <v>38333861</v>
          </cell>
        </row>
        <row r="2881">
          <cell r="A2881" t="str">
            <v>7.8.2.1.1.5.1</v>
          </cell>
          <cell r="B2881" t="str">
            <v>Ac-196-600 S/5,790.937 Donación Mpal</v>
          </cell>
          <cell r="D2881">
            <v>4194010.5</v>
          </cell>
          <cell r="H2881">
            <v>4194010.5</v>
          </cell>
        </row>
        <row r="2882">
          <cell r="A2882" t="str">
            <v>7.8.2.1.1.5.2</v>
          </cell>
          <cell r="B2882" t="str">
            <v>Ac-196-601 S/501.854 Donación Mpal</v>
          </cell>
          <cell r="D2882">
            <v>426572.5</v>
          </cell>
          <cell r="H2882">
            <v>426572.5</v>
          </cell>
        </row>
        <row r="2883">
          <cell r="A2883" t="str">
            <v>7.8.2.1.1.5.3</v>
          </cell>
          <cell r="B2883" t="str">
            <v>Ac-196-604 S/6,003.713 Donación Mpal</v>
          </cell>
          <cell r="D2883">
            <v>5103153.5</v>
          </cell>
          <cell r="H2883">
            <v>5103153.5</v>
          </cell>
        </row>
        <row r="2884">
          <cell r="A2884" t="str">
            <v>7.8.2.1.1.5.4</v>
          </cell>
          <cell r="B2884" t="str">
            <v>Ac-284-101 S/3,200.000 Equipamiento Escolar</v>
          </cell>
          <cell r="D2884">
            <v>2720000</v>
          </cell>
          <cell r="H2884">
            <v>2720000</v>
          </cell>
        </row>
        <row r="2885">
          <cell r="A2885" t="str">
            <v>7.8.2.1.1.5.5</v>
          </cell>
          <cell r="B2885" t="str">
            <v>Ac-284-102 S/2,800.000 Equipamiento Escolar</v>
          </cell>
          <cell r="D2885">
            <v>2380000</v>
          </cell>
          <cell r="H2885">
            <v>2380000</v>
          </cell>
        </row>
        <row r="2886">
          <cell r="A2886" t="str">
            <v>7.8.2.1.1.5.6</v>
          </cell>
          <cell r="B2886" t="str">
            <v>Ac-196-101 S/3,572.043</v>
          </cell>
          <cell r="D2886">
            <v>3036234</v>
          </cell>
          <cell r="H2886">
            <v>3036234</v>
          </cell>
        </row>
        <row r="2887">
          <cell r="A2887" t="str">
            <v>7.8.2.1.1.5.7</v>
          </cell>
          <cell r="B2887" t="str">
            <v>Ac-196-201 S/2,265.372 Preservación Ecológica</v>
          </cell>
          <cell r="D2887">
            <v>1925564.5</v>
          </cell>
          <cell r="H2887">
            <v>1925564.5</v>
          </cell>
        </row>
        <row r="2888">
          <cell r="A2888" t="str">
            <v>7.8.2.1.1.5.8</v>
          </cell>
          <cell r="B2888" t="str">
            <v>Ac-196-301 S/28780.286 Preservación Ecológica</v>
          </cell>
          <cell r="D2888">
            <v>18548326</v>
          </cell>
          <cell r="H2888">
            <v>18548326</v>
          </cell>
        </row>
        <row r="2889">
          <cell r="A2889" t="str">
            <v>7.8.2.1.1.6</v>
          </cell>
          <cell r="B2889" t="str">
            <v>Col. 17 De Agosto</v>
          </cell>
          <cell r="D2889">
            <v>4961730</v>
          </cell>
          <cell r="H2889">
            <v>4961730</v>
          </cell>
        </row>
        <row r="2890">
          <cell r="A2890" t="str">
            <v>7.8.2.1.1.6.1</v>
          </cell>
          <cell r="B2890" t="str">
            <v>Ag-001-027 S/1,271.584 Área Verde</v>
          </cell>
          <cell r="D2890">
            <v>1271500</v>
          </cell>
          <cell r="H2890">
            <v>1271500</v>
          </cell>
        </row>
        <row r="2891">
          <cell r="A2891" t="str">
            <v>7.8.2.1.1.6.2</v>
          </cell>
          <cell r="B2891" t="str">
            <v>Ag-014-011 S/3,326.944 Donación Mpal</v>
          </cell>
          <cell r="D2891">
            <v>3690230</v>
          </cell>
          <cell r="H2891">
            <v>3690230</v>
          </cell>
        </row>
        <row r="2892">
          <cell r="A2892" t="str">
            <v>7.8.2.1.1.9</v>
          </cell>
          <cell r="B2892" t="str">
            <v>In-000-001 S/20,175.280 Área Verde</v>
          </cell>
          <cell r="D2892">
            <v>28349472</v>
          </cell>
          <cell r="H2892">
            <v>28349472</v>
          </cell>
        </row>
        <row r="2893">
          <cell r="A2893" t="str">
            <v>7.8.2.1.1.9.1</v>
          </cell>
          <cell r="B2893" t="str">
            <v>In-017-001 S/12,041.461 Donacion Mpal</v>
          </cell>
          <cell r="D2893">
            <v>17062487</v>
          </cell>
          <cell r="H2893">
            <v>17062487</v>
          </cell>
        </row>
        <row r="2894">
          <cell r="A2894" t="str">
            <v>7.8.2.1.1.9.2</v>
          </cell>
          <cell r="B2894" t="str">
            <v>In-032-000 S/845.254 Area Verde</v>
          </cell>
          <cell r="D2894">
            <v>9031095</v>
          </cell>
          <cell r="H2894">
            <v>9031095</v>
          </cell>
        </row>
        <row r="2895">
          <cell r="A2895" t="str">
            <v>7.8.2.1.1.9.3</v>
          </cell>
          <cell r="B2895" t="str">
            <v>In-044-001 S/1,410.641 Area Verde</v>
          </cell>
          <cell r="D2895">
            <v>845250</v>
          </cell>
          <cell r="H2895">
            <v>845250</v>
          </cell>
        </row>
        <row r="2896">
          <cell r="A2896" t="str">
            <v>7.8.2.1.1.9.4</v>
          </cell>
          <cell r="B2896" t="str">
            <v>In-000-001 S/20,175.280 Area Verde</v>
          </cell>
          <cell r="D2896">
            <v>1410640</v>
          </cell>
          <cell r="H2896">
            <v>1410640</v>
          </cell>
        </row>
        <row r="2897">
          <cell r="A2897" t="str">
            <v>7.8.2.1.1.10</v>
          </cell>
          <cell r="B2897" t="str">
            <v>Col. Ejido Promo Tapia</v>
          </cell>
          <cell r="D2897">
            <v>460800</v>
          </cell>
          <cell r="H2897">
            <v>460800</v>
          </cell>
        </row>
        <row r="2898">
          <cell r="A2898" t="str">
            <v>7.8.2.1.1.10.1</v>
          </cell>
          <cell r="B2898" t="str">
            <v>Pt-004-059 S/480.000 Equipamiento Urbano</v>
          </cell>
          <cell r="D2898">
            <v>460800</v>
          </cell>
          <cell r="H2898">
            <v>460800</v>
          </cell>
        </row>
        <row r="2899">
          <cell r="A2899" t="str">
            <v>7.8.2.1.1.12</v>
          </cell>
          <cell r="B2899" t="str">
            <v>Fracc. El Descanso</v>
          </cell>
          <cell r="D2899">
            <v>46872815</v>
          </cell>
          <cell r="H2899">
            <v>46872815</v>
          </cell>
        </row>
        <row r="2900">
          <cell r="A2900" t="str">
            <v>7.8.2.1.1.12.1</v>
          </cell>
          <cell r="B2900" t="str">
            <v>De-004-002 S/10,559.948 Donación Mpal</v>
          </cell>
          <cell r="D2900">
            <v>26399875</v>
          </cell>
          <cell r="H2900">
            <v>26399875</v>
          </cell>
        </row>
        <row r="2901">
          <cell r="A2901" t="str">
            <v>7.8.2.1.1.12.2</v>
          </cell>
          <cell r="B2901" t="str">
            <v>De-001-009 S/725.926 Area Verde</v>
          </cell>
          <cell r="D2901">
            <v>1814815</v>
          </cell>
          <cell r="H2901">
            <v>1814815</v>
          </cell>
        </row>
        <row r="2902">
          <cell r="A2902" t="str">
            <v>7.8.2.1.1.12.3</v>
          </cell>
          <cell r="B2902" t="str">
            <v>De-002-006 S/5,836.391 Area Verde</v>
          </cell>
          <cell r="D2902">
            <v>14590975</v>
          </cell>
          <cell r="H2902">
            <v>14590975</v>
          </cell>
        </row>
        <row r="2903">
          <cell r="A2903" t="str">
            <v>7.8.2.1.1.12.4</v>
          </cell>
          <cell r="B2903" t="str">
            <v>De-003-002 S/1,626.864 Area Verde</v>
          </cell>
          <cell r="D2903">
            <v>4067150</v>
          </cell>
          <cell r="H2903">
            <v>4067150</v>
          </cell>
        </row>
        <row r="2904">
          <cell r="A2904" t="str">
            <v>7.8.2.1.1.15</v>
          </cell>
          <cell r="B2904" t="str">
            <v>Fracc. Vista Marina</v>
          </cell>
          <cell r="D2904">
            <v>10259665</v>
          </cell>
          <cell r="H2904">
            <v>10259665</v>
          </cell>
        </row>
        <row r="2905">
          <cell r="A2905" t="str">
            <v>7.8.2.1.1.15.1</v>
          </cell>
          <cell r="B2905" t="str">
            <v>Vm-040-024 S/3,078.930 Talud</v>
          </cell>
          <cell r="D2905">
            <v>1539465</v>
          </cell>
          <cell r="H2905">
            <v>1539465</v>
          </cell>
        </row>
        <row r="2906">
          <cell r="A2906" t="str">
            <v>7.8.2.1.1.15.2</v>
          </cell>
          <cell r="B2906" t="str">
            <v>Vm-044-021 S/630.130 Talud</v>
          </cell>
          <cell r="D2906">
            <v>315065</v>
          </cell>
          <cell r="H2906">
            <v>315065</v>
          </cell>
        </row>
        <row r="2907">
          <cell r="A2907" t="str">
            <v>7.8.2.1.1.15.3</v>
          </cell>
          <cell r="B2907" t="str">
            <v>Vm-045-001 S/607.890 Talud</v>
          </cell>
          <cell r="D2907">
            <v>303945</v>
          </cell>
          <cell r="H2907">
            <v>303945</v>
          </cell>
        </row>
        <row r="2908">
          <cell r="A2908" t="str">
            <v>7.8.2.1.1.15.4</v>
          </cell>
          <cell r="B2908" t="str">
            <v>Vm-046-022 S/7,587.060 Talud</v>
          </cell>
          <cell r="D2908">
            <v>3793530</v>
          </cell>
          <cell r="H2908">
            <v>3793530</v>
          </cell>
        </row>
        <row r="2909">
          <cell r="A2909" t="str">
            <v>7.8.2.1.1.15.5</v>
          </cell>
          <cell r="B2909" t="str">
            <v>Vm-048-001 S/3,048.310 Talud</v>
          </cell>
          <cell r="D2909">
            <v>1524155</v>
          </cell>
          <cell r="H2909">
            <v>1524155</v>
          </cell>
        </row>
        <row r="2910">
          <cell r="A2910" t="str">
            <v>7.8.2.1.1.15.6</v>
          </cell>
          <cell r="B2910" t="str">
            <v>Vm-050-004 S/3,605.330 Talud</v>
          </cell>
          <cell r="D2910">
            <v>1802665</v>
          </cell>
          <cell r="H2910">
            <v>1802665</v>
          </cell>
        </row>
        <row r="2911">
          <cell r="A2911" t="str">
            <v>7.8.2.1.1.15.7</v>
          </cell>
          <cell r="B2911" t="str">
            <v>Vm-050-006 S/1,961.680 Talud</v>
          </cell>
          <cell r="D2911">
            <v>980840</v>
          </cell>
          <cell r="H2911">
            <v>980840</v>
          </cell>
        </row>
        <row r="2912">
          <cell r="A2912" t="str">
            <v>7.8.2.1.1.19</v>
          </cell>
          <cell r="B2912" t="str">
            <v>Fracc. Campo Real</v>
          </cell>
          <cell r="D2912">
            <v>1148400</v>
          </cell>
          <cell r="H2912">
            <v>1148400</v>
          </cell>
        </row>
        <row r="2913">
          <cell r="A2913" t="str">
            <v>7.8.2.1.1.19.1</v>
          </cell>
          <cell r="B2913" t="str">
            <v>CL-167-005 L5 S/225.00 Baldio</v>
          </cell>
          <cell r="D2913">
            <v>143550</v>
          </cell>
          <cell r="H2913">
            <v>143550</v>
          </cell>
        </row>
        <row r="2914">
          <cell r="A2914" t="str">
            <v>7.8.2.1.1.19.2</v>
          </cell>
          <cell r="B2914" t="str">
            <v>S/C 225.00 L4 Baldio</v>
          </cell>
          <cell r="D2914">
            <v>143550</v>
          </cell>
          <cell r="H2914">
            <v>143550</v>
          </cell>
        </row>
        <row r="2915">
          <cell r="A2915" t="str">
            <v>7.8.2.1.1.19.3</v>
          </cell>
          <cell r="B2915" t="str">
            <v>S/C 225.00 L3 Baldio</v>
          </cell>
          <cell r="D2915">
            <v>143550</v>
          </cell>
          <cell r="H2915">
            <v>143550</v>
          </cell>
        </row>
        <row r="2916">
          <cell r="A2916" t="str">
            <v>7.8.2.1.1.19.4</v>
          </cell>
          <cell r="B2916" t="str">
            <v>S/C 225.00 L15 Baldio</v>
          </cell>
          <cell r="D2916">
            <v>143550</v>
          </cell>
          <cell r="H2916">
            <v>143550</v>
          </cell>
        </row>
        <row r="2917">
          <cell r="A2917" t="str">
            <v>7.8.2.1.1.19.5</v>
          </cell>
          <cell r="B2917" t="str">
            <v>S/C 225.00 L14 Baldio</v>
          </cell>
          <cell r="D2917">
            <v>143550</v>
          </cell>
          <cell r="H2917">
            <v>143550</v>
          </cell>
        </row>
        <row r="2918">
          <cell r="A2918" t="str">
            <v>7.8.2.1.1.19.6</v>
          </cell>
          <cell r="B2918" t="str">
            <v>S/C 225.00 L13 Baldio</v>
          </cell>
          <cell r="D2918">
            <v>143550</v>
          </cell>
          <cell r="H2918">
            <v>143550</v>
          </cell>
        </row>
        <row r="2919">
          <cell r="A2919" t="str">
            <v>7.8.2.1.1.19.7</v>
          </cell>
          <cell r="B2919" t="str">
            <v>S/C 225.00 L12 Baldio</v>
          </cell>
          <cell r="D2919">
            <v>143550</v>
          </cell>
          <cell r="H2919">
            <v>143550</v>
          </cell>
        </row>
        <row r="2920">
          <cell r="A2920" t="str">
            <v>7.8.2.1.1.19.8</v>
          </cell>
          <cell r="B2920" t="str">
            <v>S/C 225.00 L44 Baldio</v>
          </cell>
          <cell r="D2920">
            <v>143550</v>
          </cell>
          <cell r="H2920">
            <v>143550</v>
          </cell>
        </row>
        <row r="2921">
          <cell r="A2921" t="str">
            <v>7.8.2.1.1.20</v>
          </cell>
          <cell r="B2921" t="str">
            <v>Fracc. Mar de Calafia</v>
          </cell>
          <cell r="D2921">
            <v>260424</v>
          </cell>
          <cell r="H2921">
            <v>260424</v>
          </cell>
        </row>
        <row r="2922">
          <cell r="A2922" t="str">
            <v>7.8.2.1.1.20.7</v>
          </cell>
          <cell r="B2922" t="str">
            <v>MC-124-022 S/289.36 L22 Baldio</v>
          </cell>
          <cell r="D2922">
            <v>260424</v>
          </cell>
          <cell r="H2922">
            <v>260424</v>
          </cell>
        </row>
        <row r="2923">
          <cell r="A2923" t="str">
            <v>7.8.2.1.1.21</v>
          </cell>
          <cell r="B2923" t="str">
            <v>Fracc. Misión del Mar II</v>
          </cell>
          <cell r="D2923">
            <v>1645903</v>
          </cell>
          <cell r="H2923">
            <v>1645903</v>
          </cell>
        </row>
        <row r="2924">
          <cell r="A2924" t="str">
            <v>7.8.2.1.1.21.1</v>
          </cell>
          <cell r="B2924" t="str">
            <v>S/C L6 S/200.00 Baldio</v>
          </cell>
          <cell r="D2924">
            <v>140000</v>
          </cell>
          <cell r="H2924">
            <v>140000</v>
          </cell>
        </row>
        <row r="2925">
          <cell r="A2925" t="str">
            <v>7.8.2.1.1.21.2</v>
          </cell>
          <cell r="B2925" t="str">
            <v>S/C L2 S/190.19 Baldio</v>
          </cell>
          <cell r="D2925">
            <v>133133</v>
          </cell>
          <cell r="H2925">
            <v>133133</v>
          </cell>
        </row>
        <row r="2926">
          <cell r="A2926" t="str">
            <v>7.8.2.1.1.21.3</v>
          </cell>
          <cell r="B2926" t="str">
            <v>S/C L23 S/200.00 Baldio</v>
          </cell>
          <cell r="D2926">
            <v>140000</v>
          </cell>
          <cell r="H2926">
            <v>140000</v>
          </cell>
        </row>
        <row r="2927">
          <cell r="A2927" t="str">
            <v>7.8.2.1.1.21.4</v>
          </cell>
          <cell r="B2927" t="str">
            <v>S/C L22 S/200.00 Baldio</v>
          </cell>
          <cell r="D2927">
            <v>140000</v>
          </cell>
          <cell r="H2927">
            <v>140000</v>
          </cell>
        </row>
        <row r="2928">
          <cell r="A2928" t="str">
            <v>7.8.2.1.1.21.5</v>
          </cell>
          <cell r="B2928" t="str">
            <v>S/C L21 S/200.00 Baldio</v>
          </cell>
          <cell r="D2928">
            <v>140000</v>
          </cell>
          <cell r="H2928">
            <v>140000</v>
          </cell>
        </row>
        <row r="2929">
          <cell r="A2929" t="str">
            <v>7.8.2.1.1.21.6</v>
          </cell>
          <cell r="B2929" t="str">
            <v>S/C L20 S/207 Baldio</v>
          </cell>
          <cell r="D2929">
            <v>144900</v>
          </cell>
          <cell r="H2929">
            <v>144900</v>
          </cell>
        </row>
        <row r="2930">
          <cell r="A2930" t="str">
            <v>7.8.2.1.1.21.7</v>
          </cell>
          <cell r="B2930" t="str">
            <v>S/C L8 S/200 Baldio</v>
          </cell>
          <cell r="D2930">
            <v>140000</v>
          </cell>
          <cell r="H2930">
            <v>140000</v>
          </cell>
        </row>
        <row r="2931">
          <cell r="A2931" t="str">
            <v>7.8.2.1.1.21.8</v>
          </cell>
          <cell r="B2931" t="str">
            <v>S/C L7 S/200 Baldio</v>
          </cell>
          <cell r="D2931">
            <v>140000</v>
          </cell>
          <cell r="H2931">
            <v>140000</v>
          </cell>
        </row>
        <row r="2932">
          <cell r="A2932" t="str">
            <v>7.8.2.1.1.21.9</v>
          </cell>
          <cell r="B2932" t="str">
            <v>S/C L6 S/354.1 Baldio</v>
          </cell>
          <cell r="D2932">
            <v>247870</v>
          </cell>
          <cell r="H2932">
            <v>247870</v>
          </cell>
        </row>
        <row r="2933">
          <cell r="A2933" t="str">
            <v>7.8.2.1.1.21.10</v>
          </cell>
          <cell r="B2933" t="str">
            <v>S/C L5 S/200 Baldio</v>
          </cell>
          <cell r="D2933">
            <v>140000</v>
          </cell>
          <cell r="H2933">
            <v>140000</v>
          </cell>
        </row>
        <row r="2934">
          <cell r="A2934" t="str">
            <v>7.8.2.1.1.21.11</v>
          </cell>
          <cell r="B2934" t="str">
            <v>S/C L4 S/200 Baldio</v>
          </cell>
          <cell r="D2934">
            <v>140000</v>
          </cell>
          <cell r="H2934">
            <v>140000</v>
          </cell>
        </row>
        <row r="2935">
          <cell r="A2935" t="str">
            <v>7.8.2.1.1.22</v>
          </cell>
          <cell r="B2935" t="str">
            <v>Fracc. Mar de Popotla</v>
          </cell>
          <cell r="D2935">
            <v>570871</v>
          </cell>
          <cell r="H2935">
            <v>570871</v>
          </cell>
        </row>
        <row r="2936">
          <cell r="A2936" t="str">
            <v>7.8.2.1.1.22.1</v>
          </cell>
          <cell r="B2936" t="str">
            <v>PO-138-009 L9 S/366.04 Baldio</v>
          </cell>
          <cell r="D2936">
            <v>210473</v>
          </cell>
          <cell r="H2936">
            <v>210473</v>
          </cell>
        </row>
        <row r="2937">
          <cell r="A2937" t="str">
            <v>7.8.2.1.1.22.2</v>
          </cell>
          <cell r="B2937" t="str">
            <v>PO-138-007 L7 S/323.92 Baldio</v>
          </cell>
          <cell r="D2937">
            <v>186254</v>
          </cell>
          <cell r="H2937">
            <v>186254</v>
          </cell>
        </row>
        <row r="2938">
          <cell r="A2938" t="str">
            <v>7.8.2.1.1.22.3</v>
          </cell>
          <cell r="B2938" t="str">
            <v>PO-138-006 L6 S/302.86 Baldio</v>
          </cell>
          <cell r="D2938">
            <v>174144</v>
          </cell>
          <cell r="H2938">
            <v>174144</v>
          </cell>
        </row>
        <row r="2939">
          <cell r="A2939" t="str">
            <v>7.8.2.1.1.23</v>
          </cell>
          <cell r="B2939" t="str">
            <v>Fracc. Terrazas del Mar</v>
          </cell>
          <cell r="D2939">
            <v>179295</v>
          </cell>
          <cell r="H2939">
            <v>179295</v>
          </cell>
        </row>
        <row r="2940">
          <cell r="A2940" t="str">
            <v>7.8.2.1.1.23.1</v>
          </cell>
          <cell r="B2940" t="str">
            <v>S/C L43 S/358.59 Baldio</v>
          </cell>
          <cell r="D2940">
            <v>179295</v>
          </cell>
          <cell r="H2940">
            <v>179295</v>
          </cell>
        </row>
        <row r="2941">
          <cell r="A2941" t="str">
            <v>7.8.2.1.1.25</v>
          </cell>
          <cell r="B2941" t="str">
            <v>Fracc. Lomas De Leon</v>
          </cell>
          <cell r="D2941">
            <v>8182639.2000000002</v>
          </cell>
          <cell r="H2941">
            <v>8182639.2000000002</v>
          </cell>
        </row>
        <row r="2942">
          <cell r="A2942" t="str">
            <v>7.8.2.1.1.25.1</v>
          </cell>
          <cell r="B2942" t="str">
            <v>LL-020-001 Sup/ 6909.924</v>
          </cell>
          <cell r="D2942">
            <v>4145952</v>
          </cell>
          <cell r="H2942">
            <v>4145952</v>
          </cell>
        </row>
        <row r="2943">
          <cell r="A2943" t="str">
            <v>7.8.2.1.1.25.2</v>
          </cell>
          <cell r="B2943" t="str">
            <v>LL-013-001 Sup/1539.603</v>
          </cell>
          <cell r="D2943">
            <v>923797.2</v>
          </cell>
          <cell r="H2943">
            <v>923797.2</v>
          </cell>
        </row>
        <row r="2944">
          <cell r="A2944" t="str">
            <v>7.8.2.1.1.25.3</v>
          </cell>
          <cell r="B2944" t="str">
            <v>LL-015-001 Sup/3376.662</v>
          </cell>
          <cell r="D2944">
            <v>2025960</v>
          </cell>
          <cell r="H2944">
            <v>2025960</v>
          </cell>
        </row>
        <row r="2945">
          <cell r="A2945" t="str">
            <v>7.8.2.1.1.25.4</v>
          </cell>
          <cell r="B2945" t="str">
            <v>LL-020-002 Sup/1618.943</v>
          </cell>
          <cell r="D2945">
            <v>971364</v>
          </cell>
          <cell r="H2945">
            <v>971364</v>
          </cell>
        </row>
        <row r="2946">
          <cell r="A2946" t="str">
            <v>7.8.2.1.1.25.5</v>
          </cell>
          <cell r="B2946" t="str">
            <v>LL-025-001 Sup/192.613</v>
          </cell>
          <cell r="D2946">
            <v>115566</v>
          </cell>
          <cell r="H2946">
            <v>115566</v>
          </cell>
        </row>
        <row r="2947">
          <cell r="A2947" t="str">
            <v>7.8.2.1.1.30</v>
          </cell>
          <cell r="B2947" t="str">
            <v>Fracc. Riviera San Carlos</v>
          </cell>
          <cell r="D2947">
            <v>31955104</v>
          </cell>
          <cell r="H2947">
            <v>31955104</v>
          </cell>
        </row>
        <row r="2948">
          <cell r="A2948" t="str">
            <v>7.8.2.1.1.30.1</v>
          </cell>
          <cell r="B2948" t="str">
            <v>Lote 1 mza 36  superfcie 26,090.87 mts2</v>
          </cell>
          <cell r="D2948">
            <v>20800696</v>
          </cell>
          <cell r="H2948">
            <v>20800696</v>
          </cell>
        </row>
        <row r="2949">
          <cell r="A2949" t="str">
            <v>7.8.2.1.1.30.2</v>
          </cell>
          <cell r="B2949" t="str">
            <v>Lote 1 mza 35 superficie 4,986.87 mts2</v>
          </cell>
          <cell r="D2949">
            <v>3989496</v>
          </cell>
          <cell r="H2949">
            <v>3989496</v>
          </cell>
        </row>
        <row r="2950">
          <cell r="A2950" t="str">
            <v>7.8.2.1.1.30.3</v>
          </cell>
          <cell r="B2950" t="str">
            <v>Lote 49 mza 14 superficie 5,779.83 mts2</v>
          </cell>
          <cell r="D2950">
            <v>4371704</v>
          </cell>
          <cell r="H2950">
            <v>4371704</v>
          </cell>
        </row>
        <row r="2951">
          <cell r="A2951" t="str">
            <v>7.8.2.1.1.30.4</v>
          </cell>
          <cell r="B2951" t="str">
            <v>Lote 02 mza 35 superficie 3,221.88 mts2</v>
          </cell>
          <cell r="D2951">
            <v>2557504</v>
          </cell>
          <cell r="H2951">
            <v>2557504</v>
          </cell>
        </row>
        <row r="2952">
          <cell r="A2952" t="str">
            <v>7.8.2.1.1.30.5</v>
          </cell>
          <cell r="B2952" t="str">
            <v>Lote 1 mza 43 superficie 294.63 mts2</v>
          </cell>
          <cell r="D2952">
            <v>235704</v>
          </cell>
          <cell r="H2952">
            <v>235704</v>
          </cell>
        </row>
        <row r="2953">
          <cell r="A2953" t="str">
            <v>8</v>
          </cell>
          <cell r="B2953" t="str">
            <v>Cuentas de Orden Presupuestarias</v>
          </cell>
          <cell r="E2953">
            <v>369445699.5</v>
          </cell>
          <cell r="F2953">
            <v>369445699.5</v>
          </cell>
        </row>
        <row r="2954">
          <cell r="A2954" t="str">
            <v>8.1</v>
          </cell>
          <cell r="B2954" t="str">
            <v>Ley de Ingresos</v>
          </cell>
          <cell r="E2954">
            <v>127604488.86</v>
          </cell>
          <cell r="F2954">
            <v>127604488.86</v>
          </cell>
        </row>
        <row r="2955">
          <cell r="A2955" t="str">
            <v>8.1.1</v>
          </cell>
          <cell r="B2955" t="str">
            <v>Ley de Ingresos Estimada</v>
          </cell>
          <cell r="C2955">
            <v>517361272.00999999</v>
          </cell>
          <cell r="G2955">
            <v>517361272.00999999</v>
          </cell>
        </row>
        <row r="2956">
          <cell r="A2956" t="str">
            <v>8.1.2</v>
          </cell>
          <cell r="B2956" t="str">
            <v>Ley de Ingresos por Ejecutar</v>
          </cell>
          <cell r="D2956">
            <v>288424334.87</v>
          </cell>
          <cell r="E2956">
            <v>59871592.060000002</v>
          </cell>
          <cell r="F2956">
            <v>3930652.37</v>
          </cell>
          <cell r="H2956">
            <v>232483395.18000001</v>
          </cell>
        </row>
        <row r="2957">
          <cell r="A2957" t="str">
            <v>8.1.3</v>
          </cell>
          <cell r="B2957" t="str">
            <v>Modificaciones a la Ley de Ingresos Estimada</v>
          </cell>
          <cell r="D2957">
            <v>-55718068.909999996</v>
          </cell>
          <cell r="H2957">
            <v>-55718068.909999996</v>
          </cell>
        </row>
        <row r="2958">
          <cell r="A2958" t="str">
            <v>8.1.4</v>
          </cell>
          <cell r="B2958" t="str">
            <v>Ley de Ingresos Devengada</v>
          </cell>
          <cell r="E2958">
            <v>63802244.43</v>
          </cell>
          <cell r="F2958">
            <v>63802244.43</v>
          </cell>
        </row>
        <row r="2959">
          <cell r="A2959" t="str">
            <v>8.1.5</v>
          </cell>
          <cell r="B2959" t="str">
            <v>Ley de Ingresos Recaudada</v>
          </cell>
          <cell r="D2959">
            <v>284655006.05000001</v>
          </cell>
          <cell r="E2959">
            <v>3930652.37</v>
          </cell>
          <cell r="F2959">
            <v>59871592.060000002</v>
          </cell>
          <cell r="H2959">
            <v>340595945.74000001</v>
          </cell>
        </row>
        <row r="2960">
          <cell r="A2960" t="str">
            <v>8.2</v>
          </cell>
          <cell r="B2960" t="str">
            <v>Presupuesto de Egresos</v>
          </cell>
          <cell r="E2960">
            <v>241841210.63999999</v>
          </cell>
          <cell r="F2960">
            <v>241841210.63999999</v>
          </cell>
        </row>
        <row r="2961">
          <cell r="A2961" t="str">
            <v>8.2.1</v>
          </cell>
          <cell r="B2961" t="str">
            <v>Presupuesto de Egresos Aprobado</v>
          </cell>
          <cell r="D2961">
            <v>517361272</v>
          </cell>
          <cell r="H2961">
            <v>517361272</v>
          </cell>
        </row>
        <row r="2962">
          <cell r="A2962" t="str">
            <v>8.2.2</v>
          </cell>
          <cell r="B2962" t="str">
            <v>Presupuesto de Egresos por Ejercer</v>
          </cell>
          <cell r="C2962">
            <v>360333160.48000002</v>
          </cell>
          <cell r="E2962">
            <v>14677962.51</v>
          </cell>
          <cell r="F2962">
            <v>76023161.200000003</v>
          </cell>
          <cell r="G2962">
            <v>298987961.79000002</v>
          </cell>
        </row>
        <row r="2963">
          <cell r="A2963" t="str">
            <v>8.2.3</v>
          </cell>
          <cell r="B2963" t="str">
            <v>Modificaciones al Presupuesto de Egresos Aprobado</v>
          </cell>
          <cell r="C2963">
            <v>-48457778.909999996</v>
          </cell>
          <cell r="E2963">
            <v>13601985.140000001</v>
          </cell>
          <cell r="F2963">
            <v>14600223.74</v>
          </cell>
          <cell r="G2963">
            <v>-49456017.509999998</v>
          </cell>
        </row>
        <row r="2964">
          <cell r="A2964" t="str">
            <v>8.2.4</v>
          </cell>
          <cell r="B2964" t="str">
            <v>Presupuesto de Egresos Comprometido</v>
          </cell>
          <cell r="C2964">
            <v>12748772.25</v>
          </cell>
          <cell r="E2964">
            <v>62421176.060000002</v>
          </cell>
          <cell r="F2964">
            <v>56669639.539999999</v>
          </cell>
          <cell r="G2964">
            <v>18500308.77</v>
          </cell>
        </row>
        <row r="2965">
          <cell r="A2965" t="str">
            <v>8.2.5</v>
          </cell>
          <cell r="B2965" t="str">
            <v>Presupuesto de Egresos Devengado</v>
          </cell>
          <cell r="C2965">
            <v>9705933.6899999995</v>
          </cell>
          <cell r="E2965">
            <v>56591900.770000003</v>
          </cell>
          <cell r="F2965">
            <v>47396094.079999998</v>
          </cell>
          <cell r="G2965">
            <v>18901740.379999999</v>
          </cell>
        </row>
        <row r="2966">
          <cell r="A2966" t="str">
            <v>8.2.6</v>
          </cell>
          <cell r="B2966" t="str">
            <v>Presupuesto de Egresos Ejercido</v>
          </cell>
          <cell r="C2966">
            <v>27102.47</v>
          </cell>
          <cell r="E2966">
            <v>47396094.079999998</v>
          </cell>
          <cell r="F2966">
            <v>47152092.079999998</v>
          </cell>
          <cell r="G2966">
            <v>271104.46999999997</v>
          </cell>
        </row>
        <row r="2967">
          <cell r="A2967" t="str">
            <v>8.2.7</v>
          </cell>
          <cell r="B2967" t="str">
            <v>Presupuesto de Egresos Pagado</v>
          </cell>
          <cell r="C2967">
            <v>183004082.02000001</v>
          </cell>
          <cell r="E2967">
            <v>47152092.079999998</v>
          </cell>
          <cell r="G2967">
            <v>230156174.09999999</v>
          </cell>
        </row>
        <row r="2968">
          <cell r="B2968" t="str">
            <v>TOTAL =</v>
          </cell>
          <cell r="C2968">
            <v>1954903562.3800001</v>
          </cell>
          <cell r="D2968">
            <v>1954903562.3800001</v>
          </cell>
          <cell r="E2968">
            <v>1427061455.6900001</v>
          </cell>
          <cell r="F2968">
            <v>1427061455.6900001</v>
          </cell>
          <cell r="G2968">
            <v>2016050769.5699999</v>
          </cell>
          <cell r="H2968">
            <v>2016050769.5699999</v>
          </cell>
        </row>
        <row r="2969">
          <cell r="B2969" t="str">
            <v>Página -1 de 1</v>
          </cell>
        </row>
        <row r="2971">
          <cell r="A2971" t="str">
            <v>8.2.3</v>
          </cell>
          <cell r="B2971" t="str">
            <v>Modificaciones al Presupuesto de Egresos Aprobado</v>
          </cell>
          <cell r="C2971">
            <v>-48457778.909999996</v>
          </cell>
          <cell r="E2971">
            <v>13601985.140000001</v>
          </cell>
          <cell r="F2971">
            <v>14600223.74</v>
          </cell>
          <cell r="G2971">
            <v>-49456017.509999998</v>
          </cell>
        </row>
        <row r="2972">
          <cell r="A2972" t="str">
            <v>8.2.4</v>
          </cell>
          <cell r="B2972" t="str">
            <v>Presupuesto de Egresos Comprometido</v>
          </cell>
          <cell r="C2972">
            <v>12748772.25</v>
          </cell>
          <cell r="E2972">
            <v>62421176.060000002</v>
          </cell>
          <cell r="F2972">
            <v>56669639.539999999</v>
          </cell>
          <cell r="G2972">
            <v>18500308.77</v>
          </cell>
        </row>
        <row r="2973">
          <cell r="A2973" t="str">
            <v>8.2.5</v>
          </cell>
          <cell r="B2973" t="str">
            <v>Presupuesto de Egresos Devengado</v>
          </cell>
          <cell r="C2973">
            <v>9705933.6899999995</v>
          </cell>
          <cell r="E2973">
            <v>56591900.770000003</v>
          </cell>
          <cell r="F2973">
            <v>47396094.079999998</v>
          </cell>
          <cell r="G2973">
            <v>18901740.379999999</v>
          </cell>
        </row>
        <row r="2974">
          <cell r="A2974" t="str">
            <v>8.2.6</v>
          </cell>
          <cell r="B2974" t="str">
            <v>Presupuesto de Egresos Ejercido</v>
          </cell>
          <cell r="C2974">
            <v>27102.47</v>
          </cell>
          <cell r="E2974">
            <v>47396094.079999998</v>
          </cell>
          <cell r="F2974">
            <v>47152092.079999998</v>
          </cell>
          <cell r="G2974">
            <v>271104.46999999997</v>
          </cell>
        </row>
        <row r="2975">
          <cell r="A2975" t="str">
            <v>8.2.7</v>
          </cell>
          <cell r="B2975" t="str">
            <v>Presupuesto de Egresos Pagado</v>
          </cell>
          <cell r="C2975">
            <v>183004082.02000001</v>
          </cell>
          <cell r="E2975">
            <v>49477332.990000002</v>
          </cell>
          <cell r="F2975">
            <v>-2325240.91</v>
          </cell>
          <cell r="G2975">
            <v>234806655.91999999</v>
          </cell>
        </row>
        <row r="2976">
          <cell r="B2976" t="str">
            <v>TOTAL =</v>
          </cell>
          <cell r="C2976">
            <v>1954903562.3800001</v>
          </cell>
          <cell r="D2976">
            <v>1954903562.3800001</v>
          </cell>
          <cell r="E2976">
            <v>1426759346.0799999</v>
          </cell>
          <cell r="F2976">
            <v>1426759346.0799999</v>
          </cell>
          <cell r="G2976">
            <v>2015744356.76</v>
          </cell>
          <cell r="H2976">
            <v>2015744356.76</v>
          </cell>
        </row>
        <row r="2977">
          <cell r="B2977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B2" t="str">
            <v>Descripción</v>
          </cell>
          <cell r="C2" t="str">
            <v>Deudor</v>
          </cell>
          <cell r="D2" t="str">
            <v>Acreedor</v>
          </cell>
          <cell r="E2" t="str">
            <v>Cargos</v>
          </cell>
          <cell r="F2" t="str">
            <v>Abonos</v>
          </cell>
          <cell r="G2" t="str">
            <v>Deudor</v>
          </cell>
          <cell r="H2" t="str">
            <v>Acreedor</v>
          </cell>
        </row>
        <row r="3">
          <cell r="A3" t="str">
            <v>1</v>
          </cell>
          <cell r="B3" t="str">
            <v>Activo</v>
          </cell>
          <cell r="C3">
            <v>1286708189.53</v>
          </cell>
          <cell r="E3">
            <v>10714536009.940001</v>
          </cell>
          <cell r="F3">
            <v>10660261019.540001</v>
          </cell>
          <cell r="G3">
            <v>1340983179.9300001</v>
          </cell>
        </row>
        <row r="4">
          <cell r="A4" t="str">
            <v>1.1</v>
          </cell>
          <cell r="B4" t="str">
            <v>Activo Circulante</v>
          </cell>
          <cell r="C4">
            <v>104141174.8</v>
          </cell>
          <cell r="E4">
            <v>10630656190.73</v>
          </cell>
          <cell r="F4">
            <v>10629379459.059999</v>
          </cell>
          <cell r="G4">
            <v>105417906.47</v>
          </cell>
        </row>
        <row r="5">
          <cell r="A5" t="str">
            <v>1.1.1</v>
          </cell>
          <cell r="B5" t="str">
            <v>Efectivo y Equivalentes</v>
          </cell>
          <cell r="C5">
            <v>99308223.180000007</v>
          </cell>
          <cell r="E5">
            <v>10581946489.809999</v>
          </cell>
          <cell r="F5">
            <v>10582075032.98</v>
          </cell>
          <cell r="G5">
            <v>99179680.010000005</v>
          </cell>
        </row>
        <row r="6">
          <cell r="A6" t="str">
            <v>1.1.1.1</v>
          </cell>
          <cell r="B6" t="str">
            <v>Efectivo</v>
          </cell>
          <cell r="C6">
            <v>11000</v>
          </cell>
          <cell r="E6">
            <v>576795821.16999996</v>
          </cell>
          <cell r="F6">
            <v>576795321.16999996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11000</v>
          </cell>
          <cell r="E7">
            <v>576795821.16999996</v>
          </cell>
          <cell r="F7">
            <v>576795321.16999996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11000</v>
          </cell>
          <cell r="E8">
            <v>576795821.16999996</v>
          </cell>
          <cell r="F8">
            <v>576795321.16999996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576795321.16999996</v>
          </cell>
          <cell r="F9">
            <v>576795321.16999996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11000</v>
          </cell>
          <cell r="E10">
            <v>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14415008.039999999</v>
          </cell>
          <cell r="E11">
            <v>5553228534.3800001</v>
          </cell>
          <cell r="F11">
            <v>5556600285.5100002</v>
          </cell>
          <cell r="G11">
            <v>11043256.91</v>
          </cell>
        </row>
        <row r="12">
          <cell r="A12" t="str">
            <v>1.1.1.2.1</v>
          </cell>
          <cell r="B12" t="str">
            <v>Bancos Moneda Nacional</v>
          </cell>
          <cell r="C12">
            <v>11295067.859999999</v>
          </cell>
          <cell r="E12">
            <v>5551890403.4899998</v>
          </cell>
          <cell r="F12">
            <v>5555744665.7799997</v>
          </cell>
          <cell r="G12">
            <v>7440805.5700000003</v>
          </cell>
        </row>
        <row r="13">
          <cell r="A13" t="str">
            <v>1.1.1.2.1.1</v>
          </cell>
          <cell r="B13" t="str">
            <v>Bancos MN Oficina Central</v>
          </cell>
          <cell r="C13">
            <v>11295067.859999999</v>
          </cell>
          <cell r="E13">
            <v>5551890403.4899998</v>
          </cell>
          <cell r="F13">
            <v>5555744665.7799997</v>
          </cell>
          <cell r="G13">
            <v>7440805.5700000003</v>
          </cell>
        </row>
        <row r="14">
          <cell r="A14" t="str">
            <v>1.1.1.2.1.1.2</v>
          </cell>
          <cell r="B14" t="str">
            <v>Banorte</v>
          </cell>
          <cell r="C14">
            <v>9073083.8000000007</v>
          </cell>
          <cell r="E14">
            <v>1431485703.72</v>
          </cell>
          <cell r="F14">
            <v>1434365451.5999999</v>
          </cell>
          <cell r="G14">
            <v>6193335.9199999999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3480550.84</v>
          </cell>
          <cell r="F15">
            <v>3480550.84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6874648</v>
          </cell>
          <cell r="E16">
            <v>440621616.82999998</v>
          </cell>
          <cell r="F16">
            <v>445488578.80000001</v>
          </cell>
          <cell r="G16">
            <v>2007686.03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20466.11</v>
          </cell>
          <cell r="E17">
            <v>348082713.66000003</v>
          </cell>
          <cell r="F17">
            <v>348082176.70999998</v>
          </cell>
          <cell r="G17">
            <v>21003.06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876417.66</v>
          </cell>
          <cell r="E18">
            <v>347318153.73000002</v>
          </cell>
          <cell r="F18">
            <v>347229370.51999998</v>
          </cell>
          <cell r="G18">
            <v>965200.87</v>
          </cell>
        </row>
        <row r="19">
          <cell r="A19" t="str">
            <v>1.1.1.2.1.1.2.16</v>
          </cell>
          <cell r="B19" t="str">
            <v>0460789574 Banorte Habitat Mpal 2016</v>
          </cell>
          <cell r="C19">
            <v>20335.13</v>
          </cell>
          <cell r="E19">
            <v>1021.52</v>
          </cell>
          <cell r="F19">
            <v>21356.65</v>
          </cell>
        </row>
        <row r="20">
          <cell r="A20" t="str">
            <v>1.1.1.2.1.1.2.17</v>
          </cell>
          <cell r="B20" t="str">
            <v>0493015833 Banorte FortaSeg Mpal 2017</v>
          </cell>
          <cell r="C20">
            <v>60937.82</v>
          </cell>
          <cell r="E20">
            <v>6.33</v>
          </cell>
          <cell r="F20">
            <v>60944.15</v>
          </cell>
        </row>
        <row r="21">
          <cell r="A21" t="str">
            <v>1.1.1.2.1.1.2.18</v>
          </cell>
          <cell r="B21" t="str">
            <v>0493007641 Banorte Infraestructura PREP Municipal</v>
          </cell>
          <cell r="C21">
            <v>1220279.08</v>
          </cell>
          <cell r="E21">
            <v>1345.5</v>
          </cell>
          <cell r="F21">
            <v>1221624.58</v>
          </cell>
        </row>
        <row r="22">
          <cell r="A22" t="str">
            <v>1.1.1.2.1.1.2.19</v>
          </cell>
          <cell r="B22" t="str">
            <v>0595065291 Banorte Ramo 28 2018</v>
          </cell>
          <cell r="E22">
            <v>289316741.02999997</v>
          </cell>
          <cell r="F22">
            <v>286125761.54000002</v>
          </cell>
          <cell r="G22">
            <v>3190979.49</v>
          </cell>
        </row>
        <row r="23">
          <cell r="A23" t="str">
            <v>1.1.1.2.1.1.2.20</v>
          </cell>
          <cell r="B23" t="str">
            <v>0597809024 Banorte Fortaseg Mpal 2018</v>
          </cell>
          <cell r="E23">
            <v>2663554.2799999998</v>
          </cell>
          <cell r="F23">
            <v>2655087.81</v>
          </cell>
          <cell r="G23">
            <v>8466.4699999999993</v>
          </cell>
        </row>
        <row r="24">
          <cell r="A24" t="str">
            <v>1.1.1.2.1.1.3</v>
          </cell>
          <cell r="B24" t="str">
            <v>BBVA Bancomer</v>
          </cell>
          <cell r="C24">
            <v>1545962.76</v>
          </cell>
          <cell r="E24">
            <v>2439295.66</v>
          </cell>
          <cell r="F24">
            <v>2899000.23</v>
          </cell>
          <cell r="G24">
            <v>1086258.19</v>
          </cell>
        </row>
        <row r="25">
          <cell r="A25" t="str">
            <v>1.1.1.2.1.1.3.1</v>
          </cell>
          <cell r="B25" t="str">
            <v>0159159231 Predial BBVA</v>
          </cell>
          <cell r="C25">
            <v>1545962.76</v>
          </cell>
          <cell r="E25">
            <v>2439295.66</v>
          </cell>
          <cell r="F25">
            <v>2899000.23</v>
          </cell>
          <cell r="G25">
            <v>1086258.19</v>
          </cell>
        </row>
        <row r="26">
          <cell r="A26" t="str">
            <v>1.1.1.2.1.1.4</v>
          </cell>
          <cell r="B26" t="str">
            <v>HSBC</v>
          </cell>
          <cell r="C26">
            <v>669434.93999999994</v>
          </cell>
          <cell r="E26">
            <v>22024060.949999999</v>
          </cell>
          <cell r="F26">
            <v>22539981.469999999</v>
          </cell>
          <cell r="G26">
            <v>153514.42000000001</v>
          </cell>
        </row>
        <row r="27">
          <cell r="A27" t="str">
            <v>1.1.1.2.1.1.4.1</v>
          </cell>
          <cell r="B27" t="str">
            <v>4050618545 HSBC Gastos</v>
          </cell>
          <cell r="C27">
            <v>60703.27</v>
          </cell>
          <cell r="G27">
            <v>60703.27</v>
          </cell>
        </row>
        <row r="28">
          <cell r="A28" t="str">
            <v>1.1.1.2.1.1.4.2</v>
          </cell>
          <cell r="B28" t="str">
            <v>4054621933 PREP Municipal HSBC</v>
          </cell>
          <cell r="E28">
            <v>9491.6200000000008</v>
          </cell>
          <cell r="F28">
            <v>9491.6200000000008</v>
          </cell>
        </row>
        <row r="29">
          <cell r="A29" t="str">
            <v>1.1.1.2.1.1.4.3</v>
          </cell>
          <cell r="B29" t="str">
            <v>4054621917  Habitat Municipal HSBC</v>
          </cell>
          <cell r="E29">
            <v>36272.1</v>
          </cell>
          <cell r="F29">
            <v>36272.1</v>
          </cell>
        </row>
        <row r="30">
          <cell r="A30" t="str">
            <v>1.1.1.2.1.1.4.5</v>
          </cell>
          <cell r="B30" t="str">
            <v>4054507272 Habitat Municipal 2013</v>
          </cell>
          <cell r="C30">
            <v>1206.27</v>
          </cell>
          <cell r="G30">
            <v>1206.27</v>
          </cell>
        </row>
        <row r="31">
          <cell r="A31" t="str">
            <v>1.1.1.2.1.1.4.6</v>
          </cell>
          <cell r="B31" t="str">
            <v>4056949621 HSBC Nómina</v>
          </cell>
          <cell r="C31">
            <v>606945.66</v>
          </cell>
          <cell r="E31">
            <v>21978228.02</v>
          </cell>
          <cell r="F31">
            <v>22494217.75</v>
          </cell>
          <cell r="G31">
            <v>90955.93</v>
          </cell>
        </row>
        <row r="32">
          <cell r="A32" t="str">
            <v>1.1.1.2.1.1.4.9</v>
          </cell>
          <cell r="B32" t="str">
            <v>4056949738 Habitat Mpal 2014</v>
          </cell>
          <cell r="C32">
            <v>579.74</v>
          </cell>
          <cell r="E32">
            <v>69.209999999999994</v>
          </cell>
          <cell r="G32">
            <v>648.95000000000005</v>
          </cell>
        </row>
        <row r="33">
          <cell r="A33" t="str">
            <v>1.1.1.2.1.1.5</v>
          </cell>
          <cell r="B33" t="str">
            <v>BanBajio</v>
          </cell>
          <cell r="C33">
            <v>6586.36</v>
          </cell>
          <cell r="E33">
            <v>4095941343.1599998</v>
          </cell>
          <cell r="F33">
            <v>4095940232.48</v>
          </cell>
          <cell r="G33">
            <v>7697.04</v>
          </cell>
        </row>
        <row r="34">
          <cell r="A34" t="str">
            <v>1.1.1.2.1.1.5.1</v>
          </cell>
          <cell r="B34" t="str">
            <v>Efectivo Restringido</v>
          </cell>
          <cell r="E34">
            <v>161530069.75</v>
          </cell>
          <cell r="F34">
            <v>161530069.75</v>
          </cell>
        </row>
        <row r="35">
          <cell r="A35" t="str">
            <v>1.1.1.2.1.1.5.1.1</v>
          </cell>
          <cell r="B35" t="str">
            <v>13637277 Fideicomiso 16905-12-85 (Concentradora)</v>
          </cell>
          <cell r="E35">
            <v>161530069.75</v>
          </cell>
          <cell r="F35">
            <v>161530069.75</v>
          </cell>
        </row>
        <row r="36">
          <cell r="A36" t="str">
            <v>1.1.1.2.1.1.5.2</v>
          </cell>
          <cell r="B36" t="str">
            <v>13637376 Fideicomiso 16905-12-85 (Disposicion)</v>
          </cell>
          <cell r="C36">
            <v>5.08</v>
          </cell>
          <cell r="E36">
            <v>3076631058.9699998</v>
          </cell>
          <cell r="F36">
            <v>3076631015.4000001</v>
          </cell>
          <cell r="G36">
            <v>48.65</v>
          </cell>
        </row>
        <row r="37">
          <cell r="A37" t="str">
            <v>1.1.1.2.1.1.5.3</v>
          </cell>
          <cell r="B37" t="str">
            <v>13637426 Fideicomiso (Fondo Reserva Para Servicio De La Deuda)</v>
          </cell>
          <cell r="C37">
            <v>87.81</v>
          </cell>
          <cell r="E37">
            <v>806131372</v>
          </cell>
          <cell r="F37">
            <v>806131245.88999999</v>
          </cell>
          <cell r="G37">
            <v>213.92</v>
          </cell>
        </row>
        <row r="38">
          <cell r="A38" t="str">
            <v>1.1.1.2.1.1.5.4</v>
          </cell>
          <cell r="B38" t="str">
            <v>13637483 Fideicomiso (Fondo Fiduciario)</v>
          </cell>
          <cell r="C38">
            <v>71.31</v>
          </cell>
          <cell r="E38">
            <v>13484353</v>
          </cell>
          <cell r="F38">
            <v>13484396.050000001</v>
          </cell>
          <cell r="G38">
            <v>28.26</v>
          </cell>
        </row>
        <row r="39">
          <cell r="A39" t="str">
            <v>1.1.1.2.1.1.5.5</v>
          </cell>
          <cell r="B39" t="str">
            <v>14228241 Fideicomiso Clasica Ayuntamiento Municipal de Playas de Rosarito</v>
          </cell>
          <cell r="C39">
            <v>6422.16</v>
          </cell>
          <cell r="E39">
            <v>38164489.439999998</v>
          </cell>
          <cell r="F39">
            <v>38163505.390000001</v>
          </cell>
          <cell r="G39">
            <v>7406.21</v>
          </cell>
        </row>
        <row r="40">
          <cell r="A40" t="str">
            <v>1.1.1.2.2</v>
          </cell>
          <cell r="B40" t="str">
            <v>Bancos Dolares</v>
          </cell>
          <cell r="C40">
            <v>158088.51999999999</v>
          </cell>
          <cell r="E40">
            <v>31452.799999999999</v>
          </cell>
          <cell r="F40">
            <v>6573.44</v>
          </cell>
          <cell r="G40">
            <v>182967.88</v>
          </cell>
        </row>
        <row r="41">
          <cell r="A41" t="str">
            <v>1.1.1.2.2.1</v>
          </cell>
          <cell r="B41" t="str">
            <v>Bancos Dlls Oficina Central</v>
          </cell>
          <cell r="C41">
            <v>158088.51999999999</v>
          </cell>
          <cell r="E41">
            <v>31452.799999999999</v>
          </cell>
          <cell r="F41">
            <v>6573.44</v>
          </cell>
          <cell r="G41">
            <v>182967.88</v>
          </cell>
        </row>
        <row r="42">
          <cell r="A42" t="str">
            <v>1.1.1.2.2.1.2</v>
          </cell>
          <cell r="B42" t="str">
            <v>Banorte Dlls</v>
          </cell>
          <cell r="C42">
            <v>158088.51999999999</v>
          </cell>
          <cell r="E42">
            <v>31452.799999999999</v>
          </cell>
          <cell r="F42">
            <v>6573.44</v>
          </cell>
          <cell r="G42">
            <v>182967.88</v>
          </cell>
        </row>
        <row r="43">
          <cell r="A43" t="str">
            <v>1.1.1.2.2.1.2.1</v>
          </cell>
          <cell r="B43" t="str">
            <v>566264665 Banorte Dlls</v>
          </cell>
          <cell r="C43">
            <v>158088.51999999999</v>
          </cell>
          <cell r="E43">
            <v>31452.799999999999</v>
          </cell>
          <cell r="F43">
            <v>6573.44</v>
          </cell>
          <cell r="G43">
            <v>182967.88</v>
          </cell>
        </row>
        <row r="44">
          <cell r="A44" t="str">
            <v>1.1.1.2.3</v>
          </cell>
          <cell r="B44" t="str">
            <v>Complementaria</v>
          </cell>
          <cell r="C44">
            <v>2961851.66</v>
          </cell>
          <cell r="E44">
            <v>1306678.0900000001</v>
          </cell>
          <cell r="F44">
            <v>849046.29</v>
          </cell>
          <cell r="G44">
            <v>3419483.46</v>
          </cell>
        </row>
        <row r="45">
          <cell r="A45" t="str">
            <v>1.1.1.2.3.1</v>
          </cell>
          <cell r="B45" t="str">
            <v>Complementaria Oficina Central</v>
          </cell>
          <cell r="C45">
            <v>2961851.66</v>
          </cell>
          <cell r="E45">
            <v>1306678.0900000001</v>
          </cell>
          <cell r="F45">
            <v>849046.29</v>
          </cell>
          <cell r="G45">
            <v>3419483.46</v>
          </cell>
        </row>
        <row r="46">
          <cell r="A46" t="str">
            <v>1.1.1.2.3.1.1</v>
          </cell>
          <cell r="B46" t="str">
            <v>Complementaria</v>
          </cell>
          <cell r="C46">
            <v>2961851.66</v>
          </cell>
          <cell r="E46">
            <v>1306678.0900000001</v>
          </cell>
          <cell r="F46">
            <v>849046.29</v>
          </cell>
          <cell r="G46">
            <v>3419483.46</v>
          </cell>
        </row>
        <row r="47">
          <cell r="A47" t="str">
            <v>1.1.1.3</v>
          </cell>
          <cell r="B47" t="str">
            <v>Bancos/ Dependencias y Otros</v>
          </cell>
          <cell r="C47">
            <v>10212816.289999999</v>
          </cell>
          <cell r="E47">
            <v>132604956.95</v>
          </cell>
          <cell r="F47">
            <v>133229802.76000001</v>
          </cell>
          <cell r="G47">
            <v>9587970.4800000004</v>
          </cell>
        </row>
        <row r="48">
          <cell r="A48" t="str">
            <v>1.1.1.3.1</v>
          </cell>
          <cell r="B48" t="str">
            <v>Bancos Fondos Federales</v>
          </cell>
          <cell r="C48">
            <v>10212816.289999999</v>
          </cell>
          <cell r="E48">
            <v>132604956.95</v>
          </cell>
          <cell r="F48">
            <v>133229802.76000001</v>
          </cell>
          <cell r="G48">
            <v>9587970.4800000004</v>
          </cell>
        </row>
        <row r="49">
          <cell r="A49" t="str">
            <v>1.1.1.3.1.1</v>
          </cell>
          <cell r="B49" t="str">
            <v>Bancos Fondos Federales Oficina Central</v>
          </cell>
          <cell r="C49">
            <v>10212816.289999999</v>
          </cell>
          <cell r="E49">
            <v>132604956.95</v>
          </cell>
          <cell r="F49">
            <v>133229802.76000001</v>
          </cell>
          <cell r="G49">
            <v>9587970.4800000004</v>
          </cell>
        </row>
        <row r="50">
          <cell r="A50" t="str">
            <v>1.1.1.3.1.1.1</v>
          </cell>
          <cell r="B50" t="str">
            <v>Banamex Fondos Federales</v>
          </cell>
          <cell r="C50">
            <v>122.06</v>
          </cell>
          <cell r="E50">
            <v>463.08</v>
          </cell>
          <cell r="F50">
            <v>585.14</v>
          </cell>
        </row>
        <row r="51">
          <cell r="A51" t="str">
            <v>1.1.1.3.1.1.1.4</v>
          </cell>
          <cell r="B51" t="str">
            <v>7006 433028 Fondo III 2015 Banamex</v>
          </cell>
          <cell r="C51">
            <v>122.06</v>
          </cell>
          <cell r="E51">
            <v>463.08</v>
          </cell>
          <cell r="F51">
            <v>585.14</v>
          </cell>
        </row>
        <row r="52">
          <cell r="A52" t="str">
            <v>1.1.1.3.1.1.2</v>
          </cell>
          <cell r="B52" t="str">
            <v>Banorte Fondos Federales</v>
          </cell>
          <cell r="C52">
            <v>9573220.3300000001</v>
          </cell>
          <cell r="E52">
            <v>132598113.51000001</v>
          </cell>
          <cell r="F52">
            <v>133222945.5</v>
          </cell>
          <cell r="G52">
            <v>8948388.3399999999</v>
          </cell>
        </row>
        <row r="53">
          <cell r="A53" t="str">
            <v>1.1.1.3.1.1.2.5</v>
          </cell>
          <cell r="B53" t="str">
            <v>639785309 Subsemun 2010 Banorte</v>
          </cell>
          <cell r="E53">
            <v>11873.06</v>
          </cell>
          <cell r="F53">
            <v>11873.06</v>
          </cell>
        </row>
        <row r="54">
          <cell r="A54" t="str">
            <v>1.1.1.3.1.1.2.26</v>
          </cell>
          <cell r="B54" t="str">
            <v>0298494914 Zofemat Banorte</v>
          </cell>
          <cell r="C54">
            <v>3080661.19</v>
          </cell>
          <cell r="E54">
            <v>6982922.9900000002</v>
          </cell>
          <cell r="F54">
            <v>10028730.57</v>
          </cell>
          <cell r="G54">
            <v>34853.61</v>
          </cell>
        </row>
        <row r="55">
          <cell r="A55" t="str">
            <v>1.1.1.3.1.1.2.27</v>
          </cell>
          <cell r="B55" t="str">
            <v>0415948625 FAISM 2016 (FIII)</v>
          </cell>
          <cell r="C55">
            <v>130.51</v>
          </cell>
          <cell r="F55">
            <v>130.51</v>
          </cell>
        </row>
        <row r="56">
          <cell r="A56" t="str">
            <v>1.1.1.3.1.1.2.33</v>
          </cell>
          <cell r="B56" t="str">
            <v>0484915780 Banorte Habitat Fed 2016</v>
          </cell>
          <cell r="C56">
            <v>7665.56</v>
          </cell>
          <cell r="E56">
            <v>1501.9</v>
          </cell>
          <cell r="F56">
            <v>4055.13</v>
          </cell>
          <cell r="G56">
            <v>5112.33</v>
          </cell>
        </row>
        <row r="57">
          <cell r="A57" t="str">
            <v>1.1.1.3.1.1.2.34</v>
          </cell>
          <cell r="B57" t="str">
            <v>0489433757 Banorte FISM 2017 (FIII)</v>
          </cell>
          <cell r="C57">
            <v>4241890.2</v>
          </cell>
          <cell r="E57">
            <v>2943.24</v>
          </cell>
          <cell r="F57">
            <v>4244833.4400000004</v>
          </cell>
        </row>
        <row r="58">
          <cell r="A58" t="str">
            <v>1.1.1.3.1.1.2.35</v>
          </cell>
          <cell r="B58" t="str">
            <v>0489430505 Banorte FORTAMUN 2017 (FIV)</v>
          </cell>
          <cell r="C58">
            <v>276455.99</v>
          </cell>
          <cell r="E58">
            <v>28.72</v>
          </cell>
          <cell r="F58">
            <v>276484.71000000002</v>
          </cell>
        </row>
        <row r="59">
          <cell r="A59" t="str">
            <v>1.1.1.3.1.1.2.36</v>
          </cell>
          <cell r="B59" t="str">
            <v>0493007641 Banorte CENAPRED EXT.</v>
          </cell>
          <cell r="E59">
            <v>273226.58</v>
          </cell>
          <cell r="F59">
            <v>273226.58</v>
          </cell>
        </row>
        <row r="60">
          <cell r="A60" t="str">
            <v>1.1.1.3.1.1.2.37</v>
          </cell>
          <cell r="B60" t="str">
            <v>0493011705 Banorte 2da Asignacion FORTALECE</v>
          </cell>
          <cell r="C60">
            <v>22295.42</v>
          </cell>
          <cell r="E60">
            <v>1.32</v>
          </cell>
          <cell r="F60">
            <v>22296.74</v>
          </cell>
        </row>
        <row r="61">
          <cell r="A61" t="str">
            <v>1.1.1.3.1.1.2.38</v>
          </cell>
          <cell r="B61" t="str">
            <v>0493020097 Banorte FORTALECE EXT</v>
          </cell>
          <cell r="C61">
            <v>20024.490000000002</v>
          </cell>
          <cell r="E61">
            <v>1.23</v>
          </cell>
          <cell r="F61">
            <v>20025.72</v>
          </cell>
        </row>
        <row r="62">
          <cell r="A62" t="str">
            <v>1.1.1.3.1.1.2.39</v>
          </cell>
          <cell r="B62" t="str">
            <v>0493023388 Banorte FortaSeg Fed 2017</v>
          </cell>
          <cell r="C62">
            <v>636967.61</v>
          </cell>
          <cell r="E62">
            <v>4800.4799999999996</v>
          </cell>
          <cell r="F62">
            <v>641768.09</v>
          </cell>
        </row>
        <row r="63">
          <cell r="A63" t="str">
            <v>1.1.1.3.1.1.2.40</v>
          </cell>
          <cell r="B63" t="str">
            <v>0497064688 Banorte Proy. Desarr. Regional (PDR)</v>
          </cell>
          <cell r="C63">
            <v>23640.61</v>
          </cell>
          <cell r="E63">
            <v>1.37</v>
          </cell>
          <cell r="F63">
            <v>23641.98</v>
          </cell>
        </row>
        <row r="64">
          <cell r="A64" t="str">
            <v>1.1.1.3.1.1.2.41</v>
          </cell>
          <cell r="B64" t="str">
            <v>0497068387 Banorte Fortalece 2017</v>
          </cell>
          <cell r="C64">
            <v>22605.43</v>
          </cell>
          <cell r="E64">
            <v>224535.9</v>
          </cell>
          <cell r="F64">
            <v>247141.33</v>
          </cell>
        </row>
        <row r="65">
          <cell r="A65" t="str">
            <v>1.1.1.3.1.1.2.42</v>
          </cell>
          <cell r="B65" t="str">
            <v>0308657476 Banorte INFRAESTRUCTURA/PREP 2017</v>
          </cell>
          <cell r="C65">
            <v>1219990.9099999999</v>
          </cell>
          <cell r="E65">
            <v>1345.06</v>
          </cell>
          <cell r="F65">
            <v>1221335.97</v>
          </cell>
        </row>
        <row r="66">
          <cell r="A66" t="str">
            <v>1.1.1.3.1.1.2.43</v>
          </cell>
          <cell r="B66" t="str">
            <v>0316230182 Banorte Fondo Para Fronteras 2017</v>
          </cell>
          <cell r="C66">
            <v>20892.41</v>
          </cell>
          <cell r="E66">
            <v>1.26</v>
          </cell>
          <cell r="F66">
            <v>20893.669999999998</v>
          </cell>
        </row>
        <row r="67">
          <cell r="A67" t="str">
            <v>1.1.1.3.1.1.2.44</v>
          </cell>
          <cell r="B67" t="str">
            <v>0595059030 Banorte Fortamun (FIV) 2018</v>
          </cell>
          <cell r="E67">
            <v>64701266.68</v>
          </cell>
          <cell r="F67">
            <v>64690269.329999998</v>
          </cell>
          <cell r="G67">
            <v>10997.35</v>
          </cell>
        </row>
        <row r="68">
          <cell r="A68" t="str">
            <v>1.1.1.3.1.1.2.45</v>
          </cell>
          <cell r="B68" t="str">
            <v>0595063523 Banorte FAISM (FIII) 2018</v>
          </cell>
          <cell r="E68">
            <v>24928072.390000001</v>
          </cell>
          <cell r="F68">
            <v>16129586.300000001</v>
          </cell>
          <cell r="G68">
            <v>8798486.0899999999</v>
          </cell>
        </row>
        <row r="69">
          <cell r="A69" t="str">
            <v>1.1.1.3.1.1.2.46</v>
          </cell>
          <cell r="B69" t="str">
            <v>0597802829 Banorte Fortaseg Fed 2018</v>
          </cell>
          <cell r="E69">
            <v>13190686.33</v>
          </cell>
          <cell r="F69">
            <v>13113670.99</v>
          </cell>
          <cell r="G69">
            <v>77015.34</v>
          </cell>
        </row>
        <row r="70">
          <cell r="A70" t="str">
            <v>1.1.1.3.1.1.2.47</v>
          </cell>
          <cell r="B70" t="str">
            <v>1001448561 Banorte Proyecto Desarrollo Regional (PDR) 2018</v>
          </cell>
          <cell r="E70">
            <v>20331528.850000001</v>
          </cell>
          <cell r="F70">
            <v>20310030.960000001</v>
          </cell>
          <cell r="G70">
            <v>21497.89</v>
          </cell>
        </row>
        <row r="71">
          <cell r="A71" t="str">
            <v>1.1.1.3.1.1.2.48</v>
          </cell>
          <cell r="B71" t="str">
            <v>1013709340 Banorte Proyecto Desarrollo Regional (PDR) 2da Asignacion 2018</v>
          </cell>
          <cell r="E71">
            <v>1943376.15</v>
          </cell>
          <cell r="F71">
            <v>1942950.42</v>
          </cell>
          <cell r="G71">
            <v>425.73</v>
          </cell>
        </row>
        <row r="72">
          <cell r="A72" t="str">
            <v>1.1.1.3.1.1.4</v>
          </cell>
          <cell r="B72" t="str">
            <v>HSBC Fondos Federales</v>
          </cell>
          <cell r="C72">
            <v>639473.9</v>
          </cell>
          <cell r="E72">
            <v>6380.36</v>
          </cell>
          <cell r="F72">
            <v>6272.12</v>
          </cell>
          <cell r="G72">
            <v>639582.14</v>
          </cell>
        </row>
        <row r="73">
          <cell r="A73" t="str">
            <v>1.1.1.3.1.1.4.1</v>
          </cell>
          <cell r="B73" t="str">
            <v>4051538510 Subsemun 2011 HSBC</v>
          </cell>
          <cell r="C73">
            <v>634238.21</v>
          </cell>
          <cell r="G73">
            <v>634238.21</v>
          </cell>
        </row>
        <row r="74">
          <cell r="A74" t="str">
            <v>1.1.1.3.1.1.4.3</v>
          </cell>
          <cell r="B74" t="str">
            <v>4054621909 Habtat Federal HSBC</v>
          </cell>
          <cell r="E74">
            <v>6272.12</v>
          </cell>
          <cell r="F74">
            <v>6272.12</v>
          </cell>
        </row>
        <row r="75">
          <cell r="A75" t="str">
            <v>1.1.1.3.1.1.4.9</v>
          </cell>
          <cell r="B75" t="str">
            <v>4056949720 Habitat Federal 2014</v>
          </cell>
          <cell r="C75">
            <v>5235.6899999999996</v>
          </cell>
          <cell r="E75">
            <v>108.24</v>
          </cell>
          <cell r="G75">
            <v>5343.93</v>
          </cell>
        </row>
        <row r="76">
          <cell r="A76" t="str">
            <v>1.1.1.4</v>
          </cell>
          <cell r="B76" t="str">
            <v>Inversiones Temporales (Hasta 3 meses)</v>
          </cell>
          <cell r="C76">
            <v>74612198.849999994</v>
          </cell>
          <cell r="E76">
            <v>4319317177.3100004</v>
          </cell>
          <cell r="F76">
            <v>4315449623.54</v>
          </cell>
          <cell r="G76">
            <v>78479752.620000005</v>
          </cell>
        </row>
        <row r="77">
          <cell r="A77" t="str">
            <v>1.1.1.4.1</v>
          </cell>
          <cell r="B77" t="str">
            <v>Inversiones Temporales</v>
          </cell>
          <cell r="C77">
            <v>74612198.849999994</v>
          </cell>
          <cell r="E77">
            <v>4319317177.3100004</v>
          </cell>
          <cell r="F77">
            <v>4315449623.54</v>
          </cell>
          <cell r="G77">
            <v>78479752.620000005</v>
          </cell>
        </row>
        <row r="78">
          <cell r="A78" t="str">
            <v>1.1.1.4.1.1</v>
          </cell>
          <cell r="B78" t="str">
            <v>Inversiones Temporales Oficina Central</v>
          </cell>
          <cell r="C78">
            <v>74612198.849999994</v>
          </cell>
          <cell r="E78">
            <v>4319317177.3100004</v>
          </cell>
          <cell r="F78">
            <v>4315449623.54</v>
          </cell>
          <cell r="G78">
            <v>78479752.620000005</v>
          </cell>
        </row>
        <row r="79">
          <cell r="A79" t="str">
            <v>1.1.1.4.1.1.2</v>
          </cell>
          <cell r="B79" t="str">
            <v>Banorte Inversión Temporal</v>
          </cell>
          <cell r="C79">
            <v>56147160.689999998</v>
          </cell>
          <cell r="E79">
            <v>321662583.54000002</v>
          </cell>
          <cell r="F79">
            <v>317791047.56999999</v>
          </cell>
          <cell r="G79">
            <v>60018696.659999996</v>
          </cell>
        </row>
        <row r="80">
          <cell r="A80" t="str">
            <v>1.1.1.4.1.1.2.14</v>
          </cell>
          <cell r="B80" t="str">
            <v>0210218756 Inv. Tesorera 2014</v>
          </cell>
          <cell r="C80">
            <v>56147160.689999998</v>
          </cell>
          <cell r="E80">
            <v>172740098.53999999</v>
          </cell>
          <cell r="F80">
            <v>202982637.59999999</v>
          </cell>
          <cell r="G80">
            <v>25904621.629999999</v>
          </cell>
        </row>
        <row r="81">
          <cell r="A81" t="str">
            <v>1.1.1.4.1.1.2.15</v>
          </cell>
          <cell r="B81" t="str">
            <v>0503723460 Inv. Ramo 28 2018</v>
          </cell>
          <cell r="E81">
            <v>141834054.25</v>
          </cell>
          <cell r="F81">
            <v>112328376.54000001</v>
          </cell>
          <cell r="G81">
            <v>29505677.710000001</v>
          </cell>
        </row>
        <row r="82">
          <cell r="A82" t="str">
            <v>1.1.1.4.1.1.2.16</v>
          </cell>
          <cell r="B82" t="str">
            <v>0298494914 Inv. Zofemat</v>
          </cell>
          <cell r="E82">
            <v>7088430.75</v>
          </cell>
          <cell r="F82">
            <v>2480033.4300000002</v>
          </cell>
          <cell r="G82">
            <v>4608397.32</v>
          </cell>
        </row>
        <row r="83">
          <cell r="A83" t="str">
            <v>1.1.1.4.1.1.3</v>
          </cell>
          <cell r="B83" t="str">
            <v>BBVA Bancomer Inversión Temporal</v>
          </cell>
          <cell r="E83">
            <v>4311868.38</v>
          </cell>
          <cell r="F83">
            <v>1312963.73</v>
          </cell>
          <cell r="G83">
            <v>2998904.65</v>
          </cell>
        </row>
        <row r="84">
          <cell r="A84" t="str">
            <v>1.1.1.4.1.1.3.2</v>
          </cell>
          <cell r="B84" t="str">
            <v>2048489394 Inv. Predial BBVA</v>
          </cell>
          <cell r="E84">
            <v>4311868.38</v>
          </cell>
          <cell r="F84">
            <v>1312963.73</v>
          </cell>
          <cell r="G84">
            <v>2998904.65</v>
          </cell>
        </row>
        <row r="85">
          <cell r="A85" t="str">
            <v>1.1.1.4.1.1.8</v>
          </cell>
          <cell r="B85" t="str">
            <v>BanBajio Inversión Temporal</v>
          </cell>
          <cell r="C85">
            <v>18465038.16</v>
          </cell>
          <cell r="E85">
            <v>3993342725.3899999</v>
          </cell>
          <cell r="F85">
            <v>3996345612.2399998</v>
          </cell>
          <cell r="G85">
            <v>15462151.310000001</v>
          </cell>
        </row>
        <row r="86">
          <cell r="A86" t="str">
            <v>1.1.1.4.1.1.8.1</v>
          </cell>
          <cell r="B86" t="str">
            <v>13637376 Inv. Fideicomiso 16905-12-85 (Disposicion)</v>
          </cell>
          <cell r="C86">
            <v>12198542.49</v>
          </cell>
          <cell r="E86">
            <v>3076528924.2399998</v>
          </cell>
          <cell r="F86">
            <v>3076630578</v>
          </cell>
          <cell r="G86">
            <v>12096888.73</v>
          </cell>
        </row>
        <row r="87">
          <cell r="A87" t="str">
            <v>1.1.1.4.1.1.8.2</v>
          </cell>
          <cell r="B87" t="str">
            <v>13637426 Inv. Fideicomiso (Fondo Reserva Para Servicio De La Deuda)</v>
          </cell>
          <cell r="C87">
            <v>3128510.18</v>
          </cell>
          <cell r="E87">
            <v>806299124.63</v>
          </cell>
          <cell r="F87">
            <v>806131372</v>
          </cell>
          <cell r="G87">
            <v>3296262.81</v>
          </cell>
        </row>
        <row r="88">
          <cell r="A88" t="str">
            <v>1.1.1.4.1.1.8.3</v>
          </cell>
          <cell r="B88" t="str">
            <v>13637277 Inv. Fideicomiso 16905-12-85 (Concentradora)</v>
          </cell>
          <cell r="C88">
            <v>1500340.69</v>
          </cell>
          <cell r="E88">
            <v>95522006.640000001</v>
          </cell>
          <cell r="F88">
            <v>97022347.329999998</v>
          </cell>
        </row>
        <row r="89">
          <cell r="A89" t="str">
            <v>1.1.1.4.1.1.8.4</v>
          </cell>
          <cell r="B89" t="str">
            <v>13637483 Inv. Fideicomiso (Fondo Fiduciario)</v>
          </cell>
          <cell r="C89">
            <v>52471.27</v>
          </cell>
          <cell r="E89">
            <v>13486722.970000001</v>
          </cell>
          <cell r="F89">
            <v>13484353</v>
          </cell>
          <cell r="G89">
            <v>54841.24</v>
          </cell>
        </row>
        <row r="90">
          <cell r="A90" t="str">
            <v>1.1.1.4.1.1.8.5</v>
          </cell>
          <cell r="B90" t="str">
            <v>14228241 Inv. Fideicomiso Brillante</v>
          </cell>
          <cell r="C90">
            <v>1585173.53</v>
          </cell>
          <cell r="E90">
            <v>1505946.91</v>
          </cell>
          <cell r="F90">
            <v>3076961.91</v>
          </cell>
          <cell r="G90">
            <v>14158.53</v>
          </cell>
        </row>
        <row r="91">
          <cell r="A91" t="str">
            <v>1.1.1.5</v>
          </cell>
        </row>
        <row r="92">
          <cell r="A92" t="str">
            <v>1.1.1.6</v>
          </cell>
          <cell r="B92" t="str">
            <v>Depósitos de Fondos de Terceros</v>
          </cell>
          <cell r="C92">
            <v>57200</v>
          </cell>
          <cell r="G92">
            <v>57200</v>
          </cell>
        </row>
        <row r="93">
          <cell r="A93" t="str">
            <v>1.1.1.6.1</v>
          </cell>
          <cell r="B93" t="str">
            <v>Depositos en Garantia MN</v>
          </cell>
          <cell r="C93">
            <v>57200</v>
          </cell>
          <cell r="G93">
            <v>57200</v>
          </cell>
        </row>
        <row r="94">
          <cell r="A94" t="str">
            <v>1.1.1.6.1.1</v>
          </cell>
          <cell r="B94" t="str">
            <v>Depositos en Garantia Oficina Central</v>
          </cell>
          <cell r="C94">
            <v>57200</v>
          </cell>
          <cell r="G94">
            <v>57200</v>
          </cell>
        </row>
        <row r="95">
          <cell r="A95" t="str">
            <v>1.1.1.6.1.1.5</v>
          </cell>
          <cell r="B95" t="str">
            <v>Florencia Maria de Jesus Ruiz Moncayo</v>
          </cell>
          <cell r="C95">
            <v>7200</v>
          </cell>
          <cell r="G95">
            <v>7200</v>
          </cell>
        </row>
        <row r="96">
          <cell r="A96" t="str">
            <v>1.1.1.6.1.1.6</v>
          </cell>
          <cell r="B96" t="str">
            <v>Quick Medicine, S.A.  de C.V.</v>
          </cell>
          <cell r="C96">
            <v>50000</v>
          </cell>
          <cell r="G96">
            <v>50000</v>
          </cell>
        </row>
        <row r="97">
          <cell r="A97" t="str">
            <v>1.1.2</v>
          </cell>
          <cell r="B97" t="str">
            <v>Derechos a Recibir Efectivo o Equivalentes</v>
          </cell>
          <cell r="C97">
            <v>4057601.38</v>
          </cell>
          <cell r="E97">
            <v>12316347.66</v>
          </cell>
          <cell r="F97">
            <v>10257643.52</v>
          </cell>
          <cell r="G97">
            <v>6116305.5199999996</v>
          </cell>
        </row>
        <row r="98">
          <cell r="A98" t="str">
            <v>1.1.2.2</v>
          </cell>
          <cell r="B98" t="str">
            <v>Cuentas por Cobrar a Corto Plazo</v>
          </cell>
          <cell r="C98">
            <v>680752.59</v>
          </cell>
          <cell r="E98">
            <v>160987.63</v>
          </cell>
          <cell r="F98">
            <v>686596.45</v>
          </cell>
          <cell r="G98">
            <v>155143.76999999999</v>
          </cell>
        </row>
        <row r="99">
          <cell r="A99" t="str">
            <v>1.1.2.2.4</v>
          </cell>
          <cell r="B99" t="str">
            <v>Cuentas por Cobrar de Entidades Paramunicipales</v>
          </cell>
          <cell r="C99">
            <v>642232.39</v>
          </cell>
          <cell r="E99">
            <v>160987.63</v>
          </cell>
          <cell r="F99">
            <v>666046.22</v>
          </cell>
          <cell r="G99">
            <v>137173.79999999999</v>
          </cell>
        </row>
        <row r="100">
          <cell r="A100" t="str">
            <v>1.1.2.2.4.1</v>
          </cell>
          <cell r="B100" t="str">
            <v>Cuentas por Cobrar de Entidades Paramunicipales Oficina Central</v>
          </cell>
          <cell r="C100">
            <v>642232.39</v>
          </cell>
          <cell r="E100">
            <v>160987.63</v>
          </cell>
          <cell r="F100">
            <v>666046.22</v>
          </cell>
          <cell r="G100">
            <v>137173.79999999999</v>
          </cell>
        </row>
        <row r="101">
          <cell r="A101" t="str">
            <v>1.1.2.2.4.1.1</v>
          </cell>
          <cell r="B101" t="str">
            <v>Prodeur (Promotora Del Desarrollo Urbano)</v>
          </cell>
          <cell r="C101">
            <v>84834.41</v>
          </cell>
          <cell r="E101">
            <v>-2511.8000000000002</v>
          </cell>
          <cell r="F101">
            <v>84834.41</v>
          </cell>
          <cell r="G101">
            <v>-2511.8000000000002</v>
          </cell>
        </row>
        <row r="102">
          <cell r="A102" t="str">
            <v>1.1.2.2.4.1.2</v>
          </cell>
          <cell r="B102" t="str">
            <v>Imder (Instituto Mpal. Del Deporte)</v>
          </cell>
          <cell r="C102">
            <v>546000</v>
          </cell>
          <cell r="E102">
            <v>146803.82</v>
          </cell>
          <cell r="F102">
            <v>570061.82999999996</v>
          </cell>
          <cell r="G102">
            <v>122741.99</v>
          </cell>
        </row>
        <row r="103">
          <cell r="A103" t="str">
            <v>1.1.2.2.4.1.4</v>
          </cell>
          <cell r="B103" t="str">
            <v>Copladem</v>
          </cell>
          <cell r="C103">
            <v>248</v>
          </cell>
          <cell r="E103">
            <v>14721.61</v>
          </cell>
          <cell r="G103">
            <v>14969.61</v>
          </cell>
        </row>
        <row r="104">
          <cell r="A104" t="str">
            <v>1.1.2.2.4.1.5</v>
          </cell>
          <cell r="B104" t="str">
            <v>IMAC (Instituto de Arte y Cultura)</v>
          </cell>
          <cell r="C104">
            <v>11149.98</v>
          </cell>
          <cell r="E104">
            <v>1974</v>
          </cell>
          <cell r="F104">
            <v>11149.98</v>
          </cell>
          <cell r="G104">
            <v>1974</v>
          </cell>
        </row>
        <row r="105">
          <cell r="A105" t="str">
            <v>1.1.2.2.9</v>
          </cell>
          <cell r="B105" t="str">
            <v>Otras Cuentas por Cobrar</v>
          </cell>
          <cell r="C105">
            <v>38520.199999999997</v>
          </cell>
          <cell r="F105">
            <v>20550.23</v>
          </cell>
          <cell r="G105">
            <v>17969.97</v>
          </cell>
        </row>
        <row r="106">
          <cell r="A106" t="str">
            <v>1.1.2.2.9.1</v>
          </cell>
          <cell r="B106" t="str">
            <v>Otras Cuentas por cobrar Oficina Central</v>
          </cell>
          <cell r="C106">
            <v>38520.199999999997</v>
          </cell>
          <cell r="F106">
            <v>20550.23</v>
          </cell>
          <cell r="G106">
            <v>17969.97</v>
          </cell>
        </row>
        <row r="107">
          <cell r="A107" t="str">
            <v>1.1.2.2.9.1.4</v>
          </cell>
          <cell r="B107" t="str">
            <v>Dacion en pago</v>
          </cell>
          <cell r="C107">
            <v>10121</v>
          </cell>
          <cell r="G107">
            <v>10121</v>
          </cell>
        </row>
        <row r="108">
          <cell r="A108" t="str">
            <v>1.1.2.2.9.1.4.2</v>
          </cell>
          <cell r="B108" t="str">
            <v>Tinoco Maria Aurelia</v>
          </cell>
          <cell r="C108">
            <v>10121</v>
          </cell>
          <cell r="G108">
            <v>10121</v>
          </cell>
        </row>
        <row r="109">
          <cell r="A109" t="str">
            <v>1.1.2.2.9.1.5</v>
          </cell>
          <cell r="B109" t="str">
            <v>Otras Cuentas por Cobrar a Sociedades Financieras</v>
          </cell>
          <cell r="C109">
            <v>28399.200000000001</v>
          </cell>
          <cell r="F109">
            <v>20550.23</v>
          </cell>
          <cell r="G109">
            <v>7848.97</v>
          </cell>
        </row>
        <row r="110">
          <cell r="A110" t="str">
            <v>1.1.2.2.9.1.5.2</v>
          </cell>
          <cell r="B110" t="str">
            <v>JCA Tecnologia S.A. De C.V. (Credito Global)</v>
          </cell>
          <cell r="C110">
            <v>4527.2299999999996</v>
          </cell>
          <cell r="F110">
            <v>4527.2299999999996</v>
          </cell>
        </row>
        <row r="111">
          <cell r="A111" t="str">
            <v>1.1.2.2.9.1.5.3</v>
          </cell>
          <cell r="B111" t="str">
            <v>Fimubac S.A. De C.V. (Credito Credenz)</v>
          </cell>
          <cell r="C111">
            <v>7848.97</v>
          </cell>
          <cell r="G111">
            <v>7848.97</v>
          </cell>
        </row>
        <row r="112">
          <cell r="A112" t="str">
            <v>1.1.2.2.9.1.5.4</v>
          </cell>
          <cell r="B112" t="str">
            <v>Seguros Argos SA de CV</v>
          </cell>
          <cell r="C112">
            <v>16023</v>
          </cell>
          <cell r="F112">
            <v>16023</v>
          </cell>
        </row>
        <row r="113">
          <cell r="A113" t="str">
            <v>1.1.2.3</v>
          </cell>
          <cell r="B113" t="str">
            <v>Deudores Diversos por Cobrar a Corto Plazo</v>
          </cell>
          <cell r="C113">
            <v>3376348.79</v>
          </cell>
          <cell r="E113">
            <v>11599493.57</v>
          </cell>
          <cell r="F113">
            <v>9022680.6099999994</v>
          </cell>
          <cell r="G113">
            <v>5953161.75</v>
          </cell>
        </row>
        <row r="114">
          <cell r="A114" t="str">
            <v>1.1.2.3.1</v>
          </cell>
          <cell r="B114" t="str">
            <v>Gastos por Comprobar</v>
          </cell>
          <cell r="E114">
            <v>1840192.65</v>
          </cell>
          <cell r="F114">
            <v>1840192.65</v>
          </cell>
        </row>
        <row r="115">
          <cell r="A115" t="str">
            <v>1.1.2.3.1.1</v>
          </cell>
          <cell r="B115" t="str">
            <v>Gastos por Comprobar Oficina Central</v>
          </cell>
          <cell r="E115">
            <v>1840192.65</v>
          </cell>
          <cell r="F115">
            <v>1840192.65</v>
          </cell>
        </row>
        <row r="116">
          <cell r="A116" t="str">
            <v>1.1.2.3.1.1.6</v>
          </cell>
          <cell r="B116" t="str">
            <v>Ramirez Robles Diego Alfonso</v>
          </cell>
          <cell r="E116">
            <v>28752.799999999999</v>
          </cell>
          <cell r="F116">
            <v>28752.799999999999</v>
          </cell>
        </row>
        <row r="117">
          <cell r="A117" t="str">
            <v>1.1.2.3.1.1.54</v>
          </cell>
          <cell r="B117" t="str">
            <v>Espinoza Torres Carlos</v>
          </cell>
          <cell r="E117">
            <v>65600</v>
          </cell>
          <cell r="F117">
            <v>65600</v>
          </cell>
        </row>
        <row r="118">
          <cell r="A118" t="str">
            <v>1.1.2.3.1.1.106</v>
          </cell>
          <cell r="B118" t="str">
            <v>CYNTHIA NAYELY GARCIA MACHADO</v>
          </cell>
          <cell r="E118">
            <v>10000</v>
          </cell>
          <cell r="F118">
            <v>10000</v>
          </cell>
        </row>
        <row r="119">
          <cell r="A119" t="str">
            <v>1.1.2.3.1.1.112</v>
          </cell>
          <cell r="B119" t="str">
            <v>CARO ANGULO JOSE LUIS</v>
          </cell>
          <cell r="E119">
            <v>10000</v>
          </cell>
          <cell r="F119">
            <v>10000</v>
          </cell>
        </row>
        <row r="120">
          <cell r="A120" t="str">
            <v>1.1.2.3.1.1.117</v>
          </cell>
          <cell r="B120" t="str">
            <v>Palomino Castrejon José</v>
          </cell>
          <cell r="E120">
            <v>29847</v>
          </cell>
          <cell r="F120">
            <v>29847</v>
          </cell>
        </row>
        <row r="121">
          <cell r="A121" t="str">
            <v>1.1.2.3.1.1.118</v>
          </cell>
          <cell r="B121" t="str">
            <v>Paredes Esquer Raul javier</v>
          </cell>
          <cell r="E121">
            <v>11000</v>
          </cell>
          <cell r="F121">
            <v>11000</v>
          </cell>
        </row>
        <row r="122">
          <cell r="A122" t="str">
            <v>1.1.2.3.1.1.146</v>
          </cell>
          <cell r="B122" t="str">
            <v>Guzman Paz Ramon</v>
          </cell>
          <cell r="E122">
            <v>265788.98</v>
          </cell>
          <cell r="F122">
            <v>265788.98</v>
          </cell>
        </row>
        <row r="123">
          <cell r="A123" t="str">
            <v>1.1.2.3.1.1.150</v>
          </cell>
          <cell r="B123" t="str">
            <v>Peraza Vergara Carlos Alberto</v>
          </cell>
          <cell r="E123">
            <v>42523</v>
          </cell>
          <cell r="F123">
            <v>42523</v>
          </cell>
        </row>
        <row r="124">
          <cell r="A124" t="str">
            <v>1.1.2.3.1.1.157</v>
          </cell>
          <cell r="B124" t="str">
            <v>Rodríguez Herrera Alejandra</v>
          </cell>
          <cell r="E124">
            <v>8250</v>
          </cell>
          <cell r="F124">
            <v>8250</v>
          </cell>
        </row>
        <row r="125">
          <cell r="A125" t="str">
            <v>1.1.2.3.1.1.160</v>
          </cell>
          <cell r="B125" t="str">
            <v>Pichardo Merlos J. Javier</v>
          </cell>
          <cell r="E125">
            <v>44100</v>
          </cell>
          <cell r="F125">
            <v>44100</v>
          </cell>
        </row>
        <row r="126">
          <cell r="A126" t="str">
            <v>1.1.2.3.1.1.179</v>
          </cell>
          <cell r="B126" t="str">
            <v>Gonzalez Lopez Alma Nidia</v>
          </cell>
          <cell r="E126">
            <v>43197.599999999999</v>
          </cell>
          <cell r="F126">
            <v>43197.599999999999</v>
          </cell>
        </row>
        <row r="127">
          <cell r="A127" t="str">
            <v>1.1.2.3.1.1.184</v>
          </cell>
          <cell r="B127" t="str">
            <v>Peraza Vengara Carlos Alberto</v>
          </cell>
          <cell r="E127">
            <v>9800</v>
          </cell>
          <cell r="F127">
            <v>9800</v>
          </cell>
        </row>
        <row r="128">
          <cell r="A128" t="str">
            <v>1.1.2.3.1.1.185</v>
          </cell>
          <cell r="B128" t="str">
            <v>Lozano Casavantes Oscar Rene</v>
          </cell>
          <cell r="E128">
            <v>54000</v>
          </cell>
          <cell r="F128">
            <v>54000</v>
          </cell>
        </row>
        <row r="129">
          <cell r="A129" t="str">
            <v>1.1.2.3.1.1.190</v>
          </cell>
          <cell r="B129" t="str">
            <v>Parra Amparan Julio Cesar</v>
          </cell>
          <cell r="E129">
            <v>72341.27</v>
          </cell>
          <cell r="F129">
            <v>72341.27</v>
          </cell>
        </row>
        <row r="130">
          <cell r="A130" t="str">
            <v>1.1.2.3.1.1.191</v>
          </cell>
          <cell r="B130" t="str">
            <v>Hernandez Arizaga Rosa Angel</v>
          </cell>
          <cell r="E130">
            <v>36000</v>
          </cell>
          <cell r="F130">
            <v>36000</v>
          </cell>
        </row>
        <row r="131">
          <cell r="A131" t="str">
            <v>1.1.2.3.1.1.201</v>
          </cell>
          <cell r="B131" t="str">
            <v>Muñoz Garcia Ivan Ilario</v>
          </cell>
          <cell r="E131">
            <v>13000</v>
          </cell>
          <cell r="F131">
            <v>13000</v>
          </cell>
        </row>
        <row r="132">
          <cell r="A132" t="str">
            <v>1.1.2.3.1.1.211</v>
          </cell>
          <cell r="B132" t="str">
            <v>Garcia Garcia Karla Emilia</v>
          </cell>
          <cell r="E132">
            <v>3804.8</v>
          </cell>
          <cell r="F132">
            <v>3804.8</v>
          </cell>
        </row>
        <row r="133">
          <cell r="A133" t="str">
            <v>1.1.2.3.1.1.212</v>
          </cell>
          <cell r="B133" t="str">
            <v>Mendoza Quintana Yrene</v>
          </cell>
          <cell r="E133">
            <v>45911.35</v>
          </cell>
          <cell r="F133">
            <v>45911.35</v>
          </cell>
        </row>
        <row r="134">
          <cell r="A134" t="str">
            <v>1.1.2.3.1.1.234</v>
          </cell>
          <cell r="B134" t="str">
            <v>Mancera Gonzalez Dustin</v>
          </cell>
          <cell r="E134">
            <v>6243.71</v>
          </cell>
          <cell r="F134">
            <v>6243.71</v>
          </cell>
        </row>
        <row r="135">
          <cell r="A135" t="str">
            <v>1.1.2.3.1.1.237</v>
          </cell>
          <cell r="B135" t="str">
            <v>Tovar Servin Elizabeth</v>
          </cell>
          <cell r="E135">
            <v>21000</v>
          </cell>
          <cell r="F135">
            <v>21000</v>
          </cell>
        </row>
        <row r="136">
          <cell r="A136" t="str">
            <v>1.1.2.3.1.1.241</v>
          </cell>
          <cell r="B136" t="str">
            <v>Esquivel Amaro Jesús Armando</v>
          </cell>
          <cell r="E136">
            <v>43990</v>
          </cell>
          <cell r="F136">
            <v>43990</v>
          </cell>
        </row>
        <row r="137">
          <cell r="A137" t="str">
            <v>1.1.2.3.1.1.248</v>
          </cell>
          <cell r="B137" t="str">
            <v>Angulo Sanchez Jose Miguel</v>
          </cell>
          <cell r="E137">
            <v>13000</v>
          </cell>
          <cell r="F137">
            <v>13000</v>
          </cell>
        </row>
        <row r="138">
          <cell r="A138" t="str">
            <v>1.1.2.3.1.1.249</v>
          </cell>
          <cell r="B138" t="str">
            <v>Mora Alcaraz Jorge</v>
          </cell>
          <cell r="E138">
            <v>2500</v>
          </cell>
          <cell r="F138">
            <v>2500</v>
          </cell>
        </row>
        <row r="139">
          <cell r="A139" t="str">
            <v>1.1.2.3.1.1.250</v>
          </cell>
          <cell r="B139" t="str">
            <v>Garza Mora Jose Adrian</v>
          </cell>
          <cell r="E139">
            <v>339288</v>
          </cell>
          <cell r="F139">
            <v>339288</v>
          </cell>
        </row>
        <row r="140">
          <cell r="A140" t="str">
            <v>1.1.2.3.1.1.251</v>
          </cell>
          <cell r="B140" t="str">
            <v>Velarde Magaña Socorro</v>
          </cell>
          <cell r="E140">
            <v>90929.8</v>
          </cell>
          <cell r="F140">
            <v>90929.8</v>
          </cell>
        </row>
        <row r="141">
          <cell r="A141" t="str">
            <v>1.1.2.3.1.1.253</v>
          </cell>
          <cell r="B141" t="str">
            <v>Gonzalez Araujo Jose Manuel</v>
          </cell>
          <cell r="E141">
            <v>4650.45</v>
          </cell>
          <cell r="F141">
            <v>4650.45</v>
          </cell>
        </row>
        <row r="142">
          <cell r="A142" t="str">
            <v>1.1.2.3.1.1.260</v>
          </cell>
          <cell r="B142" t="str">
            <v>Martinez Cabrales Ricardo</v>
          </cell>
          <cell r="E142">
            <v>5000</v>
          </cell>
          <cell r="F142">
            <v>5000</v>
          </cell>
        </row>
        <row r="143">
          <cell r="A143" t="str">
            <v>1.1.2.3.1.1.261</v>
          </cell>
          <cell r="B143" t="str">
            <v>Ruiz Aguilar Matilde Elena</v>
          </cell>
          <cell r="E143">
            <v>1250</v>
          </cell>
          <cell r="F143">
            <v>1250</v>
          </cell>
        </row>
        <row r="144">
          <cell r="A144" t="str">
            <v>1.1.2.3.1.1.262</v>
          </cell>
          <cell r="B144" t="str">
            <v>Cipres Tinoco Jose Manuel</v>
          </cell>
          <cell r="E144">
            <v>43280</v>
          </cell>
          <cell r="F144">
            <v>43280</v>
          </cell>
        </row>
        <row r="145">
          <cell r="A145" t="str">
            <v>1.1.2.3.1.1.263</v>
          </cell>
          <cell r="B145" t="str">
            <v>Vila Rocha Marco Antonio</v>
          </cell>
          <cell r="E145">
            <v>6000</v>
          </cell>
          <cell r="F145">
            <v>6000</v>
          </cell>
        </row>
        <row r="146">
          <cell r="A146" t="str">
            <v>1.1.2.3.1.1.265</v>
          </cell>
          <cell r="B146" t="str">
            <v>Moreno Perez Ricardo</v>
          </cell>
          <cell r="E146">
            <v>34484</v>
          </cell>
          <cell r="F146">
            <v>34484</v>
          </cell>
        </row>
        <row r="147">
          <cell r="A147" t="str">
            <v>1.1.2.3.1.1.267</v>
          </cell>
          <cell r="B147" t="str">
            <v>Acevedo Machado Conrado Guillermo</v>
          </cell>
          <cell r="E147">
            <v>5000</v>
          </cell>
          <cell r="F147">
            <v>5000</v>
          </cell>
        </row>
        <row r="148">
          <cell r="A148" t="str">
            <v>1.1.2.3.1.1.269</v>
          </cell>
          <cell r="B148" t="str">
            <v>Esquivel Fierro Ana Luisa</v>
          </cell>
          <cell r="E148">
            <v>103804</v>
          </cell>
          <cell r="F148">
            <v>103804</v>
          </cell>
        </row>
        <row r="149">
          <cell r="A149" t="str">
            <v>1.1.2.3.1.1.270</v>
          </cell>
          <cell r="B149" t="str">
            <v>Calles Muñoz Miguel Apolinar</v>
          </cell>
          <cell r="E149">
            <v>75083</v>
          </cell>
          <cell r="F149">
            <v>75083</v>
          </cell>
        </row>
        <row r="150">
          <cell r="A150" t="str">
            <v>1.1.2.3.1.1.271</v>
          </cell>
          <cell r="B150" t="str">
            <v>Abarca Mendoza Belem del Carmen</v>
          </cell>
          <cell r="E150">
            <v>9860</v>
          </cell>
          <cell r="F150">
            <v>9860</v>
          </cell>
        </row>
        <row r="151">
          <cell r="A151" t="str">
            <v>1.1.2.3.1.1.272</v>
          </cell>
          <cell r="B151" t="str">
            <v>Rincon Vargas Mirna Cecilia</v>
          </cell>
          <cell r="E151">
            <v>8000</v>
          </cell>
          <cell r="F151">
            <v>8000</v>
          </cell>
        </row>
        <row r="152">
          <cell r="A152" t="str">
            <v>1.1.2.3.1.1.273</v>
          </cell>
          <cell r="B152" t="str">
            <v>De la Cruz Diaz Linda Valeria</v>
          </cell>
          <cell r="E152">
            <v>7708</v>
          </cell>
          <cell r="F152">
            <v>7708</v>
          </cell>
        </row>
        <row r="153">
          <cell r="A153" t="str">
            <v>1.1.2.3.1.1.586</v>
          </cell>
          <cell r="B153" t="str">
            <v>Cardenas Teno Jorge Omar</v>
          </cell>
          <cell r="E153">
            <v>31008</v>
          </cell>
          <cell r="F153">
            <v>31008</v>
          </cell>
        </row>
        <row r="154">
          <cell r="A154" t="str">
            <v>1.1.2.3.1.1.587</v>
          </cell>
          <cell r="B154" t="str">
            <v>Miguel Angel Chavez Leal</v>
          </cell>
          <cell r="E154">
            <v>23780</v>
          </cell>
          <cell r="F154">
            <v>23780</v>
          </cell>
        </row>
        <row r="155">
          <cell r="A155" t="str">
            <v>1.1.2.3.1.1.588</v>
          </cell>
          <cell r="B155" t="str">
            <v>Maymi Sugrañes Hector</v>
          </cell>
          <cell r="E155">
            <v>19300</v>
          </cell>
          <cell r="F155">
            <v>19300</v>
          </cell>
        </row>
        <row r="156">
          <cell r="A156" t="str">
            <v>1.1.2.3.1.1.589</v>
          </cell>
          <cell r="B156" t="str">
            <v>Soto Villa America</v>
          </cell>
          <cell r="E156">
            <v>20440</v>
          </cell>
          <cell r="F156">
            <v>20440</v>
          </cell>
        </row>
        <row r="157">
          <cell r="A157" t="str">
            <v>1.1.2.3.1.1.590</v>
          </cell>
          <cell r="B157" t="str">
            <v>Hernandez Ruvalcaba Abraham</v>
          </cell>
          <cell r="E157">
            <v>27494.21</v>
          </cell>
          <cell r="F157">
            <v>27494.21</v>
          </cell>
        </row>
        <row r="158">
          <cell r="A158" t="str">
            <v>1.1.2.3.1.1.591</v>
          </cell>
          <cell r="B158" t="str">
            <v>Adrian Hernandez Perez</v>
          </cell>
          <cell r="E158">
            <v>37520</v>
          </cell>
          <cell r="F158">
            <v>37520</v>
          </cell>
        </row>
        <row r="159">
          <cell r="A159" t="str">
            <v>1.1.2.3.1.1.592</v>
          </cell>
          <cell r="B159" t="str">
            <v>Michel Castañeda Raul</v>
          </cell>
          <cell r="E159">
            <v>2000</v>
          </cell>
          <cell r="F159">
            <v>2000</v>
          </cell>
        </row>
        <row r="160">
          <cell r="A160" t="str">
            <v>1.1.2.3.1.1.594</v>
          </cell>
          <cell r="B160" t="str">
            <v>Rodriguez Ibarra Ivan Hiram</v>
          </cell>
          <cell r="E160">
            <v>39462.68</v>
          </cell>
          <cell r="F160">
            <v>39462.68</v>
          </cell>
        </row>
        <row r="161">
          <cell r="A161" t="str">
            <v>1.1.2.3.1.1.595</v>
          </cell>
          <cell r="B161" t="str">
            <v>Tovar Servin Griselda</v>
          </cell>
          <cell r="E161">
            <v>4300</v>
          </cell>
          <cell r="F161">
            <v>4300</v>
          </cell>
        </row>
        <row r="162">
          <cell r="A162" t="str">
            <v>1.1.2.3.1.1.596</v>
          </cell>
          <cell r="B162" t="str">
            <v>Crosthwaite Tejeda Guillermo Eduardo</v>
          </cell>
          <cell r="E162">
            <v>3400</v>
          </cell>
          <cell r="F162">
            <v>3400</v>
          </cell>
        </row>
        <row r="163">
          <cell r="A163" t="str">
            <v>1.1.2.3.1.1.597</v>
          </cell>
          <cell r="B163" t="str">
            <v>Roxanne Caldera Hernandez</v>
          </cell>
          <cell r="E163">
            <v>4000</v>
          </cell>
          <cell r="F163">
            <v>4000</v>
          </cell>
        </row>
        <row r="164">
          <cell r="A164" t="str">
            <v>1.1.2.3.1.1.598</v>
          </cell>
          <cell r="B164" t="str">
            <v>Gonzalez Mendoza Francisco Javier</v>
          </cell>
          <cell r="E164">
            <v>2500</v>
          </cell>
          <cell r="F164">
            <v>2500</v>
          </cell>
        </row>
        <row r="165">
          <cell r="A165" t="str">
            <v>1.1.2.3.1.1.599</v>
          </cell>
          <cell r="B165" t="str">
            <v>Salazar Martinez Manuel</v>
          </cell>
          <cell r="E165">
            <v>10000</v>
          </cell>
          <cell r="F165">
            <v>10000</v>
          </cell>
        </row>
        <row r="166">
          <cell r="A166" t="str">
            <v>1.1.2.3.2</v>
          </cell>
          <cell r="B166" t="str">
            <v>Faltantes de Caja</v>
          </cell>
          <cell r="C166">
            <v>198.59</v>
          </cell>
          <cell r="E166">
            <v>44903.43</v>
          </cell>
          <cell r="F166">
            <v>43885.79</v>
          </cell>
          <cell r="G166">
            <v>1216.23</v>
          </cell>
        </row>
        <row r="167">
          <cell r="A167" t="str">
            <v>1.1.2.3.2.1</v>
          </cell>
          <cell r="B167" t="str">
            <v>Faltantes de Caja Oficina Central</v>
          </cell>
          <cell r="C167">
            <v>198.59</v>
          </cell>
          <cell r="E167">
            <v>44903.43</v>
          </cell>
          <cell r="F167">
            <v>43885.79</v>
          </cell>
          <cell r="G167">
            <v>1216.23</v>
          </cell>
        </row>
        <row r="168">
          <cell r="A168" t="str">
            <v>1.1.2.3.2.1.2</v>
          </cell>
          <cell r="B168" t="str">
            <v>Nuñez Napoles Arlet</v>
          </cell>
          <cell r="E168">
            <v>238.34</v>
          </cell>
          <cell r="F168">
            <v>237.79</v>
          </cell>
          <cell r="G168">
            <v>0.55000000000000004</v>
          </cell>
        </row>
        <row r="169">
          <cell r="A169" t="str">
            <v>1.1.2.3.2.1.4</v>
          </cell>
          <cell r="B169" t="str">
            <v>Lopez Gilbert Martha Gpe.</v>
          </cell>
          <cell r="C169">
            <v>0.69</v>
          </cell>
          <cell r="E169">
            <v>293.94</v>
          </cell>
          <cell r="F169">
            <v>294.63</v>
          </cell>
        </row>
        <row r="170">
          <cell r="A170" t="str">
            <v>1.1.2.3.2.1.7</v>
          </cell>
          <cell r="B170" t="str">
            <v>Grijalva Galdean Jesus Manuel</v>
          </cell>
          <cell r="C170">
            <v>53.99</v>
          </cell>
          <cell r="E170">
            <v>1842</v>
          </cell>
          <cell r="F170">
            <v>1883.99</v>
          </cell>
          <cell r="G170">
            <v>12</v>
          </cell>
        </row>
        <row r="171">
          <cell r="A171" t="str">
            <v>1.1.2.3.2.1.17</v>
          </cell>
          <cell r="B171" t="str">
            <v>Rios Gutierrez Lluvia Arlene</v>
          </cell>
          <cell r="C171">
            <v>115.79</v>
          </cell>
          <cell r="G171">
            <v>115.79</v>
          </cell>
        </row>
        <row r="172">
          <cell r="A172" t="str">
            <v>1.1.2.3.2.1.19</v>
          </cell>
          <cell r="B172" t="str">
            <v>Dueñas Ramirez Esmeralda</v>
          </cell>
          <cell r="C172">
            <v>1</v>
          </cell>
          <cell r="G172">
            <v>1</v>
          </cell>
        </row>
        <row r="173">
          <cell r="A173" t="str">
            <v>1.1.2.3.2.1.24</v>
          </cell>
          <cell r="B173" t="str">
            <v>Alvarez Mata Israel</v>
          </cell>
          <cell r="C173">
            <v>5</v>
          </cell>
          <cell r="E173">
            <v>747</v>
          </cell>
          <cell r="F173">
            <v>752</v>
          </cell>
        </row>
        <row r="174">
          <cell r="A174" t="str">
            <v>1.1.2.3.2.1.25</v>
          </cell>
          <cell r="B174" t="str">
            <v>Quintana Pantoja Raul</v>
          </cell>
          <cell r="E174">
            <v>4006.07</v>
          </cell>
          <cell r="F174">
            <v>4006.07</v>
          </cell>
        </row>
        <row r="175">
          <cell r="A175" t="str">
            <v>1.1.2.3.2.1.35</v>
          </cell>
          <cell r="B175" t="str">
            <v>Ortega Medellin Herminio</v>
          </cell>
          <cell r="C175">
            <v>1.7</v>
          </cell>
          <cell r="G175">
            <v>1.7</v>
          </cell>
        </row>
        <row r="176">
          <cell r="A176" t="str">
            <v>1.1.2.3.2.1.37</v>
          </cell>
          <cell r="B176" t="str">
            <v>De Leon Beltran Irma Yolanda</v>
          </cell>
          <cell r="C176">
            <v>9.32</v>
          </cell>
          <cell r="E176">
            <v>99.05</v>
          </cell>
          <cell r="F176">
            <v>24.27</v>
          </cell>
          <cell r="G176">
            <v>84.1</v>
          </cell>
        </row>
        <row r="177">
          <cell r="A177" t="str">
            <v>1.1.2.3.2.1.39</v>
          </cell>
          <cell r="B177" t="str">
            <v>Renteria Olvera Iveth</v>
          </cell>
          <cell r="E177">
            <v>7567.09</v>
          </cell>
          <cell r="F177">
            <v>7567</v>
          </cell>
          <cell r="G177">
            <v>0.09</v>
          </cell>
        </row>
        <row r="178">
          <cell r="A178" t="str">
            <v>1.1.2.3.2.1.41</v>
          </cell>
          <cell r="B178" t="str">
            <v>Cedeño Ramirez Andres Agustin</v>
          </cell>
          <cell r="E178">
            <v>3815.58</v>
          </cell>
          <cell r="F178">
            <v>3815.58</v>
          </cell>
        </row>
        <row r="179">
          <cell r="A179" t="str">
            <v>1.1.2.3.2.1.42</v>
          </cell>
          <cell r="B179" t="str">
            <v>Vergara Saucedo Jesus Antonio</v>
          </cell>
          <cell r="E179">
            <v>401</v>
          </cell>
          <cell r="F179">
            <v>401</v>
          </cell>
        </row>
        <row r="180">
          <cell r="A180" t="str">
            <v>1.1.2.3.2.1.43</v>
          </cell>
          <cell r="B180" t="str">
            <v>Rodriguez Vazquez Araceli</v>
          </cell>
          <cell r="E180">
            <v>12260</v>
          </cell>
          <cell r="F180">
            <v>12260</v>
          </cell>
        </row>
        <row r="181">
          <cell r="A181" t="str">
            <v>1.1.2.3.2.1.44</v>
          </cell>
          <cell r="B181" t="str">
            <v>Garcia Mojarro Leslie Janeth</v>
          </cell>
          <cell r="E181">
            <v>4907.3100000000004</v>
          </cell>
          <cell r="F181">
            <v>4907.3100000000004</v>
          </cell>
        </row>
        <row r="182">
          <cell r="A182" t="str">
            <v>1.1.2.3.2.1.45</v>
          </cell>
          <cell r="B182" t="str">
            <v>Grijalva Galdean Jesus Manuel (No)</v>
          </cell>
          <cell r="E182">
            <v>526.99</v>
          </cell>
          <cell r="F182">
            <v>526.99</v>
          </cell>
        </row>
        <row r="183">
          <cell r="A183" t="str">
            <v>1.1.2.3.2.1.46</v>
          </cell>
          <cell r="B183" t="str">
            <v>Paredes Zuñiga Minerva</v>
          </cell>
          <cell r="E183">
            <v>1858</v>
          </cell>
          <cell r="F183">
            <v>1858</v>
          </cell>
        </row>
        <row r="184">
          <cell r="A184" t="str">
            <v>1.1.2.3.2.1.49</v>
          </cell>
          <cell r="B184" t="str">
            <v>Diaz Martinez Anel Elizabeth</v>
          </cell>
          <cell r="C184">
            <v>11.1</v>
          </cell>
          <cell r="F184">
            <v>11.1</v>
          </cell>
        </row>
        <row r="185">
          <cell r="A185" t="str">
            <v>1.1.2.3.2.1.50</v>
          </cell>
          <cell r="B185" t="str">
            <v>Herrera Silva Lucia</v>
          </cell>
          <cell r="E185">
            <v>2989.94</v>
          </cell>
          <cell r="F185">
            <v>1988.94</v>
          </cell>
          <cell r="G185">
            <v>1001</v>
          </cell>
        </row>
        <row r="186">
          <cell r="A186" t="str">
            <v>1.1.2.3.2.1.51</v>
          </cell>
          <cell r="B186" t="str">
            <v>Torres Galeana Mercedes</v>
          </cell>
          <cell r="E186">
            <v>150</v>
          </cell>
          <cell r="F186">
            <v>150</v>
          </cell>
        </row>
        <row r="187">
          <cell r="A187" t="str">
            <v>1.1.2.3.2.1.52</v>
          </cell>
          <cell r="B187" t="str">
            <v>Ortiz Campos Jesus Ivan</v>
          </cell>
          <cell r="E187">
            <v>0.5</v>
          </cell>
          <cell r="F187">
            <v>0.5</v>
          </cell>
        </row>
        <row r="188">
          <cell r="A188" t="str">
            <v>1.1.2.3.2.1.53</v>
          </cell>
          <cell r="B188" t="str">
            <v>Ibarbol Hernandez Andres David</v>
          </cell>
          <cell r="E188">
            <v>3200.62</v>
          </cell>
          <cell r="F188">
            <v>3200.62</v>
          </cell>
        </row>
        <row r="189">
          <cell r="A189" t="str">
            <v>1.1.2.3.3</v>
          </cell>
          <cell r="B189" t="str">
            <v>Cheques devueltos</v>
          </cell>
          <cell r="C189">
            <v>1131616.57</v>
          </cell>
          <cell r="E189">
            <v>229995.62</v>
          </cell>
          <cell r="F189">
            <v>51808.62</v>
          </cell>
          <cell r="G189">
            <v>1309803.57</v>
          </cell>
        </row>
        <row r="190">
          <cell r="A190" t="str">
            <v>1.1.2.3.3.1</v>
          </cell>
          <cell r="B190" t="str">
            <v>Cheques devueltos Oficina Central</v>
          </cell>
          <cell r="C190">
            <v>1131616.57</v>
          </cell>
          <cell r="E190">
            <v>229995.62</v>
          </cell>
          <cell r="F190">
            <v>51808.62</v>
          </cell>
          <cell r="G190">
            <v>1309803.57</v>
          </cell>
        </row>
        <row r="191">
          <cell r="A191" t="str">
            <v>1.1.2.3.3.1.1</v>
          </cell>
          <cell r="B191" t="str">
            <v>Cheques devueltos MN</v>
          </cell>
          <cell r="C191">
            <v>1131616.57</v>
          </cell>
          <cell r="E191">
            <v>229995.62</v>
          </cell>
          <cell r="F191">
            <v>51808.62</v>
          </cell>
          <cell r="G191">
            <v>1309803.57</v>
          </cell>
        </row>
        <row r="192">
          <cell r="A192" t="str">
            <v>1.1.2.3.4</v>
          </cell>
          <cell r="B192" t="str">
            <v>Funcionarios y Empleados</v>
          </cell>
          <cell r="C192">
            <v>49273.65</v>
          </cell>
          <cell r="E192">
            <v>1957104.73</v>
          </cell>
          <cell r="F192">
            <v>1835876.09</v>
          </cell>
          <cell r="G192">
            <v>170502.29</v>
          </cell>
        </row>
        <row r="193">
          <cell r="A193" t="str">
            <v>1.1.2.3.4.1</v>
          </cell>
          <cell r="B193" t="str">
            <v>Funcionarios y Empleados Oficina Central</v>
          </cell>
          <cell r="C193">
            <v>49273.65</v>
          </cell>
          <cell r="E193">
            <v>1957104.73</v>
          </cell>
          <cell r="F193">
            <v>1835876.09</v>
          </cell>
          <cell r="G193">
            <v>170502.29</v>
          </cell>
        </row>
        <row r="194">
          <cell r="A194" t="str">
            <v>1.1.2.3.4.1.1</v>
          </cell>
          <cell r="B194" t="str">
            <v>Sepulveda Martinez Juan Carlos</v>
          </cell>
          <cell r="E194">
            <v>7383.88</v>
          </cell>
          <cell r="F194">
            <v>4000.01</v>
          </cell>
          <cell r="G194">
            <v>3383.87</v>
          </cell>
        </row>
        <row r="195">
          <cell r="A195" t="str">
            <v>1.1.2.3.4.1.3</v>
          </cell>
          <cell r="B195" t="str">
            <v>Guzman Paz Ramon</v>
          </cell>
          <cell r="E195">
            <v>27000</v>
          </cell>
          <cell r="F195">
            <v>27000</v>
          </cell>
        </row>
        <row r="196">
          <cell r="A196" t="str">
            <v>1.1.2.3.4.1.23</v>
          </cell>
          <cell r="B196" t="str">
            <v>Almada Vilchez Francisco Javier (P.C.)</v>
          </cell>
          <cell r="E196">
            <v>20000</v>
          </cell>
          <cell r="F196">
            <v>20000</v>
          </cell>
        </row>
        <row r="197">
          <cell r="A197" t="str">
            <v>1.1.2.3.4.1.31</v>
          </cell>
          <cell r="B197" t="str">
            <v>Almaraz J. Alfonso</v>
          </cell>
          <cell r="E197">
            <v>10000</v>
          </cell>
          <cell r="F197">
            <v>10000</v>
          </cell>
        </row>
        <row r="198">
          <cell r="A198" t="str">
            <v>1.1.2.3.4.1.37</v>
          </cell>
          <cell r="B198" t="str">
            <v>Casillas Rodriguez Hizhar Karin</v>
          </cell>
          <cell r="E198">
            <v>10000</v>
          </cell>
          <cell r="F198">
            <v>9999.98</v>
          </cell>
          <cell r="G198">
            <v>0.02</v>
          </cell>
        </row>
        <row r="199">
          <cell r="A199" t="str">
            <v>1.1.2.3.4.1.39</v>
          </cell>
          <cell r="B199" t="str">
            <v>Ceballos Cardoza Maria Elvira</v>
          </cell>
          <cell r="E199">
            <v>469.12</v>
          </cell>
          <cell r="F199">
            <v>469.12</v>
          </cell>
        </row>
        <row r="200">
          <cell r="A200" t="str">
            <v>1.1.2.3.4.1.48</v>
          </cell>
          <cell r="B200" t="str">
            <v>Michel Castañeda Raul</v>
          </cell>
          <cell r="E200">
            <v>10000.02</v>
          </cell>
          <cell r="F200">
            <v>10000.02</v>
          </cell>
        </row>
        <row r="201">
          <cell r="A201" t="str">
            <v>1.1.2.3.4.1.82</v>
          </cell>
          <cell r="B201" t="str">
            <v>Cardenas Teno Adan Herad</v>
          </cell>
          <cell r="E201">
            <v>5000</v>
          </cell>
          <cell r="F201">
            <v>5000</v>
          </cell>
        </row>
        <row r="202">
          <cell r="A202" t="str">
            <v>1.1.2.3.4.1.91</v>
          </cell>
          <cell r="B202" t="str">
            <v>Olvera Lopez Rocio De Jesus</v>
          </cell>
          <cell r="C202">
            <v>13776.32</v>
          </cell>
          <cell r="E202">
            <v>5358.71</v>
          </cell>
          <cell r="F202">
            <v>19135.03</v>
          </cell>
        </row>
        <row r="203">
          <cell r="A203" t="str">
            <v>1.1.2.3.4.1.95</v>
          </cell>
          <cell r="B203" t="str">
            <v>Meza Izaguirre Jose Alfonso P.C.</v>
          </cell>
          <cell r="E203">
            <v>4744.6000000000004</v>
          </cell>
          <cell r="F203">
            <v>4744.6000000000004</v>
          </cell>
        </row>
        <row r="204">
          <cell r="A204" t="str">
            <v>1.1.2.3.4.1.99</v>
          </cell>
          <cell r="B204" t="str">
            <v>Borquez Calleja Pedro Pablo</v>
          </cell>
          <cell r="E204">
            <v>2835.62</v>
          </cell>
          <cell r="G204">
            <v>2835.62</v>
          </cell>
        </row>
        <row r="205">
          <cell r="A205" t="str">
            <v>1.1.2.3.4.1.105</v>
          </cell>
          <cell r="B205" t="str">
            <v>Deudores De Nomina</v>
          </cell>
          <cell r="C205">
            <v>2498.5</v>
          </cell>
          <cell r="F205">
            <v>2498.5</v>
          </cell>
        </row>
        <row r="206">
          <cell r="A206" t="str">
            <v>1.1.2.3.4.1.109</v>
          </cell>
          <cell r="B206" t="str">
            <v>Peña Huerta Ismael Horacio Pc</v>
          </cell>
          <cell r="E206">
            <v>34000</v>
          </cell>
          <cell r="F206">
            <v>34000</v>
          </cell>
        </row>
        <row r="207">
          <cell r="A207" t="str">
            <v>1.1.2.3.4.1.110</v>
          </cell>
          <cell r="B207" t="str">
            <v>Paez Nuño Guadalupe Yesenia</v>
          </cell>
          <cell r="E207">
            <v>10000</v>
          </cell>
          <cell r="F207">
            <v>10000</v>
          </cell>
        </row>
        <row r="208">
          <cell r="A208" t="str">
            <v>1.1.2.3.4.1.113</v>
          </cell>
          <cell r="B208" t="str">
            <v>Coronado Hernandez Angel Pc</v>
          </cell>
          <cell r="E208">
            <v>15000</v>
          </cell>
          <cell r="F208">
            <v>15000</v>
          </cell>
        </row>
        <row r="209">
          <cell r="A209" t="str">
            <v>1.1.2.3.4.1.128</v>
          </cell>
          <cell r="B209" t="str">
            <v>Caballero Bustamante Manuela</v>
          </cell>
          <cell r="E209">
            <v>10000.06</v>
          </cell>
          <cell r="F209">
            <v>10000.06</v>
          </cell>
        </row>
        <row r="210">
          <cell r="A210" t="str">
            <v>1.1.2.3.4.1.161</v>
          </cell>
          <cell r="B210" t="str">
            <v>OCHOA HERMOSILLO JUAN ANTONIO</v>
          </cell>
          <cell r="E210">
            <v>10000</v>
          </cell>
          <cell r="F210">
            <v>10000</v>
          </cell>
        </row>
        <row r="211">
          <cell r="A211" t="str">
            <v>1.1.2.3.4.1.193</v>
          </cell>
          <cell r="B211" t="str">
            <v>Chavira Torres Enrique</v>
          </cell>
          <cell r="E211">
            <v>3383.89</v>
          </cell>
          <cell r="G211">
            <v>3383.89</v>
          </cell>
        </row>
        <row r="212">
          <cell r="A212" t="str">
            <v>1.1.2.3.4.1.200</v>
          </cell>
          <cell r="B212" t="str">
            <v>Espinoza Torres Carlos Armando</v>
          </cell>
          <cell r="E212">
            <v>87000.02</v>
          </cell>
          <cell r="F212">
            <v>87000.02</v>
          </cell>
        </row>
        <row r="213">
          <cell r="A213" t="str">
            <v>1.1.2.3.4.1.201</v>
          </cell>
          <cell r="B213" t="str">
            <v>Zuñiga Mejia Eduviges</v>
          </cell>
          <cell r="E213">
            <v>6000</v>
          </cell>
          <cell r="F213">
            <v>6000</v>
          </cell>
        </row>
        <row r="214">
          <cell r="A214" t="str">
            <v>1.1.2.3.4.1.208</v>
          </cell>
          <cell r="B214" t="str">
            <v>J. Javier Pichardo Merlos</v>
          </cell>
          <cell r="E214">
            <v>10000</v>
          </cell>
          <cell r="F214">
            <v>10000</v>
          </cell>
        </row>
        <row r="215">
          <cell r="A215" t="str">
            <v>1.1.2.3.4.1.212</v>
          </cell>
          <cell r="B215" t="str">
            <v>Martinez Chavez Eva Leticia</v>
          </cell>
          <cell r="E215">
            <v>12000</v>
          </cell>
          <cell r="F215">
            <v>12000</v>
          </cell>
        </row>
        <row r="216">
          <cell r="A216" t="str">
            <v>1.1.2.3.4.1.214</v>
          </cell>
          <cell r="B216" t="str">
            <v>Calixto Arteaga Luis Angel</v>
          </cell>
          <cell r="E216">
            <v>13000.03</v>
          </cell>
          <cell r="F216">
            <v>13000.03</v>
          </cell>
        </row>
        <row r="217">
          <cell r="A217" t="str">
            <v>1.1.2.3.4.1.216</v>
          </cell>
          <cell r="B217" t="str">
            <v>Vallejo Maya Verónica</v>
          </cell>
          <cell r="E217">
            <v>19000.080000000002</v>
          </cell>
          <cell r="F217">
            <v>19000.080000000002</v>
          </cell>
        </row>
        <row r="218">
          <cell r="A218" t="str">
            <v>1.1.2.3.4.1.220</v>
          </cell>
          <cell r="B218" t="str">
            <v>Hernandez Cota Francisco</v>
          </cell>
          <cell r="E218">
            <v>10000</v>
          </cell>
          <cell r="F218">
            <v>9999.98</v>
          </cell>
          <cell r="G218">
            <v>0.02</v>
          </cell>
        </row>
        <row r="219">
          <cell r="A219" t="str">
            <v>1.1.2.3.4.1.221</v>
          </cell>
          <cell r="B219" t="str">
            <v>Garcia Ames Carlos Arturo</v>
          </cell>
          <cell r="E219">
            <v>3383.87</v>
          </cell>
          <cell r="G219">
            <v>3383.87</v>
          </cell>
        </row>
        <row r="220">
          <cell r="A220" t="str">
            <v>1.1.2.3.4.1.224</v>
          </cell>
          <cell r="B220" t="str">
            <v>Rios Osuna Francisco Roberto</v>
          </cell>
          <cell r="E220">
            <v>14000</v>
          </cell>
          <cell r="F220">
            <v>14000</v>
          </cell>
        </row>
        <row r="221">
          <cell r="A221" t="str">
            <v>1.1.2.3.4.1.238</v>
          </cell>
          <cell r="B221" t="str">
            <v>Garcia Moreno Oswaldo Eduardo</v>
          </cell>
          <cell r="E221">
            <v>24000</v>
          </cell>
          <cell r="F221">
            <v>24000</v>
          </cell>
        </row>
        <row r="222">
          <cell r="A222" t="str">
            <v>1.1.2.3.4.1.240</v>
          </cell>
          <cell r="B222" t="str">
            <v>Gallegos Chacon Gpe Yesenia</v>
          </cell>
          <cell r="E222">
            <v>7000</v>
          </cell>
          <cell r="F222">
            <v>7000</v>
          </cell>
        </row>
        <row r="223">
          <cell r="A223" t="str">
            <v>1.1.2.3.4.1.251</v>
          </cell>
          <cell r="B223" t="str">
            <v>Cipres Botello Rosa Maria</v>
          </cell>
          <cell r="E223">
            <v>9000</v>
          </cell>
          <cell r="F223">
            <v>9000</v>
          </cell>
        </row>
        <row r="224">
          <cell r="A224" t="str">
            <v>1.1.2.3.4.1.260</v>
          </cell>
          <cell r="B224" t="str">
            <v>Gonzalez Martinez Mario Alberto</v>
          </cell>
          <cell r="E224">
            <v>7000</v>
          </cell>
          <cell r="F224">
            <v>7000</v>
          </cell>
        </row>
        <row r="225">
          <cell r="A225" t="str">
            <v>1.1.2.3.4.1.261</v>
          </cell>
          <cell r="B225" t="str">
            <v>Delgadillo Huerta Joaquin</v>
          </cell>
          <cell r="E225">
            <v>12000</v>
          </cell>
          <cell r="F225">
            <v>12000</v>
          </cell>
        </row>
        <row r="226">
          <cell r="A226" t="str">
            <v>1.1.2.3.4.1.277</v>
          </cell>
          <cell r="B226" t="str">
            <v>Estrada Villalobos Hector Gerardo</v>
          </cell>
          <cell r="E226">
            <v>3383.87</v>
          </cell>
          <cell r="G226">
            <v>3383.87</v>
          </cell>
        </row>
        <row r="227">
          <cell r="A227" t="str">
            <v>1.1.2.3.4.1.282</v>
          </cell>
          <cell r="B227" t="str">
            <v>Esquivel Guerrero Maria de los Angeles</v>
          </cell>
          <cell r="E227">
            <v>8000</v>
          </cell>
          <cell r="F227">
            <v>8000</v>
          </cell>
        </row>
        <row r="228">
          <cell r="A228" t="str">
            <v>1.1.2.3.4.1.283</v>
          </cell>
          <cell r="B228" t="str">
            <v>Moreno Perez Ricardo</v>
          </cell>
          <cell r="E228">
            <v>20000.080000000002</v>
          </cell>
          <cell r="F228">
            <v>20000.080000000002</v>
          </cell>
        </row>
        <row r="229">
          <cell r="A229" t="str">
            <v>1.1.2.3.4.1.284</v>
          </cell>
          <cell r="B229" t="str">
            <v>Garcia Morales Mayra Leticia</v>
          </cell>
          <cell r="E229">
            <v>10000.02</v>
          </cell>
          <cell r="F229">
            <v>10000.02</v>
          </cell>
        </row>
        <row r="230">
          <cell r="A230" t="str">
            <v>1.1.2.3.4.1.287</v>
          </cell>
          <cell r="B230" t="str">
            <v>Caldera Hernandez Roxanne</v>
          </cell>
          <cell r="E230">
            <v>5000</v>
          </cell>
          <cell r="F230">
            <v>5000</v>
          </cell>
        </row>
        <row r="231">
          <cell r="A231" t="str">
            <v>1.1.2.3.4.1.291</v>
          </cell>
          <cell r="B231" t="str">
            <v>Hurtado Gradilla Noe</v>
          </cell>
          <cell r="E231">
            <v>3383.89</v>
          </cell>
          <cell r="G231">
            <v>3383.89</v>
          </cell>
        </row>
        <row r="232">
          <cell r="A232" t="str">
            <v>1.1.2.3.4.1.292</v>
          </cell>
          <cell r="B232" t="str">
            <v>De La Rosa Matinez Oscar</v>
          </cell>
          <cell r="E232">
            <v>3383.89</v>
          </cell>
          <cell r="G232">
            <v>3383.89</v>
          </cell>
        </row>
        <row r="233">
          <cell r="A233" t="str">
            <v>1.1.2.3.4.1.294</v>
          </cell>
          <cell r="B233" t="str">
            <v>De La Rosa Martinez Ernesto</v>
          </cell>
          <cell r="E233">
            <v>3383.88</v>
          </cell>
          <cell r="G233">
            <v>3383.88</v>
          </cell>
        </row>
        <row r="234">
          <cell r="A234" t="str">
            <v>1.1.2.3.4.1.296</v>
          </cell>
          <cell r="B234" t="str">
            <v>Sierra Fonseca Carlos</v>
          </cell>
          <cell r="E234">
            <v>3383.87</v>
          </cell>
          <cell r="G234">
            <v>3383.87</v>
          </cell>
        </row>
        <row r="235">
          <cell r="A235" t="str">
            <v>1.1.2.3.4.1.310</v>
          </cell>
          <cell r="B235" t="str">
            <v>Rodriguez Ramirez Juan Carlos</v>
          </cell>
          <cell r="E235">
            <v>1608</v>
          </cell>
          <cell r="F235">
            <v>1608</v>
          </cell>
        </row>
        <row r="236">
          <cell r="A236" t="str">
            <v>1.1.2.3.4.1.312</v>
          </cell>
          <cell r="B236" t="str">
            <v>Perez Ortega Hugo Enrique</v>
          </cell>
          <cell r="E236">
            <v>25000</v>
          </cell>
          <cell r="F236">
            <v>25000</v>
          </cell>
        </row>
        <row r="237">
          <cell r="A237" t="str">
            <v>1.1.2.3.4.1.319</v>
          </cell>
          <cell r="B237" t="str">
            <v>Verduzco Bonilla Alfonso</v>
          </cell>
          <cell r="E237">
            <v>5000</v>
          </cell>
          <cell r="F237">
            <v>5000</v>
          </cell>
        </row>
        <row r="238">
          <cell r="A238" t="str">
            <v>1.1.2.3.4.1.322</v>
          </cell>
          <cell r="B238" t="str">
            <v>Velazquez Figueroa Eduardo</v>
          </cell>
          <cell r="E238">
            <v>8000</v>
          </cell>
          <cell r="F238">
            <v>8000</v>
          </cell>
        </row>
        <row r="239">
          <cell r="A239" t="str">
            <v>1.1.2.3.4.1.329</v>
          </cell>
          <cell r="B239" t="str">
            <v>Fernandez Reyez Antonio</v>
          </cell>
          <cell r="C239">
            <v>4000</v>
          </cell>
          <cell r="F239">
            <v>4000</v>
          </cell>
        </row>
        <row r="240">
          <cell r="A240" t="str">
            <v>1.1.2.3.4.1.335</v>
          </cell>
          <cell r="B240" t="str">
            <v>Abarca Valenzuela Said Eduardo</v>
          </cell>
          <cell r="E240">
            <v>15000</v>
          </cell>
          <cell r="F240">
            <v>15000</v>
          </cell>
        </row>
        <row r="241">
          <cell r="A241" t="str">
            <v>1.1.2.3.4.1.339</v>
          </cell>
          <cell r="B241" t="str">
            <v>Frausto Flores Eusebio Eriberto</v>
          </cell>
          <cell r="E241">
            <v>10000</v>
          </cell>
          <cell r="F241">
            <v>10000</v>
          </cell>
        </row>
        <row r="242">
          <cell r="A242" t="str">
            <v>1.1.2.3.4.1.359</v>
          </cell>
          <cell r="B242" t="str">
            <v>Tapia Chaparro Jose Antonio</v>
          </cell>
          <cell r="E242">
            <v>3383.86</v>
          </cell>
          <cell r="G242">
            <v>3383.86</v>
          </cell>
        </row>
        <row r="243">
          <cell r="A243" t="str">
            <v>1.1.2.3.4.1.375</v>
          </cell>
          <cell r="B243" t="str">
            <v>Rodriguez Ramos Zenon</v>
          </cell>
          <cell r="E243">
            <v>4765.5</v>
          </cell>
          <cell r="F243">
            <v>4765.5</v>
          </cell>
        </row>
        <row r="244">
          <cell r="A244" t="str">
            <v>1.1.2.3.4.1.381</v>
          </cell>
          <cell r="B244" t="str">
            <v>Garcia Naranjo J. Jesus</v>
          </cell>
          <cell r="C244">
            <v>9514.75</v>
          </cell>
          <cell r="F244">
            <v>9514.75</v>
          </cell>
        </row>
        <row r="245">
          <cell r="A245" t="str">
            <v>1.1.2.3.4.1.383</v>
          </cell>
          <cell r="B245" t="str">
            <v>Sanchez Alzalde Manuel</v>
          </cell>
          <cell r="E245">
            <v>3383.87</v>
          </cell>
          <cell r="G245">
            <v>3383.87</v>
          </cell>
        </row>
        <row r="246">
          <cell r="A246" t="str">
            <v>1.1.2.3.4.1.384</v>
          </cell>
          <cell r="B246" t="str">
            <v>Gutierrez Cuen Vidal</v>
          </cell>
          <cell r="E246">
            <v>3383.88</v>
          </cell>
          <cell r="G246">
            <v>3383.88</v>
          </cell>
        </row>
        <row r="247">
          <cell r="A247" t="str">
            <v>1.1.2.3.4.1.385</v>
          </cell>
          <cell r="B247" t="str">
            <v>Ortiz Gilbert Jose Domingo</v>
          </cell>
          <cell r="E247">
            <v>3383.87</v>
          </cell>
          <cell r="G247">
            <v>3383.87</v>
          </cell>
        </row>
        <row r="248">
          <cell r="A248" t="str">
            <v>1.1.2.3.4.1.386</v>
          </cell>
          <cell r="B248" t="str">
            <v>Solano Camacho Juan</v>
          </cell>
          <cell r="E248">
            <v>3383.88</v>
          </cell>
          <cell r="G248">
            <v>3383.88</v>
          </cell>
        </row>
        <row r="249">
          <cell r="A249" t="str">
            <v>1.1.2.3.4.1.387</v>
          </cell>
          <cell r="B249" t="str">
            <v>Espinoza Mendoza Rodolfo</v>
          </cell>
          <cell r="E249">
            <v>3579.87</v>
          </cell>
          <cell r="F249">
            <v>196</v>
          </cell>
          <cell r="G249">
            <v>3383.87</v>
          </cell>
        </row>
        <row r="250">
          <cell r="A250" t="str">
            <v>1.1.2.3.4.1.388</v>
          </cell>
          <cell r="B250" t="str">
            <v>Chavira Torres Jorge Luis</v>
          </cell>
          <cell r="E250">
            <v>3383.88</v>
          </cell>
          <cell r="G250">
            <v>3383.88</v>
          </cell>
        </row>
        <row r="251">
          <cell r="A251" t="str">
            <v>1.1.2.3.4.1.389</v>
          </cell>
          <cell r="B251" t="str">
            <v>Esparza Hernandez Mario</v>
          </cell>
          <cell r="E251">
            <v>3383.88</v>
          </cell>
          <cell r="G251">
            <v>3383.88</v>
          </cell>
        </row>
        <row r="252">
          <cell r="A252" t="str">
            <v>1.1.2.3.4.1.390</v>
          </cell>
          <cell r="B252" t="str">
            <v>Mendoza Fontes Angel Alfonso</v>
          </cell>
          <cell r="E252">
            <v>3452.25</v>
          </cell>
          <cell r="G252">
            <v>3452.25</v>
          </cell>
        </row>
        <row r="253">
          <cell r="A253" t="str">
            <v>1.1.2.3.4.1.391</v>
          </cell>
          <cell r="B253" t="str">
            <v>Carrizoza Quevedo Hector Enrique</v>
          </cell>
          <cell r="E253">
            <v>3383.87</v>
          </cell>
          <cell r="G253">
            <v>3383.87</v>
          </cell>
        </row>
        <row r="254">
          <cell r="A254" t="str">
            <v>1.1.2.3.4.1.392</v>
          </cell>
          <cell r="B254" t="str">
            <v>Ortiz Gilbert Martin</v>
          </cell>
          <cell r="E254">
            <v>3383.88</v>
          </cell>
          <cell r="G254">
            <v>3383.88</v>
          </cell>
        </row>
        <row r="255">
          <cell r="A255" t="str">
            <v>1.1.2.3.4.1.393</v>
          </cell>
          <cell r="B255" t="str">
            <v>De Anda Gaytan Raymundo Javier</v>
          </cell>
          <cell r="E255">
            <v>3383.88</v>
          </cell>
          <cell r="G255">
            <v>3383.88</v>
          </cell>
        </row>
        <row r="256">
          <cell r="A256" t="str">
            <v>1.1.2.3.4.1.394</v>
          </cell>
          <cell r="B256" t="str">
            <v>Ruiz Ortega Jose Juan</v>
          </cell>
          <cell r="E256">
            <v>3383.87</v>
          </cell>
          <cell r="G256">
            <v>3383.87</v>
          </cell>
        </row>
        <row r="257">
          <cell r="A257" t="str">
            <v>1.1.2.3.4.1.395</v>
          </cell>
          <cell r="B257" t="str">
            <v>Ortiz Marquez Jose Rogelio</v>
          </cell>
          <cell r="E257">
            <v>3383.86</v>
          </cell>
          <cell r="G257">
            <v>3383.86</v>
          </cell>
        </row>
        <row r="258">
          <cell r="A258" t="str">
            <v>1.1.2.3.4.1.396</v>
          </cell>
          <cell r="B258" t="str">
            <v>Castelan Medina Hector</v>
          </cell>
          <cell r="E258">
            <v>3383.86</v>
          </cell>
          <cell r="G258">
            <v>3383.86</v>
          </cell>
        </row>
        <row r="259">
          <cell r="A259" t="str">
            <v>1.1.2.3.4.1.400</v>
          </cell>
          <cell r="B259" t="str">
            <v>Galdean Alvarado Herculano</v>
          </cell>
          <cell r="E259">
            <v>3383.86</v>
          </cell>
          <cell r="G259">
            <v>3383.86</v>
          </cell>
        </row>
        <row r="260">
          <cell r="A260" t="str">
            <v>1.1.2.3.4.1.401</v>
          </cell>
          <cell r="B260" t="str">
            <v>Mejia Morales Armando</v>
          </cell>
          <cell r="E260">
            <v>3383.86</v>
          </cell>
          <cell r="G260">
            <v>3383.86</v>
          </cell>
        </row>
        <row r="261">
          <cell r="A261" t="str">
            <v>1.1.2.3.4.1.402</v>
          </cell>
          <cell r="B261" t="str">
            <v>Lopez Rios Mario</v>
          </cell>
          <cell r="E261">
            <v>3383.85</v>
          </cell>
          <cell r="G261">
            <v>3383.85</v>
          </cell>
        </row>
        <row r="262">
          <cell r="A262" t="str">
            <v>1.1.2.3.4.1.404</v>
          </cell>
          <cell r="B262" t="str">
            <v>Gomez Cardenas Hector</v>
          </cell>
          <cell r="E262">
            <v>3383.85</v>
          </cell>
          <cell r="G262">
            <v>3383.85</v>
          </cell>
        </row>
        <row r="263">
          <cell r="A263" t="str">
            <v>1.1.2.3.4.1.405</v>
          </cell>
          <cell r="B263" t="str">
            <v>Gastelum Leyva Marco Antonio</v>
          </cell>
          <cell r="E263">
            <v>3383.89</v>
          </cell>
          <cell r="G263">
            <v>3383.89</v>
          </cell>
        </row>
        <row r="264">
          <cell r="A264" t="str">
            <v>1.1.2.3.4.1.412</v>
          </cell>
          <cell r="B264" t="str">
            <v>Aranda Cazarez Olga Lidia</v>
          </cell>
          <cell r="E264">
            <v>0.04</v>
          </cell>
          <cell r="G264">
            <v>0.04</v>
          </cell>
        </row>
        <row r="265">
          <cell r="A265" t="str">
            <v>1.1.2.3.4.1.413</v>
          </cell>
          <cell r="B265" t="str">
            <v>Quintero Manzano Juan Miguel</v>
          </cell>
          <cell r="E265">
            <v>111.88</v>
          </cell>
          <cell r="G265">
            <v>111.88</v>
          </cell>
        </row>
        <row r="266">
          <cell r="A266" t="str">
            <v>1.1.2.3.4.1.414</v>
          </cell>
          <cell r="B266" t="str">
            <v>Gonzalez Rosas Ismael</v>
          </cell>
          <cell r="E266">
            <v>3383.89</v>
          </cell>
          <cell r="G266">
            <v>3383.89</v>
          </cell>
        </row>
        <row r="267">
          <cell r="A267" t="str">
            <v>1.1.2.3.4.1.415</v>
          </cell>
          <cell r="B267" t="str">
            <v>Pelayo Hernandez Agustin</v>
          </cell>
          <cell r="E267">
            <v>3383.89</v>
          </cell>
          <cell r="G267">
            <v>3383.89</v>
          </cell>
        </row>
        <row r="268">
          <cell r="A268" t="str">
            <v>1.1.2.3.4.1.416</v>
          </cell>
          <cell r="B268" t="str">
            <v>Arias Diaz Marco Antonio</v>
          </cell>
          <cell r="E268">
            <v>3383.89</v>
          </cell>
          <cell r="G268">
            <v>3383.89</v>
          </cell>
        </row>
        <row r="269">
          <cell r="A269" t="str">
            <v>1.1.2.3.4.1.417</v>
          </cell>
          <cell r="B269" t="str">
            <v>Vera Sierra Mohamed Everardo</v>
          </cell>
          <cell r="E269">
            <v>3383.89</v>
          </cell>
          <cell r="G269">
            <v>3383.89</v>
          </cell>
        </row>
        <row r="270">
          <cell r="A270" t="str">
            <v>1.1.2.3.4.1.425</v>
          </cell>
          <cell r="B270" t="str">
            <v>Nuñez Mejia Jorge Hipolito</v>
          </cell>
          <cell r="E270">
            <v>3383.9</v>
          </cell>
          <cell r="G270">
            <v>3383.9</v>
          </cell>
        </row>
        <row r="271">
          <cell r="A271" t="str">
            <v>1.1.2.3.4.1.427</v>
          </cell>
          <cell r="B271" t="str">
            <v>Marrufo Carrizoza Edgar</v>
          </cell>
          <cell r="E271">
            <v>3383.89</v>
          </cell>
          <cell r="G271">
            <v>3383.89</v>
          </cell>
        </row>
        <row r="272">
          <cell r="A272" t="str">
            <v>1.1.2.3.4.1.428</v>
          </cell>
          <cell r="B272" t="str">
            <v>De Anda Martinez Raymundo</v>
          </cell>
          <cell r="E272">
            <v>3383.89</v>
          </cell>
          <cell r="G272">
            <v>3383.89</v>
          </cell>
        </row>
        <row r="273">
          <cell r="A273" t="str">
            <v>1.1.2.3.4.1.431</v>
          </cell>
          <cell r="B273" t="str">
            <v>Melendrez Talamantes Jesus</v>
          </cell>
          <cell r="E273">
            <v>1223.57</v>
          </cell>
          <cell r="F273">
            <v>1223.57</v>
          </cell>
        </row>
        <row r="274">
          <cell r="A274" t="str">
            <v>1.1.2.3.4.1.432</v>
          </cell>
          <cell r="B274" t="str">
            <v>Moreno Esparza Jose Guadalupe</v>
          </cell>
          <cell r="E274">
            <v>3383.89</v>
          </cell>
          <cell r="G274">
            <v>3383.89</v>
          </cell>
        </row>
        <row r="275">
          <cell r="A275" t="str">
            <v>1.1.2.3.4.1.433</v>
          </cell>
          <cell r="B275" t="str">
            <v>Aguilar Perez Omar Armando</v>
          </cell>
          <cell r="E275">
            <v>3383.89</v>
          </cell>
          <cell r="G275">
            <v>3383.89</v>
          </cell>
        </row>
        <row r="276">
          <cell r="A276" t="str">
            <v>1.1.2.3.4.1.436</v>
          </cell>
          <cell r="B276" t="str">
            <v>Fajardo Acuña Tomas</v>
          </cell>
          <cell r="E276">
            <v>7693.47</v>
          </cell>
          <cell r="F276">
            <v>4310</v>
          </cell>
          <cell r="G276">
            <v>3383.47</v>
          </cell>
        </row>
        <row r="277">
          <cell r="A277" t="str">
            <v>1.1.2.3.4.1.437</v>
          </cell>
          <cell r="B277" t="str">
            <v>Becerra Barbosa Carlos F.</v>
          </cell>
          <cell r="E277">
            <v>3383.88</v>
          </cell>
          <cell r="G277">
            <v>3383.88</v>
          </cell>
        </row>
        <row r="278">
          <cell r="A278" t="str">
            <v>1.1.2.3.4.1.464</v>
          </cell>
          <cell r="B278" t="str">
            <v>Castillo Arias Carlos Alberto</v>
          </cell>
          <cell r="E278">
            <v>3383.87</v>
          </cell>
          <cell r="G278">
            <v>3383.87</v>
          </cell>
        </row>
        <row r="279">
          <cell r="A279" t="str">
            <v>1.1.2.3.4.1.467</v>
          </cell>
          <cell r="B279" t="str">
            <v>Gonzalez Martinez Hipolito</v>
          </cell>
          <cell r="E279">
            <v>3383.87</v>
          </cell>
          <cell r="G279">
            <v>3383.87</v>
          </cell>
        </row>
        <row r="280">
          <cell r="A280" t="str">
            <v>1.1.2.3.4.1.472</v>
          </cell>
          <cell r="B280" t="str">
            <v>Araujo Alvarez Eddie Guadalupe</v>
          </cell>
          <cell r="E280">
            <v>3383.87</v>
          </cell>
          <cell r="G280">
            <v>3383.87</v>
          </cell>
        </row>
        <row r="281">
          <cell r="A281" t="str">
            <v>1.1.2.3.4.1.478</v>
          </cell>
          <cell r="B281" t="str">
            <v>Marquez Ventura Jose Luis</v>
          </cell>
          <cell r="E281">
            <v>509.19</v>
          </cell>
          <cell r="F281">
            <v>509.19</v>
          </cell>
        </row>
        <row r="282">
          <cell r="A282" t="str">
            <v>1.1.2.3.4.1.479</v>
          </cell>
          <cell r="B282" t="str">
            <v>Tapia Torres Jose Antonio</v>
          </cell>
          <cell r="E282">
            <v>2835.61</v>
          </cell>
          <cell r="G282">
            <v>2835.61</v>
          </cell>
        </row>
        <row r="283">
          <cell r="A283" t="str">
            <v>1.1.2.3.4.1.483</v>
          </cell>
          <cell r="B283" t="str">
            <v>Carreño Cazarez Elizabeth Karina</v>
          </cell>
          <cell r="E283">
            <v>6000</v>
          </cell>
          <cell r="F283">
            <v>6000</v>
          </cell>
        </row>
        <row r="284">
          <cell r="A284" t="str">
            <v>1.1.2.3.4.1.485</v>
          </cell>
          <cell r="B284" t="str">
            <v>Garibay Carlos Brayan</v>
          </cell>
          <cell r="E284">
            <v>8000</v>
          </cell>
          <cell r="F284">
            <v>8000</v>
          </cell>
        </row>
        <row r="285">
          <cell r="A285" t="str">
            <v>1.1.2.3.4.1.486</v>
          </cell>
          <cell r="B285" t="str">
            <v>Castañeda Serrano Dolores Maria Concepcion</v>
          </cell>
          <cell r="E285">
            <v>5000</v>
          </cell>
          <cell r="F285">
            <v>5000</v>
          </cell>
        </row>
        <row r="286">
          <cell r="A286" t="str">
            <v>1.1.2.3.4.1.488</v>
          </cell>
          <cell r="B286" t="str">
            <v>Valente Adame Fidel</v>
          </cell>
          <cell r="E286">
            <v>10000</v>
          </cell>
          <cell r="F286">
            <v>10000</v>
          </cell>
        </row>
        <row r="287">
          <cell r="A287" t="str">
            <v>1.1.2.3.4.1.490</v>
          </cell>
          <cell r="B287" t="str">
            <v>Parra Alanis Yesenia</v>
          </cell>
          <cell r="E287">
            <v>5000.04</v>
          </cell>
          <cell r="F287">
            <v>5000.04</v>
          </cell>
        </row>
        <row r="288">
          <cell r="A288" t="str">
            <v>1.1.2.3.4.1.494</v>
          </cell>
          <cell r="B288" t="str">
            <v>Santillanes Rocha Moises</v>
          </cell>
          <cell r="E288">
            <v>10000</v>
          </cell>
          <cell r="F288">
            <v>10000</v>
          </cell>
        </row>
        <row r="289">
          <cell r="A289" t="str">
            <v>1.1.2.3.4.1.499</v>
          </cell>
          <cell r="B289" t="str">
            <v>Cortez Mendoza Jesus Gerardo</v>
          </cell>
          <cell r="C289">
            <v>4500</v>
          </cell>
          <cell r="F289">
            <v>4500</v>
          </cell>
        </row>
        <row r="290">
          <cell r="A290" t="str">
            <v>1.1.2.3.4.1.505</v>
          </cell>
          <cell r="B290" t="str">
            <v>Aguilar Aguirre Laura Esther</v>
          </cell>
          <cell r="C290">
            <v>6000</v>
          </cell>
          <cell r="G290">
            <v>6000</v>
          </cell>
        </row>
        <row r="291">
          <cell r="A291" t="str">
            <v>1.1.2.3.4.1.512</v>
          </cell>
          <cell r="B291" t="str">
            <v>Ramirez Sanchez Adelina</v>
          </cell>
          <cell r="E291">
            <v>15000</v>
          </cell>
          <cell r="F291">
            <v>15000</v>
          </cell>
        </row>
        <row r="292">
          <cell r="A292" t="str">
            <v>1.1.2.3.4.1.518</v>
          </cell>
          <cell r="B292" t="str">
            <v>Cantu Lopez Maria Lidia</v>
          </cell>
          <cell r="E292">
            <v>10000</v>
          </cell>
          <cell r="F292">
            <v>10000</v>
          </cell>
        </row>
        <row r="293">
          <cell r="A293" t="str">
            <v>1.1.2.3.4.1.523</v>
          </cell>
          <cell r="B293" t="str">
            <v>Ramblas Torres Luis Fernando</v>
          </cell>
          <cell r="E293">
            <v>20000.080000000002</v>
          </cell>
          <cell r="F293">
            <v>20000.080000000002</v>
          </cell>
        </row>
        <row r="294">
          <cell r="A294" t="str">
            <v>1.1.2.3.4.1.525</v>
          </cell>
          <cell r="B294" t="str">
            <v>Martinez Contreras Rafael</v>
          </cell>
          <cell r="E294">
            <v>10000.02</v>
          </cell>
          <cell r="F294">
            <v>10000.02</v>
          </cell>
        </row>
        <row r="295">
          <cell r="A295" t="str">
            <v>1.1.2.3.4.1.540</v>
          </cell>
          <cell r="B295" t="str">
            <v>Ruvalcaba Carlos Maria del Carmen</v>
          </cell>
          <cell r="E295">
            <v>10000</v>
          </cell>
          <cell r="F295">
            <v>10000</v>
          </cell>
        </row>
        <row r="296">
          <cell r="A296" t="str">
            <v>1.1.2.3.4.1.544</v>
          </cell>
          <cell r="B296" t="str">
            <v>Ortega Maciel Manuel Horacio</v>
          </cell>
          <cell r="E296">
            <v>10000.06</v>
          </cell>
          <cell r="F296">
            <v>10000.06</v>
          </cell>
        </row>
        <row r="297">
          <cell r="A297" t="str">
            <v>1.1.2.3.4.1.569</v>
          </cell>
          <cell r="B297" t="str">
            <v>Hidalgo Zepeda Juan Abel</v>
          </cell>
          <cell r="E297">
            <v>25000</v>
          </cell>
          <cell r="F297">
            <v>25000</v>
          </cell>
        </row>
        <row r="298">
          <cell r="A298" t="str">
            <v>1.1.2.3.4.1.570</v>
          </cell>
          <cell r="B298" t="str">
            <v>Luis Esteban Ruvalcaba Arias</v>
          </cell>
          <cell r="E298">
            <v>20000</v>
          </cell>
          <cell r="F298">
            <v>20000</v>
          </cell>
        </row>
        <row r="299">
          <cell r="A299" t="str">
            <v>1.1.2.3.4.1.571</v>
          </cell>
          <cell r="B299" t="str">
            <v>Rojas Olguin Mariana</v>
          </cell>
          <cell r="E299">
            <v>8000</v>
          </cell>
          <cell r="F299">
            <v>8000</v>
          </cell>
        </row>
        <row r="300">
          <cell r="A300" t="str">
            <v>1.1.2.3.4.1.572</v>
          </cell>
          <cell r="B300" t="str">
            <v>Vega Sanchez Ketzia</v>
          </cell>
          <cell r="E300">
            <v>12000</v>
          </cell>
          <cell r="F300">
            <v>12000</v>
          </cell>
        </row>
        <row r="301">
          <cell r="A301" t="str">
            <v>1.1.2.3.4.1.573</v>
          </cell>
          <cell r="B301" t="str">
            <v>Perez Briones Juan Antonio</v>
          </cell>
          <cell r="E301">
            <v>12372.3</v>
          </cell>
          <cell r="F301">
            <v>12372.3</v>
          </cell>
        </row>
        <row r="302">
          <cell r="A302" t="str">
            <v>1.1.2.3.4.1.574</v>
          </cell>
          <cell r="B302" t="str">
            <v>Calles Muñoz Miguel Apolinar</v>
          </cell>
          <cell r="E302">
            <v>90000</v>
          </cell>
          <cell r="F302">
            <v>90000</v>
          </cell>
        </row>
        <row r="303">
          <cell r="A303" t="str">
            <v>1.1.2.3.4.1.578</v>
          </cell>
          <cell r="B303" t="str">
            <v>Abarca Mendoza Belem del Carmen</v>
          </cell>
          <cell r="E303">
            <v>48000</v>
          </cell>
          <cell r="F303">
            <v>48000</v>
          </cell>
        </row>
        <row r="304">
          <cell r="A304" t="str">
            <v>1.1.2.3.4.1.579</v>
          </cell>
          <cell r="B304" t="str">
            <v>Gallo Sevilla Israel</v>
          </cell>
          <cell r="E304">
            <v>10000</v>
          </cell>
          <cell r="F304">
            <v>10000</v>
          </cell>
        </row>
        <row r="305">
          <cell r="A305" t="str">
            <v>1.1.2.3.4.1.581</v>
          </cell>
          <cell r="B305" t="str">
            <v>Quiroz Gonzalez Jose Gilberto</v>
          </cell>
          <cell r="C305">
            <v>5984.08</v>
          </cell>
          <cell r="F305">
            <v>5984.08</v>
          </cell>
        </row>
        <row r="306">
          <cell r="A306" t="str">
            <v>1.1.2.3.4.1.582</v>
          </cell>
          <cell r="B306" t="str">
            <v>Martinez Monarrez Siddharta Gautama</v>
          </cell>
          <cell r="E306">
            <v>10000</v>
          </cell>
          <cell r="F306">
            <v>10000</v>
          </cell>
        </row>
        <row r="307">
          <cell r="A307" t="str">
            <v>1.1.2.3.4.1.583</v>
          </cell>
          <cell r="B307" t="str">
            <v>Marroquin Ibañez Lourdes</v>
          </cell>
          <cell r="E307">
            <v>15000</v>
          </cell>
          <cell r="F307">
            <v>15000</v>
          </cell>
        </row>
        <row r="308">
          <cell r="A308" t="str">
            <v>1.1.2.3.4.1.585</v>
          </cell>
          <cell r="B308" t="str">
            <v>Acosta Valenzuela Manuel Alfonso</v>
          </cell>
          <cell r="E308">
            <v>5000</v>
          </cell>
          <cell r="F308">
            <v>5000</v>
          </cell>
        </row>
        <row r="309">
          <cell r="A309" t="str">
            <v>1.1.2.3.4.1.591</v>
          </cell>
          <cell r="B309" t="str">
            <v>Castañeda Torres Cesar Antonio</v>
          </cell>
          <cell r="E309">
            <v>10000.06</v>
          </cell>
          <cell r="F309">
            <v>10000.06</v>
          </cell>
        </row>
        <row r="310">
          <cell r="A310" t="str">
            <v>1.1.2.3.4.1.592</v>
          </cell>
          <cell r="B310" t="str">
            <v>Peña Gonzalez Carlos Erick</v>
          </cell>
          <cell r="E310">
            <v>10000</v>
          </cell>
          <cell r="F310">
            <v>10000</v>
          </cell>
        </row>
        <row r="311">
          <cell r="A311" t="str">
            <v>1.1.2.3.4.1.595</v>
          </cell>
          <cell r="B311" t="str">
            <v>Contreras Escobedo Ana Gabriela</v>
          </cell>
          <cell r="E311">
            <v>10000</v>
          </cell>
          <cell r="F311">
            <v>10000</v>
          </cell>
        </row>
        <row r="312">
          <cell r="A312" t="str">
            <v>1.1.2.3.4.1.597</v>
          </cell>
          <cell r="B312" t="str">
            <v>Valadez Ponce de Leon Susana Michelle</v>
          </cell>
          <cell r="E312">
            <v>24000</v>
          </cell>
          <cell r="F312">
            <v>24000</v>
          </cell>
        </row>
        <row r="313">
          <cell r="A313" t="str">
            <v>1.1.2.3.4.1.599</v>
          </cell>
          <cell r="B313" t="str">
            <v>Jacobo Barraza Oscar Daniel</v>
          </cell>
          <cell r="E313">
            <v>10000</v>
          </cell>
          <cell r="F313">
            <v>10000</v>
          </cell>
        </row>
        <row r="314">
          <cell r="A314" t="str">
            <v>1.1.2.3.4.1.600</v>
          </cell>
          <cell r="B314" t="str">
            <v>Mascareño Rubio Griselda</v>
          </cell>
          <cell r="E314">
            <v>8000.03</v>
          </cell>
          <cell r="F314">
            <v>8000.03</v>
          </cell>
        </row>
        <row r="315">
          <cell r="A315" t="str">
            <v>1.1.2.3.4.1.602</v>
          </cell>
          <cell r="B315" t="str">
            <v>Agustín Lobera Vazquez</v>
          </cell>
          <cell r="E315">
            <v>25000</v>
          </cell>
          <cell r="F315">
            <v>25000</v>
          </cell>
        </row>
        <row r="316">
          <cell r="A316" t="str">
            <v>1.1.2.3.4.1.605</v>
          </cell>
          <cell r="B316" t="str">
            <v>Ramirez Ramirez Nancy Veronica</v>
          </cell>
          <cell r="E316">
            <v>130000</v>
          </cell>
          <cell r="F316">
            <v>130000</v>
          </cell>
        </row>
        <row r="317">
          <cell r="A317" t="str">
            <v>1.1.2.3.4.1.606</v>
          </cell>
          <cell r="B317" t="str">
            <v>Sanchez Sanchez Maria de Lourdes</v>
          </cell>
          <cell r="E317">
            <v>15000</v>
          </cell>
          <cell r="F317">
            <v>15000</v>
          </cell>
        </row>
        <row r="318">
          <cell r="A318" t="str">
            <v>1.1.2.3.4.1.610</v>
          </cell>
          <cell r="B318" t="str">
            <v>Medina Gonzalez Raul</v>
          </cell>
          <cell r="C318">
            <v>3000</v>
          </cell>
          <cell r="E318">
            <v>8500</v>
          </cell>
          <cell r="F318">
            <v>11500</v>
          </cell>
        </row>
        <row r="319">
          <cell r="A319" t="str">
            <v>1.1.2.3.4.1.613</v>
          </cell>
          <cell r="B319" t="str">
            <v>Diaz Estrada Jorge Abel</v>
          </cell>
          <cell r="E319">
            <v>54000</v>
          </cell>
          <cell r="F319">
            <v>54000</v>
          </cell>
        </row>
        <row r="320">
          <cell r="A320" t="str">
            <v>1.1.2.3.4.1.614</v>
          </cell>
          <cell r="B320" t="str">
            <v>Hernandez Dolores Evaristo</v>
          </cell>
          <cell r="E320">
            <v>5000</v>
          </cell>
          <cell r="F320">
            <v>5000</v>
          </cell>
        </row>
        <row r="321">
          <cell r="A321" t="str">
            <v>1.1.2.3.4.1.615</v>
          </cell>
          <cell r="B321" t="str">
            <v>Ibarbol Hernandez Andres David</v>
          </cell>
          <cell r="E321">
            <v>10000</v>
          </cell>
          <cell r="F321">
            <v>10000</v>
          </cell>
        </row>
        <row r="322">
          <cell r="A322" t="str">
            <v>1.1.2.3.4.1.616</v>
          </cell>
          <cell r="B322" t="str">
            <v>Villarruel Castro Oscar</v>
          </cell>
          <cell r="E322">
            <v>16000.05</v>
          </cell>
          <cell r="F322">
            <v>16000.05</v>
          </cell>
        </row>
        <row r="323">
          <cell r="A323" t="str">
            <v>1.1.2.3.4.1.617</v>
          </cell>
          <cell r="B323" t="str">
            <v>Avendaño Romero Fabian Antonio</v>
          </cell>
          <cell r="E323">
            <v>7000</v>
          </cell>
          <cell r="F323">
            <v>7000</v>
          </cell>
        </row>
        <row r="324">
          <cell r="A324" t="str">
            <v>1.1.2.3.4.1.618</v>
          </cell>
          <cell r="B324" t="str">
            <v>Gutierrez Torres Marco Antonio</v>
          </cell>
          <cell r="E324">
            <v>1260</v>
          </cell>
          <cell r="F324">
            <v>1260</v>
          </cell>
        </row>
        <row r="325">
          <cell r="A325" t="str">
            <v>1.1.2.3.4.1.619</v>
          </cell>
          <cell r="B325" t="str">
            <v>Marroquin Garduño Simon de Jesus</v>
          </cell>
          <cell r="E325">
            <v>17000</v>
          </cell>
          <cell r="F325">
            <v>17000</v>
          </cell>
        </row>
        <row r="326">
          <cell r="A326" t="str">
            <v>1.1.2.3.4.1.620</v>
          </cell>
          <cell r="B326" t="str">
            <v>Conde Espinoza Christian</v>
          </cell>
          <cell r="E326">
            <v>10000</v>
          </cell>
          <cell r="F326">
            <v>10000</v>
          </cell>
        </row>
        <row r="327">
          <cell r="A327" t="str">
            <v>1.1.2.3.4.1.621</v>
          </cell>
          <cell r="B327" t="str">
            <v>Valenzuela Arroyo Lisset</v>
          </cell>
          <cell r="E327">
            <v>20000</v>
          </cell>
          <cell r="F327">
            <v>20000</v>
          </cell>
        </row>
        <row r="328">
          <cell r="A328" t="str">
            <v>1.1.2.3.4.1.622</v>
          </cell>
          <cell r="B328" t="str">
            <v>Flores Olayo Jose Luis</v>
          </cell>
          <cell r="E328">
            <v>10000</v>
          </cell>
          <cell r="F328">
            <v>2000</v>
          </cell>
          <cell r="G328">
            <v>8000</v>
          </cell>
        </row>
        <row r="329">
          <cell r="A329" t="str">
            <v>1.1.2.3.4.1.623</v>
          </cell>
          <cell r="B329" t="str">
            <v>Lopez Trujillo Rogelio</v>
          </cell>
          <cell r="E329">
            <v>10000</v>
          </cell>
          <cell r="F329">
            <v>10000</v>
          </cell>
        </row>
        <row r="330">
          <cell r="A330" t="str">
            <v>1.1.2.3.4.1.624</v>
          </cell>
          <cell r="B330" t="str">
            <v>Ramirez Ramirez Esthela Alejandra</v>
          </cell>
          <cell r="E330">
            <v>11000</v>
          </cell>
          <cell r="F330">
            <v>11000</v>
          </cell>
        </row>
        <row r="331">
          <cell r="A331" t="str">
            <v>1.1.2.3.4.1.625</v>
          </cell>
          <cell r="B331" t="str">
            <v>Nuñez Ulloa Julio</v>
          </cell>
          <cell r="E331">
            <v>10000</v>
          </cell>
          <cell r="F331">
            <v>10000</v>
          </cell>
        </row>
        <row r="332">
          <cell r="A332" t="str">
            <v>1.1.2.3.4.1.626</v>
          </cell>
          <cell r="B332" t="str">
            <v>Contreras Garcia Adela</v>
          </cell>
          <cell r="E332">
            <v>10000</v>
          </cell>
          <cell r="F332">
            <v>10000</v>
          </cell>
        </row>
        <row r="333">
          <cell r="A333" t="str">
            <v>1.1.2.3.4.1.627</v>
          </cell>
          <cell r="B333" t="str">
            <v>Amador Ayala Paola</v>
          </cell>
          <cell r="E333">
            <v>7000</v>
          </cell>
          <cell r="F333">
            <v>7000</v>
          </cell>
        </row>
        <row r="334">
          <cell r="A334" t="str">
            <v>1.1.2.3.4.1.628</v>
          </cell>
          <cell r="B334" t="str">
            <v>Lopez Resendiz Carmen</v>
          </cell>
          <cell r="E334">
            <v>11000</v>
          </cell>
          <cell r="F334">
            <v>11000</v>
          </cell>
        </row>
        <row r="335">
          <cell r="A335" t="str">
            <v>1.1.2.3.4.1.629</v>
          </cell>
          <cell r="B335" t="str">
            <v>Palomino Castrejon Jose</v>
          </cell>
          <cell r="E335">
            <v>4041.6</v>
          </cell>
          <cell r="F335">
            <v>4041.6</v>
          </cell>
        </row>
        <row r="336">
          <cell r="A336" t="str">
            <v>1.1.2.3.4.1.630</v>
          </cell>
          <cell r="B336" t="str">
            <v>Franco Ortiz Adriana</v>
          </cell>
          <cell r="E336">
            <v>7000</v>
          </cell>
          <cell r="F336">
            <v>7000</v>
          </cell>
        </row>
        <row r="337">
          <cell r="A337" t="str">
            <v>1.1.2.3.4.1.631</v>
          </cell>
          <cell r="B337" t="str">
            <v>Villaseñor Resendis Goevanni Moises</v>
          </cell>
          <cell r="E337">
            <v>7000</v>
          </cell>
          <cell r="F337">
            <v>7000</v>
          </cell>
        </row>
        <row r="338">
          <cell r="A338" t="str">
            <v>1.1.2.3.4.1.632</v>
          </cell>
          <cell r="B338" t="str">
            <v>Ramirez Ramirez Cinthya Anabel</v>
          </cell>
          <cell r="E338">
            <v>12500</v>
          </cell>
          <cell r="F338">
            <v>12500</v>
          </cell>
        </row>
        <row r="339">
          <cell r="A339" t="str">
            <v>1.1.2.3.4.1.633</v>
          </cell>
          <cell r="B339" t="str">
            <v>Reyes Diaz Jose Jesus</v>
          </cell>
          <cell r="E339">
            <v>15000</v>
          </cell>
          <cell r="F339">
            <v>15000</v>
          </cell>
        </row>
        <row r="340">
          <cell r="A340" t="str">
            <v>1.1.2.3.4.1.634</v>
          </cell>
          <cell r="B340" t="str">
            <v>Cortez Escobar Jose Luis</v>
          </cell>
          <cell r="E340">
            <v>11000</v>
          </cell>
          <cell r="F340">
            <v>11000</v>
          </cell>
        </row>
        <row r="341">
          <cell r="A341" t="str">
            <v>1.1.2.3.4.1.635</v>
          </cell>
          <cell r="B341" t="str">
            <v>Garcia Torres Ricardo Manuel</v>
          </cell>
          <cell r="E341">
            <v>5000</v>
          </cell>
          <cell r="F341">
            <v>5000</v>
          </cell>
        </row>
        <row r="342">
          <cell r="A342" t="str">
            <v>1.1.2.3.4.1.636</v>
          </cell>
          <cell r="B342" t="str">
            <v>Melendez Flores Isaias</v>
          </cell>
          <cell r="E342">
            <v>15000</v>
          </cell>
          <cell r="F342">
            <v>15000</v>
          </cell>
        </row>
        <row r="343">
          <cell r="A343" t="str">
            <v>1.1.2.3.4.1.637</v>
          </cell>
          <cell r="B343" t="str">
            <v>Delgado Aguirre Maria Susana</v>
          </cell>
          <cell r="E343">
            <v>4800</v>
          </cell>
          <cell r="F343">
            <v>4800</v>
          </cell>
        </row>
        <row r="344">
          <cell r="A344" t="str">
            <v>1.1.2.3.4.1.638</v>
          </cell>
          <cell r="B344" t="str">
            <v>Arevalo Casas Luis Fernando</v>
          </cell>
          <cell r="E344">
            <v>2500</v>
          </cell>
          <cell r="F344">
            <v>2500</v>
          </cell>
        </row>
        <row r="345">
          <cell r="A345" t="str">
            <v>1.1.2.3.4.1.639</v>
          </cell>
          <cell r="B345" t="str">
            <v>Lopez Ramirez Norma Claudia</v>
          </cell>
          <cell r="E345">
            <v>10000</v>
          </cell>
          <cell r="F345">
            <v>10000</v>
          </cell>
        </row>
        <row r="346">
          <cell r="A346" t="str">
            <v>1.1.2.3.4.1.640</v>
          </cell>
          <cell r="B346" t="str">
            <v>Ramirez Robles Diego Alfonso</v>
          </cell>
          <cell r="E346">
            <v>16000</v>
          </cell>
          <cell r="F346">
            <v>16000</v>
          </cell>
        </row>
        <row r="347">
          <cell r="A347" t="str">
            <v>1.1.2.3.4.1.641</v>
          </cell>
          <cell r="B347" t="str">
            <v>Alvarez Dorado Janeth</v>
          </cell>
          <cell r="E347">
            <v>7000</v>
          </cell>
          <cell r="F347">
            <v>7000</v>
          </cell>
        </row>
        <row r="348">
          <cell r="A348" t="str">
            <v>1.1.2.3.4.1.642</v>
          </cell>
          <cell r="B348" t="str">
            <v>Esparza Velazquez Jesus Antonio</v>
          </cell>
          <cell r="E348">
            <v>18000</v>
          </cell>
          <cell r="F348">
            <v>18000</v>
          </cell>
        </row>
        <row r="349">
          <cell r="A349" t="str">
            <v>1.1.2.3.4.1.643</v>
          </cell>
          <cell r="B349" t="str">
            <v>Barbeitia Monzon Ileana</v>
          </cell>
          <cell r="E349">
            <v>6000</v>
          </cell>
          <cell r="F349">
            <v>6000</v>
          </cell>
        </row>
        <row r="350">
          <cell r="A350" t="str">
            <v>1.1.2.3.4.1.644</v>
          </cell>
          <cell r="B350" t="str">
            <v>Reyes Gonzalez Julio Cesar</v>
          </cell>
          <cell r="E350">
            <v>22000</v>
          </cell>
          <cell r="F350">
            <v>22000</v>
          </cell>
        </row>
        <row r="351">
          <cell r="A351" t="str">
            <v>1.1.2.3.4.1.645</v>
          </cell>
          <cell r="B351" t="str">
            <v>Virgen Navarro Agustin</v>
          </cell>
          <cell r="E351">
            <v>15000</v>
          </cell>
          <cell r="F351">
            <v>15000</v>
          </cell>
        </row>
        <row r="352">
          <cell r="A352" t="str">
            <v>1.1.2.3.4.1.646</v>
          </cell>
          <cell r="B352" t="str">
            <v>Moreno Berry Alejandro</v>
          </cell>
          <cell r="E352">
            <v>30000</v>
          </cell>
          <cell r="F352">
            <v>30000</v>
          </cell>
        </row>
        <row r="353">
          <cell r="A353" t="str">
            <v>1.1.2.3.4.1.676</v>
          </cell>
          <cell r="B353" t="str">
            <v>Ulises Cortes Agustin</v>
          </cell>
          <cell r="E353">
            <v>9000</v>
          </cell>
          <cell r="F353">
            <v>9000</v>
          </cell>
        </row>
        <row r="354">
          <cell r="A354" t="str">
            <v>1.1.2.3.4.1.677</v>
          </cell>
          <cell r="B354" t="str">
            <v>Guevara Aguilar Isaias</v>
          </cell>
          <cell r="E354">
            <v>10000.08</v>
          </cell>
          <cell r="F354">
            <v>10000.08</v>
          </cell>
        </row>
        <row r="355">
          <cell r="A355" t="str">
            <v>1.1.2.3.4.1.678</v>
          </cell>
          <cell r="B355" t="str">
            <v>Granillo Cordova Ramon</v>
          </cell>
          <cell r="E355">
            <v>18000</v>
          </cell>
          <cell r="F355">
            <v>18000</v>
          </cell>
        </row>
        <row r="356">
          <cell r="A356" t="str">
            <v>1.1.2.3.4.1.679</v>
          </cell>
          <cell r="B356" t="str">
            <v>Lopez Aguilar Martha Alicia</v>
          </cell>
          <cell r="E356">
            <v>6000.03</v>
          </cell>
          <cell r="F356">
            <v>6000.03</v>
          </cell>
        </row>
        <row r="357">
          <cell r="A357" t="str">
            <v>1.1.2.3.4.1.680</v>
          </cell>
          <cell r="B357" t="str">
            <v>Amaro Garcia Julio cesar</v>
          </cell>
          <cell r="E357">
            <v>8500.0499999999993</v>
          </cell>
          <cell r="F357">
            <v>8500.0499999999993</v>
          </cell>
        </row>
        <row r="358">
          <cell r="A358" t="str">
            <v>1.1.2.3.4.1.681</v>
          </cell>
          <cell r="B358" t="str">
            <v>Aldama Lopez Jose Gerardo</v>
          </cell>
          <cell r="E358">
            <v>5000.03</v>
          </cell>
          <cell r="F358">
            <v>5000.03</v>
          </cell>
        </row>
        <row r="359">
          <cell r="A359" t="str">
            <v>1.1.2.3.4.1.682</v>
          </cell>
          <cell r="B359" t="str">
            <v>Rodriguez Pineda Zenaida</v>
          </cell>
          <cell r="E359">
            <v>5000.03</v>
          </cell>
          <cell r="F359">
            <v>5000.03</v>
          </cell>
        </row>
        <row r="360">
          <cell r="A360" t="str">
            <v>1.1.2.3.4.1.684</v>
          </cell>
          <cell r="B360" t="str">
            <v>Marcos Pichataro Jesus Giovani</v>
          </cell>
          <cell r="E360">
            <v>10000</v>
          </cell>
          <cell r="F360">
            <v>7142.9</v>
          </cell>
          <cell r="G360">
            <v>2857.1</v>
          </cell>
        </row>
        <row r="361">
          <cell r="A361" t="str">
            <v>1.1.2.3.4.1.685</v>
          </cell>
          <cell r="B361" t="str">
            <v>Payan Bernal Jose Cristian</v>
          </cell>
          <cell r="E361">
            <v>10000.02</v>
          </cell>
          <cell r="F361">
            <v>10000.02</v>
          </cell>
        </row>
        <row r="362">
          <cell r="A362" t="str">
            <v>1.1.2.3.4.1.686</v>
          </cell>
          <cell r="B362" t="str">
            <v>Garcia Machado Cynthia Nayeli</v>
          </cell>
          <cell r="E362">
            <v>10000.02</v>
          </cell>
          <cell r="F362">
            <v>10000.02</v>
          </cell>
        </row>
        <row r="363">
          <cell r="A363" t="str">
            <v>1.1.2.3.4.1.687</v>
          </cell>
          <cell r="B363" t="str">
            <v>Nieblas Sandoval Patricia Veronica</v>
          </cell>
          <cell r="E363">
            <v>5000.04</v>
          </cell>
          <cell r="F363">
            <v>5000.04</v>
          </cell>
        </row>
        <row r="364">
          <cell r="A364" t="str">
            <v>1.1.2.3.4.1.688</v>
          </cell>
          <cell r="B364" t="str">
            <v>Hernandez Ruvalcaba Abraham</v>
          </cell>
          <cell r="E364">
            <v>6000</v>
          </cell>
          <cell r="F364">
            <v>6000</v>
          </cell>
        </row>
        <row r="365">
          <cell r="A365" t="str">
            <v>1.1.2.3.4.1.689</v>
          </cell>
          <cell r="B365" t="str">
            <v>Echave Lugo Jesus Francisco J</v>
          </cell>
          <cell r="E365">
            <v>15000</v>
          </cell>
          <cell r="F365">
            <v>15000</v>
          </cell>
        </row>
        <row r="366">
          <cell r="A366" t="str">
            <v>1.1.2.3.4.1.690</v>
          </cell>
          <cell r="B366" t="str">
            <v>Lopez Conchas Diego Nazareth</v>
          </cell>
          <cell r="E366">
            <v>10000</v>
          </cell>
          <cell r="F366">
            <v>10000</v>
          </cell>
        </row>
        <row r="367">
          <cell r="A367" t="str">
            <v>1.1.2.3.4.1.691</v>
          </cell>
          <cell r="B367" t="str">
            <v>Lozano Marquez Lozmar Armando</v>
          </cell>
          <cell r="E367">
            <v>6000</v>
          </cell>
          <cell r="F367">
            <v>6000</v>
          </cell>
        </row>
        <row r="368">
          <cell r="A368" t="str">
            <v>1.1.2.3.4.1.692</v>
          </cell>
          <cell r="B368" t="str">
            <v>Santana Mora Hector Alberto</v>
          </cell>
          <cell r="E368">
            <v>17000</v>
          </cell>
          <cell r="F368">
            <v>17000</v>
          </cell>
        </row>
        <row r="369">
          <cell r="A369" t="str">
            <v>1.1.2.3.4.1.693</v>
          </cell>
          <cell r="B369" t="str">
            <v>Martinez Cabrales Luis Ricardo</v>
          </cell>
          <cell r="E369">
            <v>37000</v>
          </cell>
          <cell r="F369">
            <v>37000</v>
          </cell>
        </row>
        <row r="370">
          <cell r="A370" t="str">
            <v>1.1.2.3.4.1.694</v>
          </cell>
          <cell r="B370" t="str">
            <v>Garcia Berber Luis MIguel</v>
          </cell>
          <cell r="E370">
            <v>800</v>
          </cell>
          <cell r="F370">
            <v>800</v>
          </cell>
        </row>
        <row r="371">
          <cell r="A371" t="str">
            <v>1.1.2.3.4.1.695</v>
          </cell>
          <cell r="B371" t="str">
            <v>Guadarrama Villalobos Mayra Giovana</v>
          </cell>
          <cell r="E371">
            <v>4000.02</v>
          </cell>
          <cell r="F371">
            <v>4000.02</v>
          </cell>
        </row>
        <row r="372">
          <cell r="A372" t="str">
            <v>1.1.2.3.4.1.696</v>
          </cell>
          <cell r="B372" t="str">
            <v>Navarrete Nuñez Mario Alberto</v>
          </cell>
          <cell r="E372">
            <v>10000</v>
          </cell>
          <cell r="F372">
            <v>10000</v>
          </cell>
        </row>
        <row r="373">
          <cell r="A373" t="str">
            <v>1.1.2.3.4.1.697</v>
          </cell>
          <cell r="B373" t="str">
            <v>Valenzuela Gomez Edgar Omar</v>
          </cell>
          <cell r="E373">
            <v>15000</v>
          </cell>
          <cell r="F373">
            <v>15000</v>
          </cell>
        </row>
        <row r="374">
          <cell r="A374" t="str">
            <v>1.1.2.3.4.1.698</v>
          </cell>
          <cell r="B374" t="str">
            <v>Rodriguez Ibarra Ivan Hiram</v>
          </cell>
          <cell r="E374">
            <v>20000.009999999998</v>
          </cell>
          <cell r="F374">
            <v>20000.009999999998</v>
          </cell>
        </row>
        <row r="375">
          <cell r="A375" t="str">
            <v>1.1.2.3.4.1.706</v>
          </cell>
          <cell r="B375" t="str">
            <v>Gonzalez Casillas Aaron</v>
          </cell>
          <cell r="E375">
            <v>2835.61</v>
          </cell>
          <cell r="G375">
            <v>2835.61</v>
          </cell>
        </row>
        <row r="376">
          <cell r="A376" t="str">
            <v>1.1.2.3.4.1.707</v>
          </cell>
          <cell r="B376" t="str">
            <v>Esparza Lopez Jose Juan</v>
          </cell>
          <cell r="E376">
            <v>2835.61</v>
          </cell>
          <cell r="G376">
            <v>2835.61</v>
          </cell>
        </row>
        <row r="377">
          <cell r="A377" t="str">
            <v>1.1.2.3.5</v>
          </cell>
          <cell r="B377" t="str">
            <v>Otros Deudores Diversos</v>
          </cell>
          <cell r="C377">
            <v>2195259.98</v>
          </cell>
          <cell r="E377">
            <v>7527297.1399999997</v>
          </cell>
          <cell r="F377">
            <v>5250917.46</v>
          </cell>
          <cell r="G377">
            <v>4471639.66</v>
          </cell>
        </row>
        <row r="378">
          <cell r="A378" t="str">
            <v>1.1.2.3.5.1</v>
          </cell>
          <cell r="B378" t="str">
            <v>Otros Deudores Diversos Oficina Central</v>
          </cell>
          <cell r="C378">
            <v>2195259.98</v>
          </cell>
          <cell r="E378">
            <v>7527297.1399999997</v>
          </cell>
          <cell r="F378">
            <v>5250917.46</v>
          </cell>
          <cell r="G378">
            <v>4471639.66</v>
          </cell>
        </row>
        <row r="379">
          <cell r="A379" t="str">
            <v>1.1.2.3.5.1.2</v>
          </cell>
          <cell r="B379" t="str">
            <v>Editorial Playas De Rosarito</v>
          </cell>
          <cell r="C379">
            <v>5567.99</v>
          </cell>
          <cell r="G379">
            <v>5567.99</v>
          </cell>
        </row>
        <row r="380">
          <cell r="A380" t="str">
            <v>1.1.2.3.5.1.3</v>
          </cell>
          <cell r="B380" t="str">
            <v>Navarro Peña Hugo Issac</v>
          </cell>
          <cell r="C380">
            <v>26497.75</v>
          </cell>
          <cell r="G380">
            <v>26497.75</v>
          </cell>
        </row>
        <row r="381">
          <cell r="A381" t="str">
            <v>1.1.2.3.5.1.5</v>
          </cell>
          <cell r="B381" t="str">
            <v>Rodriguez Varillas Nelson Jesus</v>
          </cell>
          <cell r="C381">
            <v>235</v>
          </cell>
          <cell r="G381">
            <v>235</v>
          </cell>
        </row>
        <row r="382">
          <cell r="A382" t="str">
            <v>1.1.2.3.5.1.7</v>
          </cell>
          <cell r="B382" t="str">
            <v>Calpuemex Construcciones S. De R.L. De C.V.</v>
          </cell>
          <cell r="C382">
            <v>5192.01</v>
          </cell>
          <cell r="G382">
            <v>5192.01</v>
          </cell>
        </row>
        <row r="383">
          <cell r="A383" t="str">
            <v>1.1.2.3.5.1.8</v>
          </cell>
          <cell r="B383" t="str">
            <v>Urias Sainz Felipe De Jesus</v>
          </cell>
          <cell r="C383">
            <v>1130845.01</v>
          </cell>
          <cell r="G383">
            <v>1130845.01</v>
          </cell>
        </row>
        <row r="384">
          <cell r="A384" t="str">
            <v>1.1.2.3.5.1.9</v>
          </cell>
          <cell r="B384" t="str">
            <v>Gruas Peña</v>
          </cell>
          <cell r="C384">
            <v>47705.94</v>
          </cell>
          <cell r="G384">
            <v>47705.94</v>
          </cell>
        </row>
        <row r="385">
          <cell r="A385" t="str">
            <v>1.1.2.3.5.1.10</v>
          </cell>
          <cell r="B385" t="str">
            <v>Sedena</v>
          </cell>
          <cell r="C385">
            <v>219851.4</v>
          </cell>
          <cell r="G385">
            <v>219851.4</v>
          </cell>
        </row>
        <row r="386">
          <cell r="A386" t="str">
            <v>1.1.2.3.5.1.14</v>
          </cell>
          <cell r="B386" t="str">
            <v>Covarrubias Archuleta Rodolfo</v>
          </cell>
          <cell r="C386">
            <v>250</v>
          </cell>
          <cell r="G386">
            <v>250</v>
          </cell>
        </row>
        <row r="387">
          <cell r="A387" t="str">
            <v>1.1.2.3.5.1.16</v>
          </cell>
          <cell r="B387" t="str">
            <v>Muñoz Flores Sergio</v>
          </cell>
          <cell r="C387">
            <v>3607.5</v>
          </cell>
          <cell r="G387">
            <v>3607.5</v>
          </cell>
        </row>
        <row r="388">
          <cell r="A388" t="str">
            <v>1.1.2.3.5.1.19</v>
          </cell>
          <cell r="B388" t="str">
            <v>Cruz Nava Daniel</v>
          </cell>
          <cell r="C388">
            <v>3928</v>
          </cell>
          <cell r="G388">
            <v>3928</v>
          </cell>
        </row>
        <row r="389">
          <cell r="A389" t="str">
            <v>1.1.2.3.5.1.20</v>
          </cell>
          <cell r="B389" t="str">
            <v>Domínguez Suarez Rene</v>
          </cell>
          <cell r="C389">
            <v>11646</v>
          </cell>
          <cell r="G389">
            <v>11646</v>
          </cell>
        </row>
        <row r="390">
          <cell r="A390" t="str">
            <v>1.1.2.3.5.1.21</v>
          </cell>
          <cell r="B390" t="str">
            <v>Diagnostico X Imagen</v>
          </cell>
          <cell r="C390">
            <v>19997</v>
          </cell>
          <cell r="G390">
            <v>19997</v>
          </cell>
        </row>
        <row r="391">
          <cell r="A391" t="str">
            <v>1.1.2.3.5.1.22</v>
          </cell>
          <cell r="B391" t="str">
            <v>Office Depot De México S.A.</v>
          </cell>
          <cell r="C391">
            <v>422.48</v>
          </cell>
          <cell r="G391">
            <v>422.48</v>
          </cell>
        </row>
        <row r="392">
          <cell r="A392" t="str">
            <v>1.1.2.3.5.1.25</v>
          </cell>
          <cell r="B392" t="str">
            <v>Comision Federal de Electricidad</v>
          </cell>
          <cell r="C392">
            <v>41646.1</v>
          </cell>
          <cell r="E392">
            <v>7278740.6900000004</v>
          </cell>
          <cell r="F392">
            <v>5001917.29</v>
          </cell>
          <cell r="G392">
            <v>2318469.5</v>
          </cell>
        </row>
        <row r="393">
          <cell r="A393" t="str">
            <v>1.1.2.3.5.1.26</v>
          </cell>
          <cell r="B393" t="str">
            <v>Gobierno del Estado de B.C.</v>
          </cell>
          <cell r="C393">
            <v>1525.77</v>
          </cell>
          <cell r="G393">
            <v>1525.77</v>
          </cell>
        </row>
        <row r="394">
          <cell r="A394" t="str">
            <v>1.1.2.3.5.1.29</v>
          </cell>
          <cell r="B394" t="str">
            <v>Peña Rosales Arturo</v>
          </cell>
          <cell r="C394">
            <v>179.66</v>
          </cell>
          <cell r="G394">
            <v>179.66</v>
          </cell>
        </row>
        <row r="395">
          <cell r="A395" t="str">
            <v>1.1.2.3.5.1.31</v>
          </cell>
          <cell r="B395" t="str">
            <v>Mendoza  Martinez Gustavo</v>
          </cell>
          <cell r="E395">
            <v>1347.2</v>
          </cell>
          <cell r="F395">
            <v>1347.2</v>
          </cell>
        </row>
        <row r="396">
          <cell r="A396" t="str">
            <v>1.1.2.3.5.1.33</v>
          </cell>
          <cell r="B396" t="str">
            <v>Universidad Autónoma del Estado de Baja California</v>
          </cell>
          <cell r="C396">
            <v>6</v>
          </cell>
          <cell r="F396">
            <v>6</v>
          </cell>
        </row>
        <row r="397">
          <cell r="A397" t="str">
            <v>1.1.2.3.5.1.34</v>
          </cell>
          <cell r="B397" t="str">
            <v>Castañeda Reyna Javier Arturo</v>
          </cell>
          <cell r="C397">
            <v>655.41</v>
          </cell>
          <cell r="G397">
            <v>655.41</v>
          </cell>
        </row>
        <row r="398">
          <cell r="A398" t="str">
            <v>1.1.2.3.5.1.35</v>
          </cell>
          <cell r="B398" t="str">
            <v>Capelli Bauer Constructores S.A.</v>
          </cell>
          <cell r="C398">
            <v>129.94</v>
          </cell>
          <cell r="G398">
            <v>129.94</v>
          </cell>
        </row>
        <row r="399">
          <cell r="A399" t="str">
            <v>1.1.2.3.5.1.36</v>
          </cell>
          <cell r="B399" t="str">
            <v>Soluciones Viales S.A. De C.V.</v>
          </cell>
          <cell r="C399">
            <v>428.47</v>
          </cell>
          <cell r="G399">
            <v>428.47</v>
          </cell>
        </row>
        <row r="400">
          <cell r="A400" t="str">
            <v>1.1.2.3.5.1.38</v>
          </cell>
          <cell r="B400" t="str">
            <v>Castillo Zeja Rosario</v>
          </cell>
          <cell r="C400">
            <v>130000</v>
          </cell>
          <cell r="G400">
            <v>130000</v>
          </cell>
        </row>
        <row r="401">
          <cell r="A401" t="str">
            <v>1.1.2.3.5.1.39</v>
          </cell>
          <cell r="B401" t="str">
            <v>Moguel Castro Jose Alberto</v>
          </cell>
          <cell r="C401">
            <v>1223.07</v>
          </cell>
          <cell r="G401">
            <v>1223.07</v>
          </cell>
        </row>
        <row r="402">
          <cell r="A402" t="str">
            <v>1.1.2.3.5.1.40</v>
          </cell>
          <cell r="B402" t="str">
            <v>Grupo Rice S.A. De C.V.</v>
          </cell>
          <cell r="C402">
            <v>1218.79</v>
          </cell>
          <cell r="G402">
            <v>1218.79</v>
          </cell>
        </row>
        <row r="403">
          <cell r="A403" t="str">
            <v>1.1.2.3.5.1.43</v>
          </cell>
          <cell r="B403" t="str">
            <v>Comercializadora AJ S. de R.L. de C.V.</v>
          </cell>
          <cell r="C403">
            <v>10248.48</v>
          </cell>
          <cell r="G403">
            <v>10248.48</v>
          </cell>
        </row>
        <row r="404">
          <cell r="A404" t="str">
            <v>1.1.2.3.5.1.44</v>
          </cell>
          <cell r="B404" t="str">
            <v>Silva Placido Marcos Gerardo</v>
          </cell>
          <cell r="C404">
            <v>4920</v>
          </cell>
          <cell r="G404">
            <v>4920</v>
          </cell>
        </row>
        <row r="405">
          <cell r="A405" t="str">
            <v>1.1.2.3.5.1.57</v>
          </cell>
          <cell r="B405" t="str">
            <v>Importadora Nacional de Partes S.A. de C.V.</v>
          </cell>
          <cell r="C405">
            <v>59455.55</v>
          </cell>
          <cell r="G405">
            <v>59455.55</v>
          </cell>
        </row>
        <row r="406">
          <cell r="A406" t="str">
            <v>1.1.2.3.5.1.58</v>
          </cell>
          <cell r="B406" t="str">
            <v>Amaya Grupo Promotor Inmobiliario S.A. de C.V.</v>
          </cell>
          <cell r="C406">
            <v>45000</v>
          </cell>
          <cell r="G406">
            <v>45000</v>
          </cell>
        </row>
        <row r="407">
          <cell r="A407" t="str">
            <v>1.1.2.3.5.1.67</v>
          </cell>
          <cell r="B407" t="str">
            <v>Diseño Arquitectonico, S.C. de S.R.L. de C.V.</v>
          </cell>
          <cell r="C407">
            <v>389834.67</v>
          </cell>
          <cell r="G407">
            <v>389834.67</v>
          </cell>
        </row>
        <row r="408">
          <cell r="A408" t="str">
            <v>1.1.2.3.5.1.68</v>
          </cell>
          <cell r="B408" t="str">
            <v>PROGRAMA HABITAT</v>
          </cell>
          <cell r="C408">
            <v>28626.240000000002</v>
          </cell>
          <cell r="G408">
            <v>28626.240000000002</v>
          </cell>
        </row>
        <row r="409">
          <cell r="A409" t="str">
            <v>1.1.2.3.5.1.69</v>
          </cell>
          <cell r="B409" t="str">
            <v>ESCUELA DE ASESORIAS SUPERACION EDUCATIVA S.C.</v>
          </cell>
          <cell r="C409">
            <v>1200</v>
          </cell>
          <cell r="G409">
            <v>1200</v>
          </cell>
        </row>
        <row r="410">
          <cell r="A410" t="str">
            <v>1.1.2.3.5.1.71</v>
          </cell>
          <cell r="B410" t="str">
            <v>Credito Credenz</v>
          </cell>
          <cell r="C410">
            <v>2640.03</v>
          </cell>
          <cell r="G410">
            <v>2640.03</v>
          </cell>
        </row>
        <row r="411">
          <cell r="A411" t="str">
            <v>1.1.2.3.5.1.74</v>
          </cell>
          <cell r="B411" t="str">
            <v>MAYOREO DE REFACCIONES TIJUANA, S.A. DE C.V.</v>
          </cell>
          <cell r="C411">
            <v>5</v>
          </cell>
          <cell r="F411">
            <v>5</v>
          </cell>
        </row>
        <row r="412">
          <cell r="A412" t="str">
            <v>1.1.2.3.5.1.75</v>
          </cell>
          <cell r="B412" t="str">
            <v>DIFUSORA MLVH, S.A. DE C.V.</v>
          </cell>
          <cell r="C412">
            <v>570.72</v>
          </cell>
          <cell r="F412">
            <v>570.72</v>
          </cell>
        </row>
        <row r="413">
          <cell r="A413" t="str">
            <v>1.1.2.3.5.1.76</v>
          </cell>
          <cell r="B413" t="str">
            <v>IGA de Tijuana, SA de CV</v>
          </cell>
          <cell r="E413">
            <v>4000</v>
          </cell>
          <cell r="F413">
            <v>4000</v>
          </cell>
        </row>
        <row r="414">
          <cell r="A414" t="str">
            <v>1.1.2.3.5.1.77</v>
          </cell>
          <cell r="B414" t="str">
            <v>Yagues Samaduroff Tanya Yadira</v>
          </cell>
          <cell r="E414">
            <v>138</v>
          </cell>
          <cell r="G414">
            <v>138</v>
          </cell>
        </row>
        <row r="415">
          <cell r="A415" t="str">
            <v>1.1.2.3.5.1.78</v>
          </cell>
          <cell r="B415" t="str">
            <v>Banco Nacional de Mexico, S.A.</v>
          </cell>
          <cell r="E415">
            <v>347.98</v>
          </cell>
          <cell r="F415">
            <v>347.98</v>
          </cell>
        </row>
        <row r="416">
          <cell r="A416" t="str">
            <v>1.1.2.3.5.1.79</v>
          </cell>
          <cell r="B416" t="str">
            <v>Barron Nuñez Guillermina</v>
          </cell>
          <cell r="E416">
            <v>90</v>
          </cell>
          <cell r="F416">
            <v>90</v>
          </cell>
        </row>
        <row r="417">
          <cell r="A417" t="str">
            <v>1.1.2.3.5.1.80</v>
          </cell>
          <cell r="B417" t="str">
            <v>Paulina Yesenia Diaz Vega</v>
          </cell>
          <cell r="E417">
            <v>87000</v>
          </cell>
          <cell r="F417">
            <v>87000</v>
          </cell>
        </row>
        <row r="418">
          <cell r="A418" t="str">
            <v>1.1.2.3.5.1.81</v>
          </cell>
          <cell r="B418" t="str">
            <v>Qualitas Compañía de Seguros SA de CV</v>
          </cell>
          <cell r="E418">
            <v>155633.26999999999</v>
          </cell>
          <cell r="F418">
            <v>155633.26999999999</v>
          </cell>
        </row>
        <row r="419">
          <cell r="A419" t="str">
            <v>1.1.2.4</v>
          </cell>
        </row>
        <row r="420">
          <cell r="A420" t="str">
            <v>1.1.2.5</v>
          </cell>
          <cell r="B420" t="str">
            <v>Deudores por Anticipos de Tesoreria a Corto Plazo</v>
          </cell>
          <cell r="C420">
            <v>500</v>
          </cell>
          <cell r="E420">
            <v>555866.46</v>
          </cell>
          <cell r="F420">
            <v>548366.46</v>
          </cell>
          <cell r="G420">
            <v>8000</v>
          </cell>
        </row>
        <row r="421">
          <cell r="A421" t="str">
            <v>1.1.2.5.1</v>
          </cell>
          <cell r="B421" t="str">
            <v>Deudores por Fondos Rotatorios</v>
          </cell>
          <cell r="C421">
            <v>500</v>
          </cell>
          <cell r="E421">
            <v>340222.46</v>
          </cell>
          <cell r="F421">
            <v>332722.46000000002</v>
          </cell>
          <cell r="G421">
            <v>8000</v>
          </cell>
        </row>
        <row r="422">
          <cell r="A422" t="str">
            <v>1.1.2.5.1.1</v>
          </cell>
          <cell r="B422" t="str">
            <v>Deudores por Fondos Rotatorios Oficina Central</v>
          </cell>
          <cell r="C422">
            <v>500</v>
          </cell>
          <cell r="E422">
            <v>340222.46</v>
          </cell>
          <cell r="F422">
            <v>332722.46000000002</v>
          </cell>
          <cell r="G422">
            <v>8000</v>
          </cell>
        </row>
        <row r="423">
          <cell r="A423" t="str">
            <v>1.1.2.5.1.1.1</v>
          </cell>
          <cell r="B423" t="str">
            <v>Galdean Aleman Armando</v>
          </cell>
          <cell r="C423">
            <v>500</v>
          </cell>
          <cell r="F423">
            <v>500</v>
          </cell>
        </row>
        <row r="424">
          <cell r="A424" t="str">
            <v>1.1.2.5.1.1.58</v>
          </cell>
          <cell r="B424" t="str">
            <v>Esquivel Amaro Jesús Armando</v>
          </cell>
          <cell r="E424">
            <v>8000</v>
          </cell>
          <cell r="F424">
            <v>8000</v>
          </cell>
        </row>
        <row r="425">
          <cell r="A425" t="str">
            <v>1.1.2.5.1.1.59</v>
          </cell>
          <cell r="B425" t="str">
            <v>Acosta Valenzuela Manuel Alfonso</v>
          </cell>
          <cell r="E425">
            <v>24000</v>
          </cell>
          <cell r="F425">
            <v>24000</v>
          </cell>
        </row>
        <row r="426">
          <cell r="A426" t="str">
            <v>1.1.2.5.1.1.73</v>
          </cell>
          <cell r="B426" t="str">
            <v>Parra Amparan Julio Cesar</v>
          </cell>
          <cell r="E426">
            <v>40000</v>
          </cell>
          <cell r="F426">
            <v>40000</v>
          </cell>
        </row>
        <row r="427">
          <cell r="A427" t="str">
            <v>1.1.2.5.1.1.76</v>
          </cell>
          <cell r="B427" t="str">
            <v>Peraza Vergara Carlos Alberto</v>
          </cell>
          <cell r="E427">
            <v>3400</v>
          </cell>
          <cell r="F427">
            <v>3400</v>
          </cell>
        </row>
        <row r="428">
          <cell r="A428" t="str">
            <v>1.1.2.5.1.1.86</v>
          </cell>
          <cell r="B428" t="str">
            <v>Arevalo Mendoza Jorge Nicolas</v>
          </cell>
          <cell r="E428">
            <v>4000</v>
          </cell>
          <cell r="F428">
            <v>4000</v>
          </cell>
        </row>
        <row r="429">
          <cell r="A429" t="str">
            <v>1.1.2.5.1.1.88</v>
          </cell>
          <cell r="B429" t="str">
            <v>Gomez Escobar Lucia</v>
          </cell>
          <cell r="E429">
            <v>666</v>
          </cell>
          <cell r="F429">
            <v>666</v>
          </cell>
        </row>
        <row r="430">
          <cell r="A430" t="str">
            <v>1.1.2.5.1.1.96</v>
          </cell>
          <cell r="B430" t="str">
            <v>Rangel Canchola Georgina</v>
          </cell>
          <cell r="E430">
            <v>101456.46</v>
          </cell>
          <cell r="F430">
            <v>101456.46</v>
          </cell>
        </row>
        <row r="431">
          <cell r="A431" t="str">
            <v>1.1.2.5.1.1.99</v>
          </cell>
          <cell r="B431" t="str">
            <v>Martinez Chavez Eva Leticia</v>
          </cell>
          <cell r="E431">
            <v>10600</v>
          </cell>
          <cell r="F431">
            <v>10600</v>
          </cell>
        </row>
        <row r="432">
          <cell r="A432" t="str">
            <v>1.1.2.5.1.1.121</v>
          </cell>
          <cell r="B432" t="str">
            <v>Velarde Magaña Socorro</v>
          </cell>
          <cell r="E432">
            <v>9600</v>
          </cell>
          <cell r="F432">
            <v>9600</v>
          </cell>
        </row>
        <row r="433">
          <cell r="A433" t="str">
            <v>1.1.2.5.1.1.124</v>
          </cell>
          <cell r="B433" t="str">
            <v>Conrado Guillermo Acevedo Machado</v>
          </cell>
          <cell r="E433">
            <v>41600</v>
          </cell>
          <cell r="F433">
            <v>41600</v>
          </cell>
        </row>
        <row r="434">
          <cell r="A434" t="str">
            <v>1.1.2.5.1.1.129</v>
          </cell>
          <cell r="B434" t="str">
            <v>Lopez Tamez Aldo</v>
          </cell>
          <cell r="E434">
            <v>2000</v>
          </cell>
          <cell r="F434">
            <v>2000</v>
          </cell>
        </row>
        <row r="435">
          <cell r="A435" t="str">
            <v>1.1.2.5.1.1.130</v>
          </cell>
          <cell r="B435" t="str">
            <v>Curiel Rios Valentin Adrian</v>
          </cell>
          <cell r="E435">
            <v>1500</v>
          </cell>
          <cell r="F435">
            <v>1500</v>
          </cell>
        </row>
        <row r="436">
          <cell r="A436" t="str">
            <v>1.1.2.5.1.1.131</v>
          </cell>
          <cell r="B436" t="str">
            <v>Rodriguez Vazquez Araceli</v>
          </cell>
          <cell r="E436">
            <v>800</v>
          </cell>
          <cell r="F436">
            <v>800</v>
          </cell>
        </row>
        <row r="437">
          <cell r="A437" t="str">
            <v>1.1.2.5.1.1.132</v>
          </cell>
          <cell r="B437" t="str">
            <v>Soto Villa America</v>
          </cell>
          <cell r="E437">
            <v>8400</v>
          </cell>
          <cell r="F437">
            <v>8400</v>
          </cell>
        </row>
        <row r="438">
          <cell r="A438" t="str">
            <v>1.1.2.5.1.1.133</v>
          </cell>
          <cell r="B438" t="str">
            <v>Acosta Guardado Alejandro</v>
          </cell>
          <cell r="E438">
            <v>3200</v>
          </cell>
          <cell r="F438">
            <v>3200</v>
          </cell>
        </row>
        <row r="439">
          <cell r="A439" t="str">
            <v>1.1.2.5.1.1.134</v>
          </cell>
          <cell r="B439" t="str">
            <v>Perez Lomeli Jazmin</v>
          </cell>
          <cell r="E439">
            <v>8000</v>
          </cell>
          <cell r="F439">
            <v>8000</v>
          </cell>
        </row>
        <row r="440">
          <cell r="A440" t="str">
            <v>1.1.2.5.1.1.135</v>
          </cell>
          <cell r="B440" t="str">
            <v>Hernandez Perez Adrian</v>
          </cell>
          <cell r="E440">
            <v>20000</v>
          </cell>
          <cell r="F440">
            <v>20000</v>
          </cell>
        </row>
        <row r="441">
          <cell r="A441" t="str">
            <v>1.1.2.5.1.1.136</v>
          </cell>
          <cell r="B441" t="str">
            <v>Moreno Berry Alejandrro</v>
          </cell>
          <cell r="E441">
            <v>43000</v>
          </cell>
          <cell r="F441">
            <v>35000</v>
          </cell>
          <cell r="G441">
            <v>8000</v>
          </cell>
        </row>
        <row r="442">
          <cell r="A442" t="str">
            <v>1.1.2.5.1.1.137</v>
          </cell>
          <cell r="B442" t="str">
            <v>Beltran Vergara Erika Vanessa</v>
          </cell>
          <cell r="E442">
            <v>4000</v>
          </cell>
          <cell r="F442">
            <v>4000</v>
          </cell>
        </row>
        <row r="443">
          <cell r="A443" t="str">
            <v>1.1.2.5.1.1.138</v>
          </cell>
          <cell r="B443" t="str">
            <v>Aparicio Rivera María de Jesús</v>
          </cell>
          <cell r="E443">
            <v>6000</v>
          </cell>
          <cell r="F443">
            <v>6000</v>
          </cell>
        </row>
        <row r="444">
          <cell r="A444" t="str">
            <v>1.1.2.5.3</v>
          </cell>
          <cell r="B444" t="str">
            <v>Deudores por Caja de Apoyos</v>
          </cell>
          <cell r="E444">
            <v>215644</v>
          </cell>
          <cell r="F444">
            <v>215644</v>
          </cell>
        </row>
        <row r="445">
          <cell r="A445" t="str">
            <v>1.1.2.5.3.6</v>
          </cell>
          <cell r="B445" t="str">
            <v>Ramirez Ramirez Nancy Veronica</v>
          </cell>
          <cell r="E445">
            <v>138594</v>
          </cell>
          <cell r="F445">
            <v>138594</v>
          </cell>
        </row>
        <row r="446">
          <cell r="A446" t="str">
            <v>1.1.2.5.3.8</v>
          </cell>
          <cell r="B446" t="str">
            <v>Calles Muñoz Miguel Apolinar</v>
          </cell>
          <cell r="E446">
            <v>15000</v>
          </cell>
          <cell r="F446">
            <v>15000</v>
          </cell>
        </row>
        <row r="447">
          <cell r="A447" t="str">
            <v>1.1.2.5.3.9</v>
          </cell>
          <cell r="B447" t="str">
            <v>Hernandez Martinez Mario Enrique</v>
          </cell>
          <cell r="E447">
            <v>40090</v>
          </cell>
          <cell r="F447">
            <v>40090</v>
          </cell>
        </row>
        <row r="448">
          <cell r="A448" t="str">
            <v>1.1.2.5.3.10</v>
          </cell>
          <cell r="B448" t="str">
            <v>Abarca Mendoza Belem del Carmen</v>
          </cell>
          <cell r="E448">
            <v>6960</v>
          </cell>
          <cell r="F448">
            <v>6960</v>
          </cell>
        </row>
        <row r="449">
          <cell r="A449" t="str">
            <v>1.1.2.5.3.11</v>
          </cell>
          <cell r="B449" t="str">
            <v>Araujo Luevanos Ana Claudia</v>
          </cell>
          <cell r="E449">
            <v>15000</v>
          </cell>
          <cell r="F449">
            <v>15000</v>
          </cell>
        </row>
        <row r="450">
          <cell r="A450" t="str">
            <v>1.1.2.6</v>
          </cell>
        </row>
        <row r="451">
          <cell r="A451" t="str">
            <v>1.1.3</v>
          </cell>
          <cell r="B451" t="str">
            <v>Derechos a Recibir Bienes o Servicios</v>
          </cell>
          <cell r="C451">
            <v>775350.24</v>
          </cell>
          <cell r="E451">
            <v>14981291.17</v>
          </cell>
          <cell r="F451">
            <v>15634720.470000001</v>
          </cell>
          <cell r="G451">
            <v>121920.94</v>
          </cell>
        </row>
        <row r="452">
          <cell r="A452" t="str">
            <v>1.1.3.1</v>
          </cell>
          <cell r="B452" t="str">
            <v>Anticipo a Proveedores por Adquiisición de Bieness y Prestacion de Servicios a Corto Plazo</v>
          </cell>
          <cell r="C452">
            <v>775350.24</v>
          </cell>
          <cell r="E452">
            <v>13264926.43</v>
          </cell>
          <cell r="F452">
            <v>13918355.73</v>
          </cell>
          <cell r="G452">
            <v>121920.94</v>
          </cell>
        </row>
        <row r="453">
          <cell r="A453" t="str">
            <v>1.1.3.1.1</v>
          </cell>
          <cell r="B453" t="str">
            <v>Anticipo a Proveedores en Moneda Nacional</v>
          </cell>
          <cell r="C453">
            <v>775350.24</v>
          </cell>
          <cell r="E453">
            <v>13264926.43</v>
          </cell>
          <cell r="F453">
            <v>13918355.73</v>
          </cell>
          <cell r="G453">
            <v>121920.94</v>
          </cell>
        </row>
        <row r="454">
          <cell r="A454" t="str">
            <v>1.1.3.1.1.1</v>
          </cell>
          <cell r="B454" t="str">
            <v>Anticipo a Proveedores en Moneda Nacional Oficina Central</v>
          </cell>
          <cell r="C454">
            <v>775350.24</v>
          </cell>
          <cell r="E454">
            <v>13264926.43</v>
          </cell>
          <cell r="F454">
            <v>13918355.73</v>
          </cell>
          <cell r="G454">
            <v>121920.94</v>
          </cell>
        </row>
        <row r="455">
          <cell r="A455" t="str">
            <v>1.1.3.1.1.1.6</v>
          </cell>
          <cell r="B455" t="str">
            <v>Secretaria De La Defensa Nacional</v>
          </cell>
          <cell r="C455">
            <v>275087.24</v>
          </cell>
          <cell r="F455">
            <v>246524.87</v>
          </cell>
          <cell r="G455">
            <v>28562.37</v>
          </cell>
        </row>
        <row r="456">
          <cell r="A456" t="str">
            <v>1.1.3.1.1.1.8</v>
          </cell>
          <cell r="B456" t="str">
            <v>Gobierno Del Estado De B.C.</v>
          </cell>
          <cell r="E456">
            <v>165090.56</v>
          </cell>
          <cell r="F456">
            <v>165090.56</v>
          </cell>
        </row>
        <row r="457">
          <cell r="A457" t="str">
            <v>1.1.3.1.1.1.19</v>
          </cell>
          <cell r="B457" t="str">
            <v>Litho Formas S.A. De C.V.</v>
          </cell>
          <cell r="E457">
            <v>74936</v>
          </cell>
          <cell r="F457">
            <v>74936</v>
          </cell>
        </row>
        <row r="458">
          <cell r="A458" t="str">
            <v>1.1.3.1.1.1.46</v>
          </cell>
          <cell r="B458" t="str">
            <v>Proveedora Baja de Equipos y Textiles, S. de R.L. de C.V.</v>
          </cell>
          <cell r="E458">
            <v>809572.7</v>
          </cell>
          <cell r="F458">
            <v>809572.7</v>
          </cell>
        </row>
        <row r="459">
          <cell r="A459" t="str">
            <v>1.1.3.1.1.1.48</v>
          </cell>
          <cell r="B459" t="str">
            <v>Cassidian Mexico S.A DE C.V</v>
          </cell>
          <cell r="E459">
            <v>960556.56</v>
          </cell>
          <cell r="F459">
            <v>960556.56</v>
          </cell>
        </row>
        <row r="460">
          <cell r="A460" t="str">
            <v>1.1.3.1.1.1.50</v>
          </cell>
          <cell r="B460" t="str">
            <v>Elite By Carga S.A. de C.V.</v>
          </cell>
          <cell r="E460">
            <v>1474041</v>
          </cell>
          <cell r="F460">
            <v>1474041</v>
          </cell>
        </row>
        <row r="461">
          <cell r="A461" t="str">
            <v>1.1.3.1.1.1.52</v>
          </cell>
          <cell r="B461" t="str">
            <v>Auto Productos De La Costa S.A. de C.V.</v>
          </cell>
          <cell r="E461">
            <v>506053.57</v>
          </cell>
          <cell r="F461">
            <v>506053.57</v>
          </cell>
        </row>
        <row r="462">
          <cell r="A462" t="str">
            <v>1.1.3.1.1.1.57</v>
          </cell>
          <cell r="B462" t="str">
            <v>Dirección General de Industria Militar</v>
          </cell>
          <cell r="C462">
            <v>500263</v>
          </cell>
          <cell r="F462">
            <v>406904.43</v>
          </cell>
          <cell r="G462">
            <v>93358.57</v>
          </cell>
        </row>
        <row r="463">
          <cell r="A463" t="str">
            <v>1.1.3.1.1.1.61</v>
          </cell>
          <cell r="B463" t="str">
            <v>Blindado Seguro S.A. De C.V.</v>
          </cell>
          <cell r="E463">
            <v>58925.1</v>
          </cell>
          <cell r="F463">
            <v>58925.1</v>
          </cell>
        </row>
        <row r="464">
          <cell r="A464" t="str">
            <v>1.1.3.1.1.1.63</v>
          </cell>
          <cell r="B464" t="str">
            <v>Industrial Castor S.A. de CV.</v>
          </cell>
          <cell r="E464">
            <v>3810.6</v>
          </cell>
          <cell r="F464">
            <v>3810.6</v>
          </cell>
        </row>
        <row r="465">
          <cell r="A465" t="str">
            <v>1.1.3.1.1.1.66</v>
          </cell>
          <cell r="B465" t="str">
            <v>Guga Mercantil S.A. De C.V.</v>
          </cell>
          <cell r="E465">
            <v>559251.52</v>
          </cell>
          <cell r="F465">
            <v>559251.52</v>
          </cell>
        </row>
        <row r="466">
          <cell r="A466" t="str">
            <v>1.1.3.1.1.1.67</v>
          </cell>
          <cell r="B466" t="str">
            <v>Corporativo Tekseg S. de R.L.</v>
          </cell>
          <cell r="E466">
            <v>817684</v>
          </cell>
          <cell r="F466">
            <v>817684</v>
          </cell>
        </row>
        <row r="467">
          <cell r="A467" t="str">
            <v>1.1.3.1.1.1.70</v>
          </cell>
          <cell r="B467" t="str">
            <v>Motores de Tijuana S.A. de C.V.</v>
          </cell>
          <cell r="E467">
            <v>25752</v>
          </cell>
          <cell r="F467">
            <v>25752</v>
          </cell>
        </row>
        <row r="468">
          <cell r="A468" t="str">
            <v>1.1.3.1.1.1.73</v>
          </cell>
          <cell r="B468" t="str">
            <v>Comercio Automotriz S.A de C.V</v>
          </cell>
          <cell r="E468">
            <v>294968</v>
          </cell>
          <cell r="F468">
            <v>294968</v>
          </cell>
        </row>
        <row r="469">
          <cell r="A469" t="str">
            <v>1.1.3.1.1.1.74</v>
          </cell>
          <cell r="B469" t="str">
            <v>Coheteria El Cachanilla S. De R.L. De C.V.</v>
          </cell>
          <cell r="E469">
            <v>189999.99</v>
          </cell>
          <cell r="F469">
            <v>189999.99</v>
          </cell>
        </row>
        <row r="470">
          <cell r="A470" t="str">
            <v>1.1.3.1.1.1.77</v>
          </cell>
          <cell r="B470" t="str">
            <v>Optima Automotriz S.A. de C.V.</v>
          </cell>
          <cell r="E470">
            <v>100842.61</v>
          </cell>
          <cell r="F470">
            <v>100842.61</v>
          </cell>
        </row>
        <row r="471">
          <cell r="A471" t="str">
            <v>1.1.3.1.1.1.82</v>
          </cell>
          <cell r="B471" t="str">
            <v>Amador Olivas Miguel Angel</v>
          </cell>
          <cell r="E471">
            <v>40000</v>
          </cell>
          <cell r="F471">
            <v>40000</v>
          </cell>
        </row>
        <row r="472">
          <cell r="A472" t="str">
            <v>1.1.3.1.1.1.86</v>
          </cell>
          <cell r="B472" t="str">
            <v>Importadora y Distribuidora la Canasta S. DE R.L de C.V</v>
          </cell>
          <cell r="E472">
            <v>182907.4</v>
          </cell>
          <cell r="F472">
            <v>182907.4</v>
          </cell>
        </row>
        <row r="473">
          <cell r="A473" t="str">
            <v>1.1.3.1.1.1.88</v>
          </cell>
          <cell r="B473" t="str">
            <v>Operadora Cellini S.A. de C.V.</v>
          </cell>
          <cell r="E473">
            <v>121800</v>
          </cell>
          <cell r="F473">
            <v>121800</v>
          </cell>
        </row>
        <row r="474">
          <cell r="A474" t="str">
            <v>1.1.3.1.1.1.90</v>
          </cell>
          <cell r="B474" t="str">
            <v>Varela Soñanes Carlo Magno</v>
          </cell>
          <cell r="E474">
            <v>49797.64</v>
          </cell>
          <cell r="F474">
            <v>49797.64</v>
          </cell>
        </row>
        <row r="475">
          <cell r="A475" t="str">
            <v>1.1.3.1.1.1.91</v>
          </cell>
          <cell r="B475" t="str">
            <v>International de Baja California, S.A. de C.V.</v>
          </cell>
          <cell r="E475">
            <v>37977.449999999997</v>
          </cell>
          <cell r="F475">
            <v>37977.449999999997</v>
          </cell>
        </row>
        <row r="476">
          <cell r="A476" t="str">
            <v>1.1.3.1.1.1.92</v>
          </cell>
          <cell r="B476" t="str">
            <v>Construcción y Mantenimiento de Pavimentos S.A. de C.V.</v>
          </cell>
          <cell r="E476">
            <v>70992</v>
          </cell>
          <cell r="F476">
            <v>70992</v>
          </cell>
        </row>
        <row r="477">
          <cell r="A477" t="str">
            <v>1.1.3.1.1.1.93</v>
          </cell>
          <cell r="B477" t="str">
            <v>Equipos Electronicos de Baja California S.A. de C.V.</v>
          </cell>
          <cell r="E477">
            <v>508544</v>
          </cell>
          <cell r="F477">
            <v>508544</v>
          </cell>
        </row>
        <row r="478">
          <cell r="A478" t="str">
            <v>1.1.3.1.1.1.94</v>
          </cell>
          <cell r="B478" t="str">
            <v>Proveedora de Refacciones para Maquinaria S de RL de CV</v>
          </cell>
          <cell r="E478">
            <v>20931.36</v>
          </cell>
          <cell r="F478">
            <v>20931.36</v>
          </cell>
        </row>
        <row r="479">
          <cell r="A479" t="str">
            <v>1.1.3.1.1.1.95</v>
          </cell>
          <cell r="B479" t="str">
            <v>LMA Consultores Asociados A.C.</v>
          </cell>
          <cell r="E479">
            <v>1960400</v>
          </cell>
          <cell r="F479">
            <v>1960400</v>
          </cell>
        </row>
        <row r="480">
          <cell r="A480" t="str">
            <v>1.1.3.1.1.1.96</v>
          </cell>
          <cell r="B480" t="str">
            <v>Grupo Leobe S.A. de C.V.</v>
          </cell>
          <cell r="E480">
            <v>685982.94</v>
          </cell>
          <cell r="F480">
            <v>685982.94</v>
          </cell>
        </row>
        <row r="481">
          <cell r="A481" t="str">
            <v>1.1.3.1.1.1.97</v>
          </cell>
          <cell r="B481" t="str">
            <v>Inteliproof S de RL de CV</v>
          </cell>
          <cell r="E481">
            <v>1811666.66</v>
          </cell>
          <cell r="F481">
            <v>1811666.66</v>
          </cell>
        </row>
        <row r="482">
          <cell r="A482" t="str">
            <v>1.1.3.1.1.1.98</v>
          </cell>
          <cell r="B482" t="str">
            <v>Riverland Ergonomic SA de CV</v>
          </cell>
          <cell r="E482">
            <v>70388.800000000003</v>
          </cell>
          <cell r="F482">
            <v>70388.800000000003</v>
          </cell>
        </row>
        <row r="483">
          <cell r="A483" t="str">
            <v>1.1.3.1.1.1.99</v>
          </cell>
          <cell r="B483" t="str">
            <v>Instituto Superior de Seguridad Publica del Estado</v>
          </cell>
          <cell r="E483">
            <v>511000</v>
          </cell>
          <cell r="F483">
            <v>511000</v>
          </cell>
        </row>
        <row r="484">
          <cell r="A484" t="str">
            <v>1.1.3.1.1.1.100</v>
          </cell>
          <cell r="B484" t="str">
            <v>Carlos Alberto Lopez Medina</v>
          </cell>
          <cell r="E484">
            <v>5629.24</v>
          </cell>
          <cell r="F484">
            <v>5629.24</v>
          </cell>
        </row>
        <row r="485">
          <cell r="A485" t="str">
            <v>1.1.3.1.1.1.101</v>
          </cell>
          <cell r="B485" t="str">
            <v>Carlos Martinez Lopez</v>
          </cell>
          <cell r="E485">
            <v>82754</v>
          </cell>
          <cell r="F485">
            <v>82754</v>
          </cell>
        </row>
        <row r="486">
          <cell r="A486" t="str">
            <v>1.1.3.1.1.1.102</v>
          </cell>
          <cell r="B486" t="str">
            <v>Casanova Navarrete Olivier</v>
          </cell>
          <cell r="E486">
            <v>146800</v>
          </cell>
          <cell r="F486">
            <v>146800</v>
          </cell>
        </row>
        <row r="487">
          <cell r="A487" t="str">
            <v>1.1.3.1.1.1.103</v>
          </cell>
          <cell r="B487" t="str">
            <v>Desertica Automotriz SA de CV</v>
          </cell>
          <cell r="E487">
            <v>35048.83</v>
          </cell>
          <cell r="F487">
            <v>35048.83</v>
          </cell>
        </row>
        <row r="488">
          <cell r="A488" t="str">
            <v>1.1.3.1.1.1.104</v>
          </cell>
          <cell r="B488" t="str">
            <v>Operadora Turistica del Sur SA de CV</v>
          </cell>
          <cell r="E488">
            <v>160000</v>
          </cell>
          <cell r="F488">
            <v>160000</v>
          </cell>
        </row>
        <row r="489">
          <cell r="A489" t="str">
            <v>1.1.3.1.1.1.105</v>
          </cell>
          <cell r="B489" t="str">
            <v>Eustacio Villanueva Bravo</v>
          </cell>
          <cell r="E489">
            <v>20300</v>
          </cell>
          <cell r="F489">
            <v>20300</v>
          </cell>
        </row>
        <row r="490">
          <cell r="A490" t="str">
            <v>1.1.3.1.1.1.106</v>
          </cell>
          <cell r="B490" t="str">
            <v>Muñoz Flores Sergio</v>
          </cell>
          <cell r="E490">
            <v>44996.4</v>
          </cell>
          <cell r="F490">
            <v>44996.4</v>
          </cell>
        </row>
        <row r="491">
          <cell r="A491" t="str">
            <v>1.1.3.1.1.1.107</v>
          </cell>
          <cell r="B491" t="str">
            <v>Rivera Piceno Claudia Patricia</v>
          </cell>
          <cell r="E491">
            <v>575633.5</v>
          </cell>
          <cell r="F491">
            <v>575633.5</v>
          </cell>
        </row>
        <row r="492">
          <cell r="A492" t="str">
            <v>1.1.3.1.1.1.108</v>
          </cell>
          <cell r="B492" t="str">
            <v>Ferretera del Pacifico de Rosarito, S de RL de CV</v>
          </cell>
          <cell r="E492">
            <v>47060</v>
          </cell>
          <cell r="F492">
            <v>47060</v>
          </cell>
        </row>
        <row r="493">
          <cell r="A493" t="str">
            <v>1.1.3.1.1.1.109</v>
          </cell>
          <cell r="B493" t="str">
            <v>Gonzalez Cano Carlos</v>
          </cell>
          <cell r="E493">
            <v>32832</v>
          </cell>
          <cell r="F493">
            <v>32832</v>
          </cell>
        </row>
        <row r="494">
          <cell r="A494" t="str">
            <v>1.1.3.2</v>
          </cell>
          <cell r="B494" t="str">
            <v>Anticipo a Proveedores por Adquisición de Bienes Inmuebles y Muebles a Corto Plazo</v>
          </cell>
          <cell r="E494">
            <v>6749.56</v>
          </cell>
          <cell r="F494">
            <v>6749.56</v>
          </cell>
        </row>
        <row r="495">
          <cell r="A495" t="str">
            <v>1.1.3.2.3</v>
          </cell>
          <cell r="B495" t="str">
            <v>Por Adqusiciones de Bienes Muebles Moneda Nacional</v>
          </cell>
          <cell r="E495">
            <v>6749.56</v>
          </cell>
          <cell r="F495">
            <v>6749.56</v>
          </cell>
        </row>
        <row r="496">
          <cell r="A496" t="str">
            <v>1.1.3.2.3.1</v>
          </cell>
          <cell r="B496" t="str">
            <v>Por Adqusiciones de Bienes Muebles Moneda Nacional Oficina Central</v>
          </cell>
          <cell r="E496">
            <v>6749.56</v>
          </cell>
          <cell r="F496">
            <v>6749.56</v>
          </cell>
        </row>
        <row r="497">
          <cell r="A497" t="str">
            <v>1.1.3.2.3.1.1</v>
          </cell>
          <cell r="B497" t="str">
            <v>Home Depot de Mexico S de R.L. de C.V.</v>
          </cell>
          <cell r="E497">
            <v>6749.56</v>
          </cell>
          <cell r="F497">
            <v>6749.56</v>
          </cell>
        </row>
        <row r="498">
          <cell r="A498" t="str">
            <v>1.1.3.4</v>
          </cell>
          <cell r="B498" t="str">
            <v>Anticipo a Contratistas por Obras Publicas a Corto Plazo</v>
          </cell>
          <cell r="E498">
            <v>1709615.18</v>
          </cell>
          <cell r="F498">
            <v>1709615.18</v>
          </cell>
        </row>
        <row r="499">
          <cell r="A499" t="str">
            <v>1.1.3.4.1</v>
          </cell>
          <cell r="B499" t="str">
            <v>Contratistas Moneda Nacional</v>
          </cell>
          <cell r="E499">
            <v>1709615.18</v>
          </cell>
          <cell r="F499">
            <v>1709615.18</v>
          </cell>
        </row>
        <row r="500">
          <cell r="A500" t="str">
            <v>1.1.3.4.1.1</v>
          </cell>
          <cell r="B500" t="str">
            <v>Contratistas Moneda Nacional Oficina Central</v>
          </cell>
          <cell r="E500">
            <v>1709615.18</v>
          </cell>
          <cell r="F500">
            <v>1709615.18</v>
          </cell>
        </row>
        <row r="501">
          <cell r="A501" t="str">
            <v>1.1.3.4.1.1.3</v>
          </cell>
          <cell r="B501" t="str">
            <v>Ramirez Garcia Victor Mauricio</v>
          </cell>
          <cell r="E501">
            <v>1213784.32</v>
          </cell>
          <cell r="F501">
            <v>1213784.32</v>
          </cell>
        </row>
        <row r="502">
          <cell r="A502" t="str">
            <v>1.1.3.4.1.1.4</v>
          </cell>
          <cell r="B502" t="str">
            <v>Ingeniería Edificaciones Baja Son S de RL de CV</v>
          </cell>
          <cell r="E502">
            <v>495830.86</v>
          </cell>
          <cell r="F502">
            <v>495830.86</v>
          </cell>
        </row>
        <row r="503">
          <cell r="A503" t="str">
            <v>1.1.4</v>
          </cell>
        </row>
        <row r="504">
          <cell r="A504" t="str">
            <v>1.1.5</v>
          </cell>
          <cell r="B504" t="str">
            <v>Almacen</v>
          </cell>
          <cell r="E504">
            <v>21412062.09</v>
          </cell>
          <cell r="F504">
            <v>21412062.09</v>
          </cell>
        </row>
        <row r="505">
          <cell r="A505" t="str">
            <v>1.1.5.1</v>
          </cell>
          <cell r="B505" t="str">
            <v>Almacen de Materiales y Suministros de Consumo</v>
          </cell>
          <cell r="E505">
            <v>21412062.09</v>
          </cell>
          <cell r="F505">
            <v>21412062.09</v>
          </cell>
        </row>
        <row r="506">
          <cell r="A506" t="str">
            <v>1.1.5.1.1</v>
          </cell>
          <cell r="B506" t="str">
            <v>Materiales de Administracion, Emision de Doctos y Articulos Oficiales</v>
          </cell>
          <cell r="E506">
            <v>21412062.09</v>
          </cell>
          <cell r="F506">
            <v>21412062.09</v>
          </cell>
        </row>
        <row r="507">
          <cell r="A507" t="str">
            <v>1.1.5.1.1.1</v>
          </cell>
          <cell r="B507" t="str">
            <v>Materiales y equipos menores de oficina</v>
          </cell>
          <cell r="E507">
            <v>21412062.09</v>
          </cell>
          <cell r="F507">
            <v>21412062.09</v>
          </cell>
        </row>
        <row r="508">
          <cell r="A508" t="str">
            <v>1.2</v>
          </cell>
          <cell r="B508" t="str">
            <v>Activo No Circulante</v>
          </cell>
          <cell r="C508">
            <v>1182567014.73</v>
          </cell>
          <cell r="E508">
            <v>83879819.209999993</v>
          </cell>
          <cell r="F508">
            <v>30881560.48</v>
          </cell>
          <cell r="G508">
            <v>1235565273.46</v>
          </cell>
        </row>
        <row r="509">
          <cell r="A509" t="str">
            <v>1.2.2</v>
          </cell>
          <cell r="B509" t="str">
            <v>Derechos a Recibir Efectivo o Equivalentes a Largo Plazo</v>
          </cell>
          <cell r="C509">
            <v>4089923.4</v>
          </cell>
          <cell r="E509">
            <v>47656.97</v>
          </cell>
          <cell r="F509">
            <v>107202.06</v>
          </cell>
          <cell r="G509">
            <v>4030378.31</v>
          </cell>
        </row>
        <row r="510">
          <cell r="A510" t="str">
            <v>1.2.2.1</v>
          </cell>
          <cell r="B510" t="str">
            <v>Documentos por Cobrar a Largo Plazo Rezagos</v>
          </cell>
          <cell r="C510">
            <v>3689766.95</v>
          </cell>
          <cell r="G510">
            <v>3689766.95</v>
          </cell>
        </row>
        <row r="511">
          <cell r="A511" t="str">
            <v>1.2.2.1.1</v>
          </cell>
          <cell r="B511" t="str">
            <v>Contratos por venta de Terrenos en Abonos</v>
          </cell>
          <cell r="C511">
            <v>3689766.95</v>
          </cell>
          <cell r="G511">
            <v>3689766.95</v>
          </cell>
        </row>
        <row r="512">
          <cell r="A512" t="str">
            <v>1.2.2.1.1.1</v>
          </cell>
          <cell r="B512" t="str">
            <v>Contratos por venta de Terrenos en Abonos Oficina Central</v>
          </cell>
          <cell r="C512">
            <v>3689766.95</v>
          </cell>
          <cell r="G512">
            <v>3689766.95</v>
          </cell>
        </row>
        <row r="513">
          <cell r="A513" t="str">
            <v>1.2.2.1.1.1.1</v>
          </cell>
          <cell r="B513" t="str">
            <v>Olga M. Rojas Eliot Mp-067-11</v>
          </cell>
          <cell r="C513">
            <v>11545</v>
          </cell>
          <cell r="G513">
            <v>11545</v>
          </cell>
        </row>
        <row r="514">
          <cell r="A514" t="str">
            <v>1.2.2.1.1.1.2</v>
          </cell>
          <cell r="B514" t="str">
            <v>Juan Carlos Rubio Mp-67-12</v>
          </cell>
          <cell r="C514">
            <v>125960.97</v>
          </cell>
          <cell r="G514">
            <v>125960.97</v>
          </cell>
        </row>
        <row r="515">
          <cell r="A515" t="str">
            <v>1.2.2.1.1.1.3</v>
          </cell>
          <cell r="B515" t="str">
            <v>Juan Carlos Rubio Mp-067-13</v>
          </cell>
          <cell r="C515">
            <v>103205.69</v>
          </cell>
          <cell r="G515">
            <v>103205.69</v>
          </cell>
        </row>
        <row r="516">
          <cell r="A516" t="str">
            <v>1.2.2.1.1.1.4</v>
          </cell>
          <cell r="B516" t="str">
            <v>Carlos Alberto Mejia Kf-325-2</v>
          </cell>
          <cell r="C516">
            <v>2150.2800000000002</v>
          </cell>
          <cell r="G516">
            <v>2150.2800000000002</v>
          </cell>
        </row>
        <row r="517">
          <cell r="A517" t="str">
            <v>1.2.2.1.1.1.5</v>
          </cell>
          <cell r="B517" t="str">
            <v>Ma. Eugenia Saal Escobar Kf-325-4</v>
          </cell>
          <cell r="C517">
            <v>5429.3</v>
          </cell>
          <cell r="G517">
            <v>5429.3</v>
          </cell>
        </row>
        <row r="518">
          <cell r="A518" t="str">
            <v>1.2.2.1.1.1.6</v>
          </cell>
          <cell r="B518" t="str">
            <v>Ma. Eugenia Saal Escobar Kf-325-5</v>
          </cell>
          <cell r="C518">
            <v>5429.3</v>
          </cell>
          <cell r="G518">
            <v>5429.3</v>
          </cell>
        </row>
        <row r="519">
          <cell r="A519" t="str">
            <v>1.2.2.1.1.1.7</v>
          </cell>
          <cell r="B519" t="str">
            <v>Ma. Eugenia Saal Escobar Kf-325-6</v>
          </cell>
          <cell r="C519">
            <v>5429.3</v>
          </cell>
          <cell r="G519">
            <v>5429.3</v>
          </cell>
        </row>
        <row r="520">
          <cell r="A520" t="str">
            <v>1.2.2.1.1.1.8</v>
          </cell>
          <cell r="B520" t="str">
            <v>Ma. Eugenia Saal Escobar Kf-325-7</v>
          </cell>
          <cell r="C520">
            <v>11633.3</v>
          </cell>
          <cell r="G520">
            <v>11633.3</v>
          </cell>
        </row>
        <row r="521">
          <cell r="A521" t="str">
            <v>1.2.2.1.1.1.10</v>
          </cell>
          <cell r="B521" t="str">
            <v>Ricardo Sanchez Perez Kf-325-9</v>
          </cell>
          <cell r="C521">
            <v>36703.64</v>
          </cell>
          <cell r="G521">
            <v>36703.64</v>
          </cell>
        </row>
        <row r="522">
          <cell r="A522" t="str">
            <v>1.2.2.1.1.1.12</v>
          </cell>
          <cell r="B522" t="str">
            <v>Francisco Chavez Lopez Kf-328-018</v>
          </cell>
          <cell r="C522">
            <v>44262.25</v>
          </cell>
          <cell r="G522">
            <v>44262.25</v>
          </cell>
        </row>
        <row r="523">
          <cell r="A523" t="str">
            <v>1.2.2.1.1.1.13</v>
          </cell>
          <cell r="B523" t="str">
            <v>Francisco Chavez Lopez Kf-328-019</v>
          </cell>
          <cell r="C523">
            <v>48059.98</v>
          </cell>
          <cell r="G523">
            <v>48059.98</v>
          </cell>
        </row>
        <row r="524">
          <cell r="A524" t="str">
            <v>1.2.2.1.1.1.14</v>
          </cell>
          <cell r="B524" t="str">
            <v>Francisco Chavez Lopez Kf-328-020</v>
          </cell>
          <cell r="C524">
            <v>67014.61</v>
          </cell>
          <cell r="G524">
            <v>67014.61</v>
          </cell>
        </row>
        <row r="525">
          <cell r="A525" t="str">
            <v>1.2.2.1.1.1.15</v>
          </cell>
          <cell r="B525" t="str">
            <v>Francisco Chavez Lopez Kf-328-021</v>
          </cell>
          <cell r="C525">
            <v>75453.17</v>
          </cell>
          <cell r="G525">
            <v>75453.17</v>
          </cell>
        </row>
        <row r="526">
          <cell r="A526" t="str">
            <v>1.2.2.1.1.1.17</v>
          </cell>
          <cell r="B526" t="str">
            <v>Maria Yee Loo Mp-067-001</v>
          </cell>
          <cell r="C526">
            <v>4712.3999999999996</v>
          </cell>
          <cell r="G526">
            <v>4712.3999999999996</v>
          </cell>
        </row>
        <row r="527">
          <cell r="A527" t="str">
            <v>1.2.2.1.1.1.18</v>
          </cell>
          <cell r="B527" t="str">
            <v>Maria Yee Loo Mp-067-002</v>
          </cell>
          <cell r="C527">
            <v>1834.6</v>
          </cell>
          <cell r="G527">
            <v>1834.6</v>
          </cell>
        </row>
        <row r="528">
          <cell r="A528" t="str">
            <v>1.2.2.1.1.1.19</v>
          </cell>
          <cell r="B528" t="str">
            <v>Maria Yee Loo Mp-067-003</v>
          </cell>
          <cell r="C528">
            <v>2085.64</v>
          </cell>
          <cell r="G528">
            <v>2085.64</v>
          </cell>
        </row>
        <row r="529">
          <cell r="A529" t="str">
            <v>1.2.2.1.1.1.20</v>
          </cell>
          <cell r="B529" t="str">
            <v>Maria Yee Loo Mp-067-004</v>
          </cell>
          <cell r="C529">
            <v>2368.1999999999998</v>
          </cell>
          <cell r="G529">
            <v>2368.1999999999998</v>
          </cell>
        </row>
        <row r="530">
          <cell r="A530" t="str">
            <v>1.2.2.1.1.1.21</v>
          </cell>
          <cell r="B530" t="str">
            <v>Maria Yee Loo Mp-067-005</v>
          </cell>
          <cell r="C530">
            <v>27</v>
          </cell>
          <cell r="G530">
            <v>27</v>
          </cell>
        </row>
        <row r="531">
          <cell r="A531" t="str">
            <v>1.2.2.1.1.1.25</v>
          </cell>
          <cell r="B531" t="str">
            <v>Maria Yee Loo Mp-067-009</v>
          </cell>
          <cell r="C531">
            <v>1155.08</v>
          </cell>
          <cell r="G531">
            <v>1155.08</v>
          </cell>
        </row>
        <row r="532">
          <cell r="A532" t="str">
            <v>1.2.2.1.1.1.27</v>
          </cell>
          <cell r="B532" t="str">
            <v>Sandra Edith Guerrero Gómez RZ-105-018</v>
          </cell>
          <cell r="C532">
            <v>231393.45</v>
          </cell>
          <cell r="G532">
            <v>231393.45</v>
          </cell>
        </row>
        <row r="533">
          <cell r="A533" t="str">
            <v>1.2.2.1.1.1.28</v>
          </cell>
          <cell r="B533" t="str">
            <v>Leticia de la Cruz Mendoza MI-007-035</v>
          </cell>
          <cell r="C533">
            <v>122754.55</v>
          </cell>
          <cell r="G533">
            <v>122754.55</v>
          </cell>
        </row>
        <row r="534">
          <cell r="A534" t="str">
            <v>1.2.2.1.1.1.29</v>
          </cell>
          <cell r="B534" t="str">
            <v>Leticia de la Cruz Mendoza MI-007-065</v>
          </cell>
          <cell r="C534">
            <v>107710.8</v>
          </cell>
          <cell r="G534">
            <v>107710.8</v>
          </cell>
        </row>
        <row r="535">
          <cell r="A535" t="str">
            <v>1.2.2.1.1.1.30</v>
          </cell>
          <cell r="B535" t="str">
            <v>Leticia de la Cruz Mendoza MI-007-365</v>
          </cell>
          <cell r="C535">
            <v>109822.8</v>
          </cell>
          <cell r="G535">
            <v>109822.8</v>
          </cell>
        </row>
        <row r="536">
          <cell r="A536" t="str">
            <v>1.2.2.1.1.1.31</v>
          </cell>
          <cell r="B536" t="str">
            <v>Leticia de la Cruz Mendoza MI-007-395</v>
          </cell>
          <cell r="C536">
            <v>111934.2</v>
          </cell>
          <cell r="G536">
            <v>111934.2</v>
          </cell>
        </row>
        <row r="537">
          <cell r="A537" t="str">
            <v>1.2.2.1.1.1.32</v>
          </cell>
          <cell r="B537" t="str">
            <v>Leticia de la Cruz Mendoza MI-007-425</v>
          </cell>
          <cell r="C537">
            <v>111933.6</v>
          </cell>
          <cell r="G537">
            <v>111933.6</v>
          </cell>
        </row>
        <row r="538">
          <cell r="A538" t="str">
            <v>1.2.2.1.1.1.33</v>
          </cell>
          <cell r="B538" t="str">
            <v>Elvicela Soto Contreras MI-007-095</v>
          </cell>
          <cell r="C538">
            <v>86592</v>
          </cell>
          <cell r="G538">
            <v>86592</v>
          </cell>
        </row>
        <row r="539">
          <cell r="A539" t="str">
            <v>1.2.2.1.1.1.34</v>
          </cell>
          <cell r="B539" t="str">
            <v>Elvicela Soto Contreras MI-007-125</v>
          </cell>
          <cell r="C539">
            <v>86592</v>
          </cell>
          <cell r="G539">
            <v>86592</v>
          </cell>
        </row>
        <row r="540">
          <cell r="A540" t="str">
            <v>1.2.2.1.1.1.35</v>
          </cell>
          <cell r="B540" t="str">
            <v>Elvicela Soto Contreras MI-007-155</v>
          </cell>
          <cell r="C540">
            <v>107711.4</v>
          </cell>
          <cell r="G540">
            <v>107711.4</v>
          </cell>
        </row>
        <row r="541">
          <cell r="A541" t="str">
            <v>1.2.2.1.1.1.36</v>
          </cell>
          <cell r="B541" t="str">
            <v>Elvicela Soto Contreras MI-007-185</v>
          </cell>
          <cell r="C541">
            <v>107711.4</v>
          </cell>
          <cell r="G541">
            <v>107711.4</v>
          </cell>
        </row>
        <row r="542">
          <cell r="A542" t="str">
            <v>1.2.2.1.1.1.37</v>
          </cell>
          <cell r="B542" t="str">
            <v>Elvicela Soto Contreras MI-007-215</v>
          </cell>
          <cell r="C542">
            <v>107711.4</v>
          </cell>
          <cell r="G542">
            <v>107711.4</v>
          </cell>
        </row>
        <row r="543">
          <cell r="A543" t="str">
            <v>1.2.2.1.1.1.38</v>
          </cell>
          <cell r="B543" t="str">
            <v>Elvicela Soto Contreras MI-007-245</v>
          </cell>
          <cell r="C543">
            <v>105599.4</v>
          </cell>
          <cell r="G543">
            <v>105599.4</v>
          </cell>
        </row>
        <row r="544">
          <cell r="A544" t="str">
            <v>1.2.2.1.1.1.39</v>
          </cell>
          <cell r="B544" t="str">
            <v>Erika Roxana Romero Castro MI-007-275</v>
          </cell>
          <cell r="C544">
            <v>82368</v>
          </cell>
          <cell r="G544">
            <v>82368</v>
          </cell>
        </row>
        <row r="545">
          <cell r="A545" t="str">
            <v>1.2.2.1.1.1.40</v>
          </cell>
          <cell r="B545" t="str">
            <v>Jonathan David Galvan Nuño MI-007-305</v>
          </cell>
          <cell r="C545">
            <v>89716.66</v>
          </cell>
          <cell r="G545">
            <v>89716.66</v>
          </cell>
        </row>
        <row r="546">
          <cell r="A546" t="str">
            <v>1.2.2.1.1.1.41</v>
          </cell>
          <cell r="B546" t="str">
            <v>Maria del Socorro Sanchez Gutierrez MI-007-335</v>
          </cell>
          <cell r="C546">
            <v>116105.9</v>
          </cell>
          <cell r="G546">
            <v>116105.9</v>
          </cell>
        </row>
        <row r="547">
          <cell r="A547" t="str">
            <v>1.2.2.1.1.1.42</v>
          </cell>
          <cell r="B547" t="str">
            <v>Margarita Lopez Hernandez MI-007-455</v>
          </cell>
          <cell r="C547">
            <v>82368</v>
          </cell>
          <cell r="G547">
            <v>82368</v>
          </cell>
        </row>
        <row r="548">
          <cell r="A548" t="str">
            <v>1.2.2.1.1.1.43</v>
          </cell>
          <cell r="B548" t="str">
            <v>Luis Fernando Cañez Montoy MI-007-485</v>
          </cell>
          <cell r="C548">
            <v>82368</v>
          </cell>
          <cell r="G548">
            <v>82368</v>
          </cell>
        </row>
        <row r="549">
          <cell r="A549" t="str">
            <v>1.2.2.1.1.1.44</v>
          </cell>
          <cell r="B549" t="str">
            <v>Luis Fernando Cañez Montoy MI-007-515</v>
          </cell>
          <cell r="C549">
            <v>82368</v>
          </cell>
          <cell r="G549">
            <v>82368</v>
          </cell>
        </row>
        <row r="550">
          <cell r="A550" t="str">
            <v>1.2.2.1.1.1.45</v>
          </cell>
          <cell r="B550" t="str">
            <v>Luis Fernando Cañez Montoy MI-007-575</v>
          </cell>
          <cell r="C550">
            <v>89568</v>
          </cell>
          <cell r="G550">
            <v>89568</v>
          </cell>
        </row>
        <row r="551">
          <cell r="A551" t="str">
            <v>1.2.2.1.1.1.46</v>
          </cell>
          <cell r="B551" t="str">
            <v>Josefina Senteno Garcia MI-007-545</v>
          </cell>
          <cell r="C551">
            <v>88704</v>
          </cell>
          <cell r="G551">
            <v>88704</v>
          </cell>
        </row>
        <row r="552">
          <cell r="A552" t="str">
            <v>1.2.2.1.1.1.47</v>
          </cell>
          <cell r="B552" t="str">
            <v>Alma Olivia Cruz Lopez MI-007-605</v>
          </cell>
          <cell r="C552">
            <v>95832.35</v>
          </cell>
          <cell r="G552">
            <v>95832.35</v>
          </cell>
        </row>
        <row r="553">
          <cell r="A553" t="str">
            <v>1.2.2.1.1.1.48</v>
          </cell>
          <cell r="B553" t="str">
            <v>Glenda Mahuren Arellano Lopez MI-008-001</v>
          </cell>
          <cell r="C553">
            <v>127348.83</v>
          </cell>
          <cell r="G553">
            <v>127348.83</v>
          </cell>
        </row>
        <row r="554">
          <cell r="A554" t="str">
            <v>1.2.2.1.1.1.49</v>
          </cell>
          <cell r="B554" t="str">
            <v>Glenda Mahuren Arellano Lopez MI-008-061</v>
          </cell>
          <cell r="C554">
            <v>116445.3</v>
          </cell>
          <cell r="G554">
            <v>116445.3</v>
          </cell>
        </row>
        <row r="555">
          <cell r="A555" t="str">
            <v>1.2.2.1.1.1.50</v>
          </cell>
          <cell r="B555" t="str">
            <v>Glenda Mahuren Arellano Lopez MI-008-091</v>
          </cell>
          <cell r="C555">
            <v>117753.72</v>
          </cell>
          <cell r="G555">
            <v>117753.72</v>
          </cell>
        </row>
        <row r="556">
          <cell r="A556" t="str">
            <v>1.2.2.1.1.1.51</v>
          </cell>
          <cell r="B556" t="str">
            <v>Glenda Mahuren Arellano Lopez MI-008-121</v>
          </cell>
          <cell r="C556">
            <v>117753.72</v>
          </cell>
          <cell r="G556">
            <v>117753.72</v>
          </cell>
        </row>
        <row r="557">
          <cell r="A557" t="str">
            <v>1.2.2.1.1.1.52</v>
          </cell>
          <cell r="B557" t="str">
            <v>Glenda Mahuren Arellano Lopez MI-008-151</v>
          </cell>
          <cell r="C557">
            <v>129529.48</v>
          </cell>
          <cell r="G557">
            <v>129529.48</v>
          </cell>
        </row>
        <row r="558">
          <cell r="A558" t="str">
            <v>1.2.2.1.1.1.53</v>
          </cell>
          <cell r="B558" t="str">
            <v>Glenda Mahuren Arellano Lopez MI-008-181</v>
          </cell>
          <cell r="C558">
            <v>103868.56</v>
          </cell>
          <cell r="G558">
            <v>103868.56</v>
          </cell>
        </row>
        <row r="559">
          <cell r="A559" t="str">
            <v>1.2.2.1.1.1.54</v>
          </cell>
          <cell r="B559" t="str">
            <v>Glenda Mahuren Arellano Lopez MI-008-221</v>
          </cell>
          <cell r="C559">
            <v>107943.01</v>
          </cell>
          <cell r="G559">
            <v>107943.01</v>
          </cell>
        </row>
        <row r="560">
          <cell r="A560" t="str">
            <v>1.2.2.1.1.1.55</v>
          </cell>
          <cell r="B560" t="str">
            <v>Glenda Mahuren Arellano Lopez MI-008-241</v>
          </cell>
          <cell r="C560">
            <v>107798.71</v>
          </cell>
          <cell r="G560">
            <v>107798.71</v>
          </cell>
        </row>
        <row r="561">
          <cell r="A561" t="str">
            <v>1.2.2.2</v>
          </cell>
          <cell r="B561" t="str">
            <v>Deudores Diversos a Largo Plazo</v>
          </cell>
          <cell r="C561">
            <v>400156.45</v>
          </cell>
          <cell r="E561">
            <v>47656.97</v>
          </cell>
          <cell r="F561">
            <v>107202.06</v>
          </cell>
          <cell r="G561">
            <v>340611.36</v>
          </cell>
        </row>
        <row r="562">
          <cell r="A562" t="str">
            <v>1.2.2.2.1</v>
          </cell>
          <cell r="B562" t="str">
            <v>Gastos por comprobar de Ex-Funcionarios</v>
          </cell>
          <cell r="C562">
            <v>114335.1</v>
          </cell>
          <cell r="F562">
            <v>9456.9</v>
          </cell>
          <cell r="G562">
            <v>104878.2</v>
          </cell>
        </row>
        <row r="563">
          <cell r="A563" t="str">
            <v>1.2.2.2.1.1</v>
          </cell>
          <cell r="B563" t="str">
            <v>Verdugo Ramos Hector Javier</v>
          </cell>
          <cell r="C563">
            <v>792</v>
          </cell>
          <cell r="F563">
            <v>792</v>
          </cell>
        </row>
        <row r="564">
          <cell r="A564" t="str">
            <v>1.2.2.2.1.4</v>
          </cell>
          <cell r="B564" t="str">
            <v>Bautista Sanchez Francisco</v>
          </cell>
          <cell r="C564">
            <v>3523.03</v>
          </cell>
          <cell r="G564">
            <v>3523.03</v>
          </cell>
        </row>
        <row r="565">
          <cell r="A565" t="str">
            <v>1.2.2.2.1.5</v>
          </cell>
          <cell r="B565" t="str">
            <v>Rodriguez Ibarra Emilio</v>
          </cell>
          <cell r="C565">
            <v>1000</v>
          </cell>
          <cell r="F565">
            <v>487</v>
          </cell>
          <cell r="G565">
            <v>513</v>
          </cell>
        </row>
        <row r="566">
          <cell r="A566" t="str">
            <v>1.2.2.2.1.6</v>
          </cell>
          <cell r="B566" t="str">
            <v>Montes Valenzuela  Rodrigo</v>
          </cell>
          <cell r="C566">
            <v>3177</v>
          </cell>
          <cell r="F566">
            <v>3177</v>
          </cell>
        </row>
        <row r="567">
          <cell r="A567" t="str">
            <v>1.2.2.2.1.7</v>
          </cell>
          <cell r="B567" t="str">
            <v>Martinez Mendoza Francisco  Javier</v>
          </cell>
          <cell r="C567">
            <v>24278.54</v>
          </cell>
          <cell r="G567">
            <v>24278.54</v>
          </cell>
        </row>
        <row r="568">
          <cell r="A568" t="str">
            <v>1.2.2.2.1.8</v>
          </cell>
          <cell r="B568" t="str">
            <v>Aguero Castro Omar</v>
          </cell>
          <cell r="C568">
            <v>8300</v>
          </cell>
          <cell r="G568">
            <v>8300</v>
          </cell>
        </row>
        <row r="569">
          <cell r="A569" t="str">
            <v>1.2.2.2.1.9</v>
          </cell>
          <cell r="B569" t="str">
            <v>Soto Ibarra Diana Judith</v>
          </cell>
          <cell r="C569">
            <v>4179</v>
          </cell>
          <cell r="G569">
            <v>4179</v>
          </cell>
        </row>
        <row r="570">
          <cell r="A570" t="str">
            <v>1.2.2.2.1.10</v>
          </cell>
          <cell r="B570" t="str">
            <v>Romero Navarro Carlos F.</v>
          </cell>
          <cell r="C570">
            <v>6000</v>
          </cell>
          <cell r="G570">
            <v>6000</v>
          </cell>
        </row>
        <row r="571">
          <cell r="A571" t="str">
            <v>1.2.2.2.1.11</v>
          </cell>
          <cell r="B571" t="str">
            <v>Dagnino Montaño Silvia Maria</v>
          </cell>
          <cell r="C571">
            <v>0.9</v>
          </cell>
          <cell r="F571">
            <v>0.9</v>
          </cell>
        </row>
        <row r="572">
          <cell r="A572" t="str">
            <v>1.2.2.2.1.12</v>
          </cell>
          <cell r="B572" t="str">
            <v>Sotelo Félix Sergio</v>
          </cell>
          <cell r="C572">
            <v>5000</v>
          </cell>
          <cell r="F572">
            <v>5000</v>
          </cell>
        </row>
        <row r="573">
          <cell r="A573" t="str">
            <v>1.2.2.2.1.13</v>
          </cell>
          <cell r="B573" t="str">
            <v>Mariscal Pérez Enrique</v>
          </cell>
          <cell r="C573">
            <v>1200</v>
          </cell>
          <cell r="G573">
            <v>1200</v>
          </cell>
        </row>
        <row r="574">
          <cell r="A574" t="str">
            <v>1.2.2.2.1.14</v>
          </cell>
          <cell r="B574" t="str">
            <v>Becerra  Quintero  Catarino</v>
          </cell>
          <cell r="C574">
            <v>4974.33</v>
          </cell>
          <cell r="G574">
            <v>4974.33</v>
          </cell>
        </row>
        <row r="575">
          <cell r="A575" t="str">
            <v>1.2.2.2.1.15</v>
          </cell>
          <cell r="B575" t="str">
            <v>Quevedo Zavala Jesus Manuel</v>
          </cell>
          <cell r="C575">
            <v>35619.300000000003</v>
          </cell>
          <cell r="G575">
            <v>35619.300000000003</v>
          </cell>
        </row>
        <row r="576">
          <cell r="A576" t="str">
            <v>1.2.2.2.1.18</v>
          </cell>
          <cell r="B576" t="str">
            <v>Peña Pelayo Ignacio</v>
          </cell>
          <cell r="C576">
            <v>7000</v>
          </cell>
          <cell r="G576">
            <v>7000</v>
          </cell>
        </row>
        <row r="577">
          <cell r="A577" t="str">
            <v>1.2.2.2.1.19</v>
          </cell>
          <cell r="B577" t="str">
            <v>Rojas Sanchez Maria del Carmen</v>
          </cell>
          <cell r="C577">
            <v>1900</v>
          </cell>
          <cell r="G577">
            <v>1900</v>
          </cell>
        </row>
        <row r="578">
          <cell r="A578" t="str">
            <v>1.2.2.2.1.21</v>
          </cell>
          <cell r="B578" t="str">
            <v>Cobian Moreno Rafael Quintin</v>
          </cell>
          <cell r="C578">
            <v>7391</v>
          </cell>
          <cell r="G578">
            <v>7391</v>
          </cell>
        </row>
        <row r="579">
          <cell r="A579" t="str">
            <v>1.2.2.2.2</v>
          </cell>
          <cell r="B579" t="str">
            <v>Faltantes de caja de Ex-Funcionarios</v>
          </cell>
          <cell r="C579">
            <v>10309.219999999999</v>
          </cell>
          <cell r="F579">
            <v>1</v>
          </cell>
          <cell r="G579">
            <v>10308.219999999999</v>
          </cell>
        </row>
        <row r="580">
          <cell r="A580" t="str">
            <v>1.2.2.2.2.1</v>
          </cell>
          <cell r="B580" t="str">
            <v>Figueroa Martinez Susana</v>
          </cell>
          <cell r="C580">
            <v>3808.66</v>
          </cell>
          <cell r="G580">
            <v>3808.66</v>
          </cell>
        </row>
        <row r="581">
          <cell r="A581" t="str">
            <v>1.2.2.2.2.2</v>
          </cell>
          <cell r="B581" t="str">
            <v>Robles Lizarraga Rosa Isela</v>
          </cell>
          <cell r="C581">
            <v>1</v>
          </cell>
          <cell r="F581">
            <v>1</v>
          </cell>
        </row>
        <row r="582">
          <cell r="A582" t="str">
            <v>1.2.2.2.2.3</v>
          </cell>
          <cell r="B582" t="str">
            <v>Magdaleno Avalos Ruben</v>
          </cell>
          <cell r="C582">
            <v>1645.92</v>
          </cell>
          <cell r="G582">
            <v>1645.92</v>
          </cell>
        </row>
        <row r="583">
          <cell r="A583" t="str">
            <v>1.2.2.2.2.4</v>
          </cell>
          <cell r="B583" t="str">
            <v>Zepeda Duarte Ilian Bianey</v>
          </cell>
          <cell r="C583">
            <v>4766.66</v>
          </cell>
          <cell r="G583">
            <v>4766.66</v>
          </cell>
        </row>
        <row r="584">
          <cell r="A584" t="str">
            <v>1.2.2.2.2.5</v>
          </cell>
          <cell r="B584" t="str">
            <v>Valdez Valdez Jesus Heriberto</v>
          </cell>
          <cell r="C584">
            <v>86.98</v>
          </cell>
          <cell r="G584">
            <v>86.98</v>
          </cell>
        </row>
        <row r="585">
          <cell r="A585" t="str">
            <v>1.2.2.2.4</v>
          </cell>
          <cell r="B585" t="str">
            <v>Ex-Funcionarios y Ex-empleados</v>
          </cell>
          <cell r="C585">
            <v>257237.57</v>
          </cell>
          <cell r="E585">
            <v>36658.400000000001</v>
          </cell>
          <cell r="F585">
            <v>86044.09</v>
          </cell>
          <cell r="G585">
            <v>207851.88</v>
          </cell>
        </row>
        <row r="586">
          <cell r="A586" t="str">
            <v>1.2.2.2.4.1</v>
          </cell>
          <cell r="B586" t="str">
            <v>Figueroa Martinez Susana</v>
          </cell>
          <cell r="C586">
            <v>4000</v>
          </cell>
          <cell r="G586">
            <v>4000</v>
          </cell>
        </row>
        <row r="587">
          <cell r="A587" t="str">
            <v>1.2.2.2.4.3</v>
          </cell>
          <cell r="B587" t="str">
            <v>Aguero Castro Omar</v>
          </cell>
          <cell r="C587">
            <v>24925.69</v>
          </cell>
          <cell r="G587">
            <v>24925.69</v>
          </cell>
        </row>
        <row r="588">
          <cell r="A588" t="str">
            <v>1.2.2.2.4.4</v>
          </cell>
          <cell r="B588" t="str">
            <v>Orozco Lopez Eduardo Diego</v>
          </cell>
          <cell r="C588">
            <v>47990.59</v>
          </cell>
          <cell r="F588">
            <v>3828</v>
          </cell>
          <cell r="G588">
            <v>44162.59</v>
          </cell>
        </row>
        <row r="589">
          <cell r="A589" t="str">
            <v>1.2.2.2.4.5</v>
          </cell>
          <cell r="B589" t="str">
            <v>Ventura Ibarra Christian</v>
          </cell>
          <cell r="C589">
            <v>3014.16</v>
          </cell>
          <cell r="F589">
            <v>3014.16</v>
          </cell>
        </row>
        <row r="590">
          <cell r="A590" t="str">
            <v>1.2.2.2.4.6</v>
          </cell>
          <cell r="B590" t="str">
            <v>Contreras Magaña Juan</v>
          </cell>
          <cell r="C590">
            <v>23276.5</v>
          </cell>
          <cell r="G590">
            <v>23276.5</v>
          </cell>
        </row>
        <row r="591">
          <cell r="A591" t="str">
            <v>1.2.2.2.4.7</v>
          </cell>
          <cell r="B591" t="str">
            <v>Serret Rodriguez Antonio</v>
          </cell>
          <cell r="C591">
            <v>4496.63</v>
          </cell>
          <cell r="G591">
            <v>4496.63</v>
          </cell>
        </row>
        <row r="592">
          <cell r="A592" t="str">
            <v>1.2.2.2.4.8</v>
          </cell>
          <cell r="B592" t="str">
            <v>Pineda Paez Gerardo Luis</v>
          </cell>
          <cell r="C592">
            <v>2000</v>
          </cell>
          <cell r="G592">
            <v>2000</v>
          </cell>
        </row>
        <row r="593">
          <cell r="A593" t="str">
            <v>1.2.2.2.4.9</v>
          </cell>
          <cell r="B593" t="str">
            <v>Rivera Martinez Melissa</v>
          </cell>
          <cell r="C593">
            <v>25000</v>
          </cell>
          <cell r="G593">
            <v>25000</v>
          </cell>
        </row>
        <row r="594">
          <cell r="A594" t="str">
            <v>1.2.2.2.4.10</v>
          </cell>
          <cell r="B594" t="str">
            <v>Quevedo Zavala Jesus Manuel</v>
          </cell>
          <cell r="C594">
            <v>8000</v>
          </cell>
          <cell r="G594">
            <v>8000</v>
          </cell>
        </row>
        <row r="595">
          <cell r="A595" t="str">
            <v>1.2.2.2.4.11</v>
          </cell>
          <cell r="B595" t="str">
            <v>Mendoza Guzman Alejandro</v>
          </cell>
          <cell r="C595">
            <v>5000</v>
          </cell>
          <cell r="G595">
            <v>5000</v>
          </cell>
        </row>
        <row r="596">
          <cell r="A596" t="str">
            <v>1.2.2.2.4.12</v>
          </cell>
          <cell r="B596" t="str">
            <v>Meza Lopez Maria Dolores</v>
          </cell>
          <cell r="C596">
            <v>500</v>
          </cell>
          <cell r="G596">
            <v>500</v>
          </cell>
        </row>
        <row r="597">
          <cell r="A597" t="str">
            <v>1.2.2.2.4.13</v>
          </cell>
          <cell r="B597" t="str">
            <v>Vera Diaz Francisco</v>
          </cell>
          <cell r="C597">
            <v>16797</v>
          </cell>
          <cell r="G597">
            <v>16797</v>
          </cell>
        </row>
        <row r="598">
          <cell r="A598" t="str">
            <v>1.2.2.2.4.14</v>
          </cell>
          <cell r="B598" t="str">
            <v>Ituarte Camacho Sergio Domingo</v>
          </cell>
          <cell r="C598">
            <v>2533.94</v>
          </cell>
          <cell r="G598">
            <v>2533.94</v>
          </cell>
        </row>
        <row r="599">
          <cell r="A599" t="str">
            <v>1.2.2.2.4.15</v>
          </cell>
          <cell r="B599" t="str">
            <v>Morales Lopez Patricia</v>
          </cell>
          <cell r="C599">
            <v>218.46</v>
          </cell>
          <cell r="F599">
            <v>218.46</v>
          </cell>
        </row>
        <row r="600">
          <cell r="A600" t="str">
            <v>1.2.2.2.4.16</v>
          </cell>
          <cell r="B600" t="str">
            <v>Martinez Mendoza Francisco Javier</v>
          </cell>
          <cell r="C600">
            <v>14429.88</v>
          </cell>
          <cell r="E600">
            <v>2798</v>
          </cell>
          <cell r="G600">
            <v>17227.88</v>
          </cell>
        </row>
        <row r="601">
          <cell r="A601" t="str">
            <v>1.2.2.2.4.17</v>
          </cell>
          <cell r="B601" t="str">
            <v>Soto Ibarra Diana Judith</v>
          </cell>
          <cell r="C601">
            <v>4000</v>
          </cell>
          <cell r="F601">
            <v>4000</v>
          </cell>
        </row>
        <row r="602">
          <cell r="A602" t="str">
            <v>1.2.2.2.4.18</v>
          </cell>
          <cell r="B602" t="str">
            <v>Zermeño Mendez Yesenia</v>
          </cell>
          <cell r="C602">
            <v>9002.4</v>
          </cell>
          <cell r="E602">
            <v>6328</v>
          </cell>
          <cell r="F602">
            <v>15330.4</v>
          </cell>
        </row>
        <row r="603">
          <cell r="A603" t="str">
            <v>1.2.2.2.4.20</v>
          </cell>
          <cell r="B603" t="str">
            <v>Zermeño Chavez Manuel</v>
          </cell>
          <cell r="C603">
            <v>1200</v>
          </cell>
          <cell r="G603">
            <v>1200</v>
          </cell>
        </row>
        <row r="604">
          <cell r="A604" t="str">
            <v>1.2.2.2.4.21</v>
          </cell>
          <cell r="B604" t="str">
            <v>Ventura Ibarra Julio Cesar</v>
          </cell>
          <cell r="C604">
            <v>1200</v>
          </cell>
          <cell r="F604">
            <v>1200</v>
          </cell>
        </row>
        <row r="605">
          <cell r="A605" t="str">
            <v>1.2.2.2.4.22</v>
          </cell>
          <cell r="B605" t="str">
            <v>Mendoza Martinez Alejandro</v>
          </cell>
          <cell r="C605">
            <v>15000</v>
          </cell>
          <cell r="F605">
            <v>15000</v>
          </cell>
        </row>
        <row r="606">
          <cell r="A606" t="str">
            <v>1.2.2.2.4.23</v>
          </cell>
          <cell r="B606" t="str">
            <v>Alamillo Cardenas Felipe Heliodoro</v>
          </cell>
          <cell r="C606">
            <v>500</v>
          </cell>
          <cell r="G606">
            <v>500</v>
          </cell>
        </row>
        <row r="607">
          <cell r="A607" t="str">
            <v>1.2.2.2.4.24</v>
          </cell>
          <cell r="B607" t="str">
            <v>Jarquin Martinez Adilia Ivonne</v>
          </cell>
          <cell r="C607">
            <v>3126.67</v>
          </cell>
          <cell r="F607">
            <v>3126.67</v>
          </cell>
        </row>
        <row r="608">
          <cell r="A608" t="str">
            <v>1.2.2.2.4.25</v>
          </cell>
          <cell r="B608" t="str">
            <v>Albañez Tapia Esmeralda</v>
          </cell>
          <cell r="C608">
            <v>2660</v>
          </cell>
          <cell r="F608">
            <v>2660</v>
          </cell>
        </row>
        <row r="609">
          <cell r="A609" t="str">
            <v>1.2.2.2.4.26</v>
          </cell>
          <cell r="B609" t="str">
            <v>Barroso Medina Fernando</v>
          </cell>
          <cell r="C609">
            <v>2012.5</v>
          </cell>
          <cell r="G609">
            <v>2012.5</v>
          </cell>
        </row>
        <row r="610">
          <cell r="A610" t="str">
            <v>1.2.2.2.4.27</v>
          </cell>
          <cell r="B610" t="str">
            <v>Paredes Cardena Hector</v>
          </cell>
          <cell r="C610">
            <v>3733.14</v>
          </cell>
          <cell r="G610">
            <v>3733.14</v>
          </cell>
        </row>
        <row r="611">
          <cell r="A611" t="str">
            <v>1.2.2.2.4.28</v>
          </cell>
          <cell r="B611" t="str">
            <v>Pulido Pimentel Yahir</v>
          </cell>
          <cell r="C611">
            <v>13329.42</v>
          </cell>
          <cell r="F611">
            <v>1850</v>
          </cell>
          <cell r="G611">
            <v>11479.42</v>
          </cell>
        </row>
        <row r="612">
          <cell r="A612" t="str">
            <v>1.2.2.2.4.29</v>
          </cell>
          <cell r="B612" t="str">
            <v>Meza Zavala Lydia Mariela</v>
          </cell>
          <cell r="C612">
            <v>11000</v>
          </cell>
          <cell r="F612">
            <v>11000</v>
          </cell>
        </row>
        <row r="613">
          <cell r="A613" t="str">
            <v>1.2.2.2.4.30</v>
          </cell>
          <cell r="B613" t="str">
            <v>Romero Sapiens Juan Carlos</v>
          </cell>
          <cell r="C613">
            <v>2569.61</v>
          </cell>
          <cell r="G613">
            <v>2569.61</v>
          </cell>
        </row>
        <row r="614">
          <cell r="A614" t="str">
            <v>1.2.2.2.4.31</v>
          </cell>
          <cell r="B614" t="str">
            <v>Cervantes Rivera Fernando Arturo</v>
          </cell>
          <cell r="C614">
            <v>120.98</v>
          </cell>
          <cell r="G614">
            <v>120.98</v>
          </cell>
        </row>
        <row r="615">
          <cell r="A615" t="str">
            <v>1.2.2.2.4.32</v>
          </cell>
          <cell r="B615" t="str">
            <v>Casas Perez Karla Paola</v>
          </cell>
          <cell r="C615">
            <v>5600</v>
          </cell>
          <cell r="G615">
            <v>5600</v>
          </cell>
        </row>
        <row r="616">
          <cell r="A616" t="str">
            <v>1.2.2.2.4.33</v>
          </cell>
          <cell r="B616" t="str">
            <v>Aguilar Rivas Evelia</v>
          </cell>
          <cell r="E616">
            <v>2716</v>
          </cell>
          <cell r="G616">
            <v>2716</v>
          </cell>
        </row>
        <row r="617">
          <cell r="A617" t="str">
            <v>1.2.2.2.4.34</v>
          </cell>
          <cell r="B617" t="str">
            <v>Ponce Vera Ricardo</v>
          </cell>
          <cell r="E617">
            <v>1707.2</v>
          </cell>
          <cell r="F617">
            <v>1707.2</v>
          </cell>
        </row>
        <row r="618">
          <cell r="A618" t="str">
            <v>1.2.2.2.4.35</v>
          </cell>
          <cell r="B618" t="str">
            <v>Lopez Ramirez Mariana</v>
          </cell>
          <cell r="E618">
            <v>2560.8000000000002</v>
          </cell>
          <cell r="F618">
            <v>2560.8000000000002</v>
          </cell>
        </row>
        <row r="619">
          <cell r="A619" t="str">
            <v>1.2.2.2.4.36</v>
          </cell>
          <cell r="B619" t="str">
            <v>Contreras Pimentel Cesar Porfirio</v>
          </cell>
          <cell r="E619">
            <v>5548.4</v>
          </cell>
          <cell r="F619">
            <v>5548.4</v>
          </cell>
        </row>
        <row r="620">
          <cell r="A620" t="str">
            <v>1.2.2.2.4.37</v>
          </cell>
          <cell r="B620" t="str">
            <v>Martinez Castañeda Mariano</v>
          </cell>
          <cell r="E620">
            <v>15000</v>
          </cell>
          <cell r="F620">
            <v>15000</v>
          </cell>
        </row>
        <row r="621">
          <cell r="A621" t="str">
            <v>1.2.2.2.6</v>
          </cell>
          <cell r="B621" t="str">
            <v>Deudores por Fondos Rotatorios</v>
          </cell>
          <cell r="C621">
            <v>1271</v>
          </cell>
          <cell r="F621">
            <v>1200</v>
          </cell>
          <cell r="G621">
            <v>71</v>
          </cell>
        </row>
        <row r="622">
          <cell r="A622" t="str">
            <v>1.2.2.2.6.1</v>
          </cell>
          <cell r="B622" t="str">
            <v>Garcia Serna Julio Cesar</v>
          </cell>
          <cell r="C622">
            <v>1200</v>
          </cell>
          <cell r="F622">
            <v>1200</v>
          </cell>
        </row>
        <row r="623">
          <cell r="A623" t="str">
            <v>1.2.2.2.6.2</v>
          </cell>
          <cell r="B623" t="str">
            <v>Lozano Alvarez Lilia</v>
          </cell>
          <cell r="C623">
            <v>71</v>
          </cell>
          <cell r="G623">
            <v>71</v>
          </cell>
        </row>
        <row r="624">
          <cell r="A624" t="str">
            <v>1.2.2.2.7</v>
          </cell>
          <cell r="B624" t="str">
            <v>Prestamos a Ex-Empleados</v>
          </cell>
          <cell r="C624">
            <v>17003.560000000001</v>
          </cell>
          <cell r="E624">
            <v>10998.57</v>
          </cell>
          <cell r="F624">
            <v>10500.07</v>
          </cell>
          <cell r="G624">
            <v>17502.060000000001</v>
          </cell>
        </row>
        <row r="625">
          <cell r="A625" t="str">
            <v>1.2.2.2.7.1</v>
          </cell>
          <cell r="B625" t="str">
            <v>Verdugo Barraza Jorge Alonso</v>
          </cell>
          <cell r="C625">
            <v>2000</v>
          </cell>
          <cell r="G625">
            <v>2000</v>
          </cell>
        </row>
        <row r="626">
          <cell r="A626" t="str">
            <v>1.2.2.2.7.2</v>
          </cell>
          <cell r="B626" t="str">
            <v>Ayala Cortes Martha Patricia</v>
          </cell>
          <cell r="C626">
            <v>2000</v>
          </cell>
          <cell r="E626">
            <v>7.0000000000000007E-2</v>
          </cell>
          <cell r="F626">
            <v>2000.07</v>
          </cell>
        </row>
        <row r="627">
          <cell r="A627" t="str">
            <v>1.2.2.2.7.3</v>
          </cell>
          <cell r="B627" t="str">
            <v>Pineda Paez Gerardo Luis</v>
          </cell>
          <cell r="C627">
            <v>600</v>
          </cell>
          <cell r="G627">
            <v>600</v>
          </cell>
        </row>
        <row r="628">
          <cell r="A628" t="str">
            <v>1.2.2.2.7.4</v>
          </cell>
          <cell r="B628" t="str">
            <v>Delgado Aguirre Maria Susana</v>
          </cell>
          <cell r="C628">
            <v>4800</v>
          </cell>
          <cell r="F628">
            <v>4800</v>
          </cell>
        </row>
        <row r="629">
          <cell r="A629" t="str">
            <v>1.2.2.2.7.5</v>
          </cell>
          <cell r="B629" t="str">
            <v>Zamarripa Bernal Jose</v>
          </cell>
          <cell r="C629">
            <v>1300</v>
          </cell>
          <cell r="F629">
            <v>1300</v>
          </cell>
        </row>
        <row r="630">
          <cell r="A630" t="str">
            <v>1.2.2.2.7.6</v>
          </cell>
          <cell r="B630" t="str">
            <v>Isarraras Duarte Manuel</v>
          </cell>
          <cell r="C630">
            <v>1903.56</v>
          </cell>
          <cell r="G630">
            <v>1903.56</v>
          </cell>
        </row>
        <row r="631">
          <cell r="A631" t="str">
            <v>1.2.2.2.7.8</v>
          </cell>
          <cell r="B631" t="str">
            <v>Perez Martinez Karla Judith</v>
          </cell>
          <cell r="C631">
            <v>500</v>
          </cell>
          <cell r="F631">
            <v>500</v>
          </cell>
        </row>
        <row r="632">
          <cell r="A632" t="str">
            <v>1.2.2.2.7.9</v>
          </cell>
          <cell r="B632" t="str">
            <v>Deudores De Nomina</v>
          </cell>
          <cell r="E632">
            <v>2498.5</v>
          </cell>
          <cell r="G632">
            <v>2498.5</v>
          </cell>
        </row>
        <row r="633">
          <cell r="A633" t="str">
            <v>1.2.2.2.7.10</v>
          </cell>
          <cell r="B633" t="str">
            <v>Perez Perez Hernando Federico</v>
          </cell>
          <cell r="C633">
            <v>700</v>
          </cell>
          <cell r="F633">
            <v>700</v>
          </cell>
        </row>
        <row r="634">
          <cell r="A634" t="str">
            <v>1.2.2.2.7.11</v>
          </cell>
          <cell r="B634" t="str">
            <v>Mendoza X Armando</v>
          </cell>
          <cell r="C634">
            <v>2000</v>
          </cell>
          <cell r="G634">
            <v>2000</v>
          </cell>
        </row>
        <row r="635">
          <cell r="A635" t="str">
            <v>1.2.2.2.7.12</v>
          </cell>
          <cell r="B635" t="str">
            <v>Gomez Velazco Jhoseph Abraham</v>
          </cell>
          <cell r="C635">
            <v>1200</v>
          </cell>
          <cell r="F635">
            <v>1200</v>
          </cell>
        </row>
        <row r="636">
          <cell r="A636" t="str">
            <v>1.2.2.2.7.13</v>
          </cell>
          <cell r="B636" t="str">
            <v>Fernandez Reyes Antonio</v>
          </cell>
          <cell r="E636">
            <v>4000</v>
          </cell>
          <cell r="G636">
            <v>4000</v>
          </cell>
        </row>
        <row r="637">
          <cell r="A637" t="str">
            <v>1.2.2.2.7.14</v>
          </cell>
          <cell r="B637" t="str">
            <v>Cortez Mendoza Jesus Gerardo</v>
          </cell>
          <cell r="E637">
            <v>4500</v>
          </cell>
          <cell r="G637">
            <v>4500</v>
          </cell>
        </row>
        <row r="638">
          <cell r="A638" t="str">
            <v>1.2.3</v>
          </cell>
          <cell r="B638" t="str">
            <v>Bienes Inmuebles</v>
          </cell>
          <cell r="C638">
            <v>1005315708.36</v>
          </cell>
          <cell r="E638">
            <v>72441106.25</v>
          </cell>
          <cell r="F638">
            <v>30766940.219999999</v>
          </cell>
          <cell r="G638">
            <v>1046989874.39</v>
          </cell>
        </row>
        <row r="639">
          <cell r="A639" t="str">
            <v>1.2.3.1</v>
          </cell>
          <cell r="B639" t="str">
            <v>Terrenos</v>
          </cell>
          <cell r="C639">
            <v>837548671.52999997</v>
          </cell>
          <cell r="E639">
            <v>36397169.009999998</v>
          </cell>
          <cell r="G639">
            <v>873945840.53999996</v>
          </cell>
        </row>
        <row r="640">
          <cell r="A640" t="str">
            <v>1.2.3.1.1</v>
          </cell>
          <cell r="B640" t="str">
            <v>Terrenos</v>
          </cell>
          <cell r="C640">
            <v>837548671.52999997</v>
          </cell>
          <cell r="E640">
            <v>36397169.009999998</v>
          </cell>
          <cell r="G640">
            <v>873945840.53999996</v>
          </cell>
        </row>
        <row r="641">
          <cell r="A641" t="str">
            <v>1.2.3.1.1.1</v>
          </cell>
          <cell r="B641" t="str">
            <v>Terrenos  Oficina Central</v>
          </cell>
          <cell r="C641">
            <v>837548671.52999997</v>
          </cell>
          <cell r="E641">
            <v>36397169.009999998</v>
          </cell>
          <cell r="G641">
            <v>873945840.53999996</v>
          </cell>
        </row>
        <row r="642">
          <cell r="A642" t="str">
            <v>1.2.3.1.1.1.1</v>
          </cell>
          <cell r="B642" t="str">
            <v>Fracc. La Cascada</v>
          </cell>
          <cell r="C642">
            <v>38186346</v>
          </cell>
          <cell r="G642">
            <v>38186346</v>
          </cell>
        </row>
        <row r="643">
          <cell r="A643" t="str">
            <v>1.2.3.1.1.1.1.1</v>
          </cell>
          <cell r="B643" t="str">
            <v>CC-001-001 S/205.429 Area Verde Contr.6028385</v>
          </cell>
          <cell r="C643">
            <v>451924</v>
          </cell>
          <cell r="G643">
            <v>451924</v>
          </cell>
        </row>
        <row r="644">
          <cell r="A644" t="str">
            <v>1.2.3.1.1.1.1.2</v>
          </cell>
          <cell r="B644" t="str">
            <v>CC-001-003 S/90.041 Area Verde Contr.6028385</v>
          </cell>
          <cell r="C644">
            <v>198088</v>
          </cell>
          <cell r="G644">
            <v>198088</v>
          </cell>
        </row>
        <row r="645">
          <cell r="A645" t="str">
            <v>1.2.3.1.1.1.1.3</v>
          </cell>
          <cell r="B645" t="str">
            <v>CC-001-009 S/8523.511 Area Verde Contr.6028385</v>
          </cell>
          <cell r="C645">
            <v>18751722</v>
          </cell>
          <cell r="G645">
            <v>18751722</v>
          </cell>
        </row>
        <row r="646">
          <cell r="A646" t="str">
            <v>1.2.3.1.1.1.1.4</v>
          </cell>
          <cell r="B646" t="str">
            <v>CC-001-017 S/5726.418 Area Verde Contr.6028385</v>
          </cell>
          <cell r="C646">
            <v>12598102</v>
          </cell>
          <cell r="G646">
            <v>12598102</v>
          </cell>
        </row>
        <row r="647">
          <cell r="A647" t="str">
            <v>1.2.3.1.1.1.1.5</v>
          </cell>
          <cell r="B647" t="str">
            <v>CC-001-049 S/998.249 Talud Contr.6028385</v>
          </cell>
          <cell r="C647">
            <v>2196128</v>
          </cell>
          <cell r="G647">
            <v>2196128</v>
          </cell>
        </row>
        <row r="648">
          <cell r="A648" t="str">
            <v>1.2.3.1.1.1.1.6</v>
          </cell>
          <cell r="B648" t="str">
            <v>CC-001-022 S/490.436 Talud Contr.6028385</v>
          </cell>
          <cell r="C648">
            <v>1078946</v>
          </cell>
          <cell r="G648">
            <v>1078946</v>
          </cell>
        </row>
        <row r="649">
          <cell r="A649" t="str">
            <v>1.2.3.1.1.1.1.7</v>
          </cell>
          <cell r="B649" t="str">
            <v>CC-001-023 S/1323.381 Area Verde Contr.6028385</v>
          </cell>
          <cell r="C649">
            <v>2911436</v>
          </cell>
          <cell r="G649">
            <v>2911436</v>
          </cell>
        </row>
        <row r="650">
          <cell r="A650" t="str">
            <v>1.2.3.1.1.1.2</v>
          </cell>
          <cell r="B650" t="str">
            <v>Catalina Del Mar</v>
          </cell>
          <cell r="C650">
            <v>3582920</v>
          </cell>
          <cell r="G650">
            <v>3582920</v>
          </cell>
        </row>
        <row r="651">
          <cell r="A651" t="str">
            <v>1.2.3.1.1.1.2.1</v>
          </cell>
          <cell r="B651" t="str">
            <v>CM-001-012 S/5512.260 Donacion Contr.6009308</v>
          </cell>
          <cell r="C651">
            <v>2756130</v>
          </cell>
          <cell r="G651">
            <v>2756130</v>
          </cell>
        </row>
        <row r="652">
          <cell r="A652" t="str">
            <v>1.2.3.1.1.1.2.2</v>
          </cell>
          <cell r="B652" t="str">
            <v>CM-002-015 S/1653.680 Area Verde C/6009308</v>
          </cell>
          <cell r="C652">
            <v>826790</v>
          </cell>
          <cell r="G652">
            <v>826790</v>
          </cell>
        </row>
        <row r="653">
          <cell r="A653" t="str">
            <v>1.2.3.1.1.1.3</v>
          </cell>
          <cell r="B653" t="str">
            <v>Fracc. Costa De Oro</v>
          </cell>
          <cell r="C653">
            <v>763656</v>
          </cell>
          <cell r="G653">
            <v>763656</v>
          </cell>
        </row>
        <row r="654">
          <cell r="A654" t="str">
            <v>1.2.3.1.1.1.3.1</v>
          </cell>
          <cell r="B654" t="str">
            <v>CO-002-007 S/183.780 Area Verde C/6010796</v>
          </cell>
          <cell r="C654">
            <v>220536</v>
          </cell>
          <cell r="G654">
            <v>220536</v>
          </cell>
        </row>
        <row r="655">
          <cell r="A655" t="str">
            <v>1.2.3.1.1.1.3.2</v>
          </cell>
          <cell r="B655" t="str">
            <v>CO-002-016 S/132.484 Area Verde C/6010796</v>
          </cell>
          <cell r="C655">
            <v>158976</v>
          </cell>
          <cell r="G655">
            <v>158976</v>
          </cell>
        </row>
        <row r="656">
          <cell r="A656" t="str">
            <v>1.2.3.1.1.1.3.3</v>
          </cell>
          <cell r="B656" t="str">
            <v>CO-002-019 S/67.185 Area Verde C/6010796</v>
          </cell>
          <cell r="C656">
            <v>80616</v>
          </cell>
          <cell r="G656">
            <v>80616</v>
          </cell>
        </row>
        <row r="657">
          <cell r="A657" t="str">
            <v>1.2.3.1.1.1.3.4</v>
          </cell>
          <cell r="B657" t="str">
            <v>CO-004-007 S/252.947 C/6010796</v>
          </cell>
          <cell r="C657">
            <v>303528</v>
          </cell>
          <cell r="G657">
            <v>303528</v>
          </cell>
        </row>
        <row r="658">
          <cell r="A658" t="str">
            <v>1.2.3.1.1.1.4</v>
          </cell>
          <cell r="B658" t="str">
            <v>Fracc. Cumbres Del Mar</v>
          </cell>
          <cell r="C658">
            <v>16820302</v>
          </cell>
          <cell r="G658">
            <v>16820302</v>
          </cell>
        </row>
        <row r="659">
          <cell r="A659" t="str">
            <v>1.2.3.1.1.1.4.1</v>
          </cell>
          <cell r="B659" t="str">
            <v>CU-084-002 S/6446.563 Area Verde C/6024025</v>
          </cell>
          <cell r="C659">
            <v>5157248</v>
          </cell>
          <cell r="G659">
            <v>5157248</v>
          </cell>
        </row>
        <row r="660">
          <cell r="A660" t="str">
            <v>1.2.3.1.1.1.4.2</v>
          </cell>
          <cell r="B660" t="str">
            <v>CU-073-001 S/16,294.766 Donacion C/6024025</v>
          </cell>
          <cell r="C660">
            <v>9776862</v>
          </cell>
          <cell r="G660">
            <v>9776862</v>
          </cell>
        </row>
        <row r="661">
          <cell r="A661" t="str">
            <v>1.2.3.1.1.1.4.3</v>
          </cell>
          <cell r="B661" t="str">
            <v>CU-075-001 S/338.136 Donacion C/6024025</v>
          </cell>
          <cell r="C661">
            <v>270512</v>
          </cell>
          <cell r="G661">
            <v>270512</v>
          </cell>
        </row>
        <row r="662">
          <cell r="A662" t="str">
            <v>1.2.3.1.1.1.4.4</v>
          </cell>
          <cell r="B662" t="str">
            <v>CU-084-012 S/2,019.602 Donacion C/6024025</v>
          </cell>
          <cell r="C662">
            <v>1615680</v>
          </cell>
          <cell r="G662">
            <v>1615680</v>
          </cell>
        </row>
        <row r="663">
          <cell r="A663" t="str">
            <v>1.2.3.1.1.1.5</v>
          </cell>
          <cell r="B663" t="str">
            <v>Fracc. Colinas Del Volcan</v>
          </cell>
          <cell r="C663">
            <v>11322950</v>
          </cell>
          <cell r="G663">
            <v>11322950</v>
          </cell>
        </row>
        <row r="664">
          <cell r="A664" t="str">
            <v>1.2.3.1.1.1.5.1</v>
          </cell>
          <cell r="B664" t="str">
            <v>CV-015-014 S/8790.551 Area Verde C/6024197</v>
          </cell>
          <cell r="C664">
            <v>4395275</v>
          </cell>
          <cell r="G664">
            <v>4395275</v>
          </cell>
        </row>
        <row r="665">
          <cell r="A665" t="str">
            <v>1.2.3.1.1.1.5.2</v>
          </cell>
          <cell r="B665" t="str">
            <v>CV-052-023 S/3489.480 Area Verde</v>
          </cell>
          <cell r="C665">
            <v>1744740</v>
          </cell>
          <cell r="G665">
            <v>1744740</v>
          </cell>
        </row>
        <row r="666">
          <cell r="A666" t="str">
            <v>1.2.3.1.1.1.5.3</v>
          </cell>
          <cell r="B666" t="str">
            <v>CV-083-001 S/7070.943 Area Verde C/6024197</v>
          </cell>
          <cell r="C666">
            <v>3535470</v>
          </cell>
          <cell r="G666">
            <v>3535470</v>
          </cell>
        </row>
        <row r="667">
          <cell r="A667" t="str">
            <v>1.2.3.1.1.1.5.4</v>
          </cell>
          <cell r="B667" t="str">
            <v>CV-130-32 S/3294.932 Area Verde C/</v>
          </cell>
          <cell r="C667">
            <v>1647465</v>
          </cell>
          <cell r="G667">
            <v>1647465</v>
          </cell>
        </row>
        <row r="668">
          <cell r="A668" t="str">
            <v>1.2.3.1.1.1.6</v>
          </cell>
          <cell r="B668" t="str">
            <v>Col. Zona Rural (Morelos)</v>
          </cell>
          <cell r="C668">
            <v>375000</v>
          </cell>
          <cell r="G668">
            <v>375000</v>
          </cell>
        </row>
        <row r="669">
          <cell r="A669" t="str">
            <v>1.2.3.1.1.1.6.1</v>
          </cell>
          <cell r="B669" t="str">
            <v>DR-003-166 S/187500.000 Donacion (Perrera)</v>
          </cell>
          <cell r="C669">
            <v>375000</v>
          </cell>
          <cell r="G669">
            <v>375000</v>
          </cell>
        </row>
        <row r="670">
          <cell r="A670" t="str">
            <v>1.2.3.1.1.1.7</v>
          </cell>
          <cell r="B670" t="str">
            <v>Ejido Primo Tapia</v>
          </cell>
          <cell r="C670">
            <v>1519718.3999999999</v>
          </cell>
          <cell r="G670">
            <v>1519718.3999999999</v>
          </cell>
        </row>
        <row r="671">
          <cell r="A671" t="str">
            <v>1.2.3.1.1.1.7.1</v>
          </cell>
          <cell r="B671" t="str">
            <v>ET-030-001 S/1344.310 Area Verde C/</v>
          </cell>
          <cell r="C671">
            <v>1290537.6000000001</v>
          </cell>
          <cell r="G671">
            <v>1290537.6000000001</v>
          </cell>
        </row>
        <row r="672">
          <cell r="A672" t="str">
            <v>1.2.3.1.1.1.7.2</v>
          </cell>
          <cell r="B672" t="str">
            <v>ET-005-001 Lt. 1 Mz. 5 S/238.73m2</v>
          </cell>
          <cell r="C672">
            <v>229180.79999999999</v>
          </cell>
          <cell r="G672">
            <v>229180.79999999999</v>
          </cell>
        </row>
        <row r="673">
          <cell r="A673" t="str">
            <v>1.2.3.1.1.1.8</v>
          </cell>
          <cell r="B673" t="str">
            <v>Hacienda Las Flores</v>
          </cell>
          <cell r="C673">
            <v>2714430</v>
          </cell>
          <cell r="G673">
            <v>2714430</v>
          </cell>
        </row>
        <row r="674">
          <cell r="A674" t="str">
            <v>1.2.3.1.1.1.8.1</v>
          </cell>
          <cell r="B674" t="str">
            <v>HF-007-004 1085.003 Area Verde C/6028074</v>
          </cell>
          <cell r="C674">
            <v>542500</v>
          </cell>
          <cell r="G674">
            <v>542500</v>
          </cell>
        </row>
        <row r="675">
          <cell r="A675" t="str">
            <v>1.2.3.1.1.1.8.2</v>
          </cell>
          <cell r="B675" t="str">
            <v>HF-006-007 S/4,343.863 Donacion C/6028074</v>
          </cell>
          <cell r="C675">
            <v>2171930</v>
          </cell>
          <cell r="G675">
            <v>2171930</v>
          </cell>
        </row>
        <row r="676">
          <cell r="A676" t="str">
            <v>1.2.3.1.1.1.9</v>
          </cell>
          <cell r="B676" t="str">
            <v>Fracc. La Mina</v>
          </cell>
          <cell r="C676">
            <v>7846144</v>
          </cell>
          <cell r="G676">
            <v>7846144</v>
          </cell>
        </row>
        <row r="677">
          <cell r="A677" t="str">
            <v>1.2.3.1.1.1.9.1</v>
          </cell>
          <cell r="B677" t="str">
            <v>KD-125-001 S/9807.680 Area Verde C/6010485</v>
          </cell>
          <cell r="C677">
            <v>7846144</v>
          </cell>
          <cell r="G677">
            <v>7846144</v>
          </cell>
        </row>
        <row r="678">
          <cell r="A678" t="str">
            <v>1.2.3.1.1.1.10</v>
          </cell>
          <cell r="B678" t="str">
            <v>Col. Puesta Del Sol</v>
          </cell>
          <cell r="C678">
            <v>20402163</v>
          </cell>
          <cell r="G678">
            <v>20402163</v>
          </cell>
        </row>
        <row r="679">
          <cell r="A679" t="str">
            <v>1.2.3.1.1.1.10.1</v>
          </cell>
          <cell r="B679" t="str">
            <v>KF-311-017 S/2973.100 Preserv. Ecologica C/5192850</v>
          </cell>
          <cell r="C679">
            <v>504174</v>
          </cell>
          <cell r="G679">
            <v>504174</v>
          </cell>
        </row>
        <row r="680">
          <cell r="A680" t="str">
            <v>1.2.3.1.1.1.10.2</v>
          </cell>
          <cell r="B680" t="str">
            <v>KF-314-023 S/5259.042 Preserv. Ecologica C/5192850</v>
          </cell>
          <cell r="C680">
            <v>3155424</v>
          </cell>
          <cell r="G680">
            <v>3155424</v>
          </cell>
        </row>
        <row r="681">
          <cell r="A681" t="str">
            <v>1.2.3.1.1.1.10.4</v>
          </cell>
          <cell r="B681" t="str">
            <v>KF-317-002 S/1765.614 Preserv. Ecologica C/5192850</v>
          </cell>
          <cell r="C681">
            <v>1059366</v>
          </cell>
          <cell r="G681">
            <v>1059366</v>
          </cell>
        </row>
        <row r="682">
          <cell r="A682" t="str">
            <v>1.2.3.1.1.1.10.5</v>
          </cell>
          <cell r="B682" t="str">
            <v>KF-319-001 S/2871.461 Preserv. Ecologica C/5192850</v>
          </cell>
          <cell r="C682">
            <v>1722876</v>
          </cell>
          <cell r="G682">
            <v>1722876</v>
          </cell>
        </row>
        <row r="683">
          <cell r="A683" t="str">
            <v>1.2.3.1.1.1.10.6</v>
          </cell>
          <cell r="B683" t="str">
            <v>KF-320-003 S/5972.812 Preserv. Ecologica C/5192850</v>
          </cell>
          <cell r="C683">
            <v>3583686</v>
          </cell>
          <cell r="G683">
            <v>3583686</v>
          </cell>
        </row>
        <row r="684">
          <cell r="A684" t="str">
            <v>1.2.3.1.1.1.10.7</v>
          </cell>
          <cell r="B684" t="str">
            <v>KF-326-001 S/3000.710 Preserv. Ecologica C/5192850</v>
          </cell>
          <cell r="C684">
            <v>1800426</v>
          </cell>
          <cell r="G684">
            <v>1800426</v>
          </cell>
        </row>
        <row r="685">
          <cell r="A685" t="str">
            <v>1.2.3.1.1.1.10.8</v>
          </cell>
          <cell r="B685" t="str">
            <v>KF-326-002 S/79.810 Preserv. Ecologica C/5192850</v>
          </cell>
          <cell r="C685">
            <v>47886</v>
          </cell>
          <cell r="G685">
            <v>47886</v>
          </cell>
        </row>
        <row r="686">
          <cell r="A686" t="str">
            <v>1.2.3.1.1.1.10.9</v>
          </cell>
          <cell r="B686" t="str">
            <v>KF-327-001 S/4777.350 Area Verde C/5192850</v>
          </cell>
          <cell r="C686">
            <v>2866410</v>
          </cell>
          <cell r="G686">
            <v>2866410</v>
          </cell>
        </row>
        <row r="687">
          <cell r="A687" t="str">
            <v>1.2.3.1.1.1.10.10</v>
          </cell>
          <cell r="B687" t="str">
            <v>KF-327-002 S/6633.145 Preserv. Ecologica C/5192850</v>
          </cell>
          <cell r="C687">
            <v>3979884</v>
          </cell>
          <cell r="G687">
            <v>3979884</v>
          </cell>
        </row>
        <row r="688">
          <cell r="A688" t="str">
            <v>1.2.3.1.1.1.10.11</v>
          </cell>
          <cell r="B688" t="str">
            <v>KF-301-023 S/124.780 Donacion C/5192850</v>
          </cell>
          <cell r="C688">
            <v>74868</v>
          </cell>
          <cell r="G688">
            <v>74868</v>
          </cell>
        </row>
        <row r="689">
          <cell r="A689" t="str">
            <v>1.2.3.1.1.1.10.12</v>
          </cell>
          <cell r="B689" t="str">
            <v>KF-328-022 S/244.500 Donacion C/</v>
          </cell>
          <cell r="C689">
            <v>146700</v>
          </cell>
          <cell r="G689">
            <v>146700</v>
          </cell>
        </row>
        <row r="690">
          <cell r="A690" t="str">
            <v>1.2.3.1.1.1.10.13</v>
          </cell>
          <cell r="B690" t="str">
            <v>KF-328-017 S/Xxxxxx Donacion C/</v>
          </cell>
          <cell r="C690">
            <v>150000</v>
          </cell>
          <cell r="G690">
            <v>150000</v>
          </cell>
        </row>
        <row r="691">
          <cell r="A691" t="str">
            <v>1.2.3.1.1.1.10.14</v>
          </cell>
          <cell r="B691" t="str">
            <v>KF-325-001 S/697.620 Donacion C/</v>
          </cell>
          <cell r="C691">
            <v>418527</v>
          </cell>
          <cell r="G691">
            <v>418527</v>
          </cell>
        </row>
        <row r="692">
          <cell r="A692" t="str">
            <v>1.2.3.1.1.1.10.16</v>
          </cell>
          <cell r="B692" t="str">
            <v>KF-317-061 Lote: 1FB, Manzana: 317, Colonia Puesta del Sol, Superficie:1486.555 M2</v>
          </cell>
          <cell r="C692">
            <v>891936</v>
          </cell>
          <cell r="G692">
            <v>891936</v>
          </cell>
        </row>
        <row r="693">
          <cell r="A693" t="str">
            <v>1.2.3.1.1.1.11</v>
          </cell>
          <cell r="B693" t="str">
            <v>Col. Puesta Del Sol II</v>
          </cell>
          <cell r="C693">
            <v>46062163.5</v>
          </cell>
          <cell r="G693">
            <v>46062163.5</v>
          </cell>
        </row>
        <row r="694">
          <cell r="A694" t="str">
            <v>1.2.3.1.1.1.11.1</v>
          </cell>
          <cell r="B694" t="str">
            <v>KF-345-501 S/986.684 Preserv. Ecologica C/6010200</v>
          </cell>
          <cell r="C694">
            <v>592008</v>
          </cell>
          <cell r="G694">
            <v>592008</v>
          </cell>
        </row>
        <row r="695">
          <cell r="A695" t="str">
            <v>1.2.3.1.1.1.11.2</v>
          </cell>
          <cell r="B695" t="str">
            <v>KF-345-602 S/2664.097 Preserv. Ecologica C/6010200</v>
          </cell>
          <cell r="C695">
            <v>1598454</v>
          </cell>
          <cell r="G695">
            <v>1598454</v>
          </cell>
        </row>
        <row r="696">
          <cell r="A696" t="str">
            <v>1.2.3.1.1.1.11.3</v>
          </cell>
          <cell r="B696" t="str">
            <v>KF-353-111 S/16664.780 Area Verde C/6010200</v>
          </cell>
          <cell r="C696">
            <v>9998868</v>
          </cell>
          <cell r="G696">
            <v>9998868</v>
          </cell>
        </row>
        <row r="697">
          <cell r="A697" t="str">
            <v>1.2.3.1.1.1.11.4</v>
          </cell>
          <cell r="B697" t="str">
            <v>KF-358-115 S/13646.793 Preserv.Ecologica C/6010200</v>
          </cell>
          <cell r="C697">
            <v>8188074</v>
          </cell>
          <cell r="G697">
            <v>8188074</v>
          </cell>
        </row>
        <row r="698">
          <cell r="A698" t="str">
            <v>1.2.3.1.1.1.11.5</v>
          </cell>
          <cell r="B698" t="str">
            <v>KF-368-102 S/2809.035 Preserv. Ecologica C/6010200</v>
          </cell>
          <cell r="C698">
            <v>1685418</v>
          </cell>
          <cell r="G698">
            <v>1685418</v>
          </cell>
        </row>
        <row r="699">
          <cell r="A699" t="str">
            <v>1.2.3.1.1.1.11.6</v>
          </cell>
          <cell r="B699" t="str">
            <v>KF-368-104 S/3442.109 Preserv. Ecologica C/6010200</v>
          </cell>
          <cell r="C699">
            <v>2065260</v>
          </cell>
          <cell r="G699">
            <v>2065260</v>
          </cell>
        </row>
        <row r="700">
          <cell r="A700" t="str">
            <v>1.2.3.1.1.1.11.7</v>
          </cell>
          <cell r="B700" t="str">
            <v>KF-368-101 S/6,420.790 Donacion C/6010200</v>
          </cell>
          <cell r="C700">
            <v>2889355.5</v>
          </cell>
          <cell r="G700">
            <v>2889355.5</v>
          </cell>
        </row>
        <row r="701">
          <cell r="A701" t="str">
            <v>1.2.3.1.1.1.11.10</v>
          </cell>
          <cell r="B701" t="str">
            <v>Lote 10 Mza 369 Sup. 160.00 m2 KF-369-110</v>
          </cell>
          <cell r="C701">
            <v>96000</v>
          </cell>
          <cell r="G701">
            <v>96000</v>
          </cell>
        </row>
        <row r="702">
          <cell r="A702" t="str">
            <v>1.2.3.1.1.1.11.11</v>
          </cell>
          <cell r="B702" t="str">
            <v>Lote 100 Mza 369 Sup. 200.00 m2 KF-369-200</v>
          </cell>
          <cell r="C702">
            <v>120000</v>
          </cell>
          <cell r="G702">
            <v>120000</v>
          </cell>
        </row>
        <row r="703">
          <cell r="A703" t="str">
            <v>1.2.3.1.1.1.11.12</v>
          </cell>
          <cell r="B703" t="str">
            <v>Lote 101 Mza 369 Sup. 200.00 m2 KF-369-201</v>
          </cell>
          <cell r="C703">
            <v>120000</v>
          </cell>
          <cell r="G703">
            <v>120000</v>
          </cell>
        </row>
        <row r="704">
          <cell r="A704" t="str">
            <v>1.2.3.1.1.1.11.13</v>
          </cell>
          <cell r="B704" t="str">
            <v>Lote 102 Mza 369 Sup. 200.00 m2 KF-369-202</v>
          </cell>
          <cell r="C704">
            <v>120000</v>
          </cell>
          <cell r="G704">
            <v>120000</v>
          </cell>
        </row>
        <row r="705">
          <cell r="A705" t="str">
            <v>1.2.3.1.1.1.11.14</v>
          </cell>
          <cell r="B705" t="str">
            <v>Lote 103 Mza 369 Sup. 200.00 m2 KF-369-203</v>
          </cell>
          <cell r="C705">
            <v>120000</v>
          </cell>
          <cell r="G705">
            <v>120000</v>
          </cell>
        </row>
        <row r="706">
          <cell r="A706" t="str">
            <v>1.2.3.1.1.1.11.15</v>
          </cell>
          <cell r="B706" t="str">
            <v>Lote 104 Mza 369 Sup. 200.00 m2 KF-369-204</v>
          </cell>
          <cell r="C706">
            <v>120000</v>
          </cell>
          <cell r="G706">
            <v>120000</v>
          </cell>
        </row>
        <row r="707">
          <cell r="A707" t="str">
            <v>1.2.3.1.1.1.11.16</v>
          </cell>
          <cell r="B707" t="str">
            <v>Lote 105 Mza 369 Sup. 200.00 m2 KF-369-205</v>
          </cell>
          <cell r="C707">
            <v>120000</v>
          </cell>
          <cell r="G707">
            <v>120000</v>
          </cell>
        </row>
        <row r="708">
          <cell r="A708" t="str">
            <v>1.2.3.1.1.1.11.17</v>
          </cell>
          <cell r="B708" t="str">
            <v>Lote 106 Mza 369 Sup. 200.00 m2 KF-369-206</v>
          </cell>
          <cell r="C708">
            <v>120000</v>
          </cell>
          <cell r="G708">
            <v>120000</v>
          </cell>
        </row>
        <row r="709">
          <cell r="A709" t="str">
            <v>1.2.3.1.1.1.11.18</v>
          </cell>
          <cell r="B709" t="str">
            <v>Lote 107 Mza 369 Sup. 200.00 m2 KF-369-207</v>
          </cell>
          <cell r="C709">
            <v>120000</v>
          </cell>
          <cell r="G709">
            <v>120000</v>
          </cell>
        </row>
        <row r="710">
          <cell r="A710" t="str">
            <v>1.2.3.1.1.1.11.19</v>
          </cell>
          <cell r="B710" t="str">
            <v>Lote 108 Mza 369 Sup. 200.00 m2 KF-369-208</v>
          </cell>
          <cell r="C710">
            <v>120000</v>
          </cell>
          <cell r="G710">
            <v>120000</v>
          </cell>
        </row>
        <row r="711">
          <cell r="A711" t="str">
            <v>1.2.3.1.1.1.11.20</v>
          </cell>
          <cell r="B711" t="str">
            <v>Lote 109 Mza 369 Sup. 245.34 m2 KF-369-209</v>
          </cell>
          <cell r="C711">
            <v>147204</v>
          </cell>
          <cell r="G711">
            <v>147204</v>
          </cell>
        </row>
        <row r="712">
          <cell r="A712" t="str">
            <v>1.2.3.1.1.1.11.21</v>
          </cell>
          <cell r="B712" t="str">
            <v>Lote 11 Mza 369 Sup. 163.61 m2 KF-369-111</v>
          </cell>
          <cell r="C712">
            <v>98166</v>
          </cell>
          <cell r="G712">
            <v>98166</v>
          </cell>
        </row>
        <row r="713">
          <cell r="A713" t="str">
            <v>1.2.3.1.1.1.11.22</v>
          </cell>
          <cell r="B713" t="str">
            <v>Lote 110 Mza 369 Sup. 377.18 m2 KF-369-210</v>
          </cell>
          <cell r="C713">
            <v>226308</v>
          </cell>
          <cell r="G713">
            <v>226308</v>
          </cell>
        </row>
        <row r="714">
          <cell r="A714" t="str">
            <v>1.2.3.1.1.1.11.23</v>
          </cell>
          <cell r="B714" t="str">
            <v>Lote 111 Mza 369 Sup. 235.14 m2 KF-369-211</v>
          </cell>
          <cell r="C714">
            <v>141084</v>
          </cell>
          <cell r="G714">
            <v>141084</v>
          </cell>
        </row>
        <row r="715">
          <cell r="A715" t="str">
            <v>1.2.3.1.1.1.11.24</v>
          </cell>
          <cell r="B715" t="str">
            <v>Lote 112 Mza 369 Sup. 200.00 m2 KF-369-212</v>
          </cell>
          <cell r="C715">
            <v>120000</v>
          </cell>
          <cell r="G715">
            <v>120000</v>
          </cell>
        </row>
        <row r="716">
          <cell r="A716" t="str">
            <v>1.2.3.1.1.1.11.25</v>
          </cell>
          <cell r="B716" t="str">
            <v>Lote 113 Mza 369 Sup. 200.00 m2 KF-369-213</v>
          </cell>
          <cell r="C716">
            <v>120000</v>
          </cell>
          <cell r="G716">
            <v>120000</v>
          </cell>
        </row>
        <row r="717">
          <cell r="A717" t="str">
            <v>1.2.3.1.1.1.11.26</v>
          </cell>
          <cell r="B717" t="str">
            <v>Lote 114 Mza 369 Sup. 200.00 m2 KF-369-214</v>
          </cell>
          <cell r="C717">
            <v>120000</v>
          </cell>
          <cell r="G717">
            <v>120000</v>
          </cell>
        </row>
        <row r="718">
          <cell r="A718" t="str">
            <v>1.2.3.1.1.1.11.27</v>
          </cell>
          <cell r="B718" t="str">
            <v>Lote 115 Mza 369 Sup. 200.00 m2 KF-369-215</v>
          </cell>
          <cell r="C718">
            <v>120000</v>
          </cell>
          <cell r="G718">
            <v>120000</v>
          </cell>
        </row>
        <row r="719">
          <cell r="A719" t="str">
            <v>1.2.3.1.1.1.11.28</v>
          </cell>
          <cell r="B719" t="str">
            <v>Lote 116 Mza 369 Sup. 200.00 m2 KF-369-216</v>
          </cell>
          <cell r="C719">
            <v>120000</v>
          </cell>
          <cell r="G719">
            <v>120000</v>
          </cell>
        </row>
        <row r="720">
          <cell r="A720" t="str">
            <v>1.2.3.1.1.1.11.29</v>
          </cell>
          <cell r="B720" t="str">
            <v>Lote 117 Mza 369 Sup. 200.00 m2 KF-369-217</v>
          </cell>
          <cell r="C720">
            <v>120000</v>
          </cell>
          <cell r="G720">
            <v>120000</v>
          </cell>
        </row>
        <row r="721">
          <cell r="A721" t="str">
            <v>1.2.3.1.1.1.11.30</v>
          </cell>
          <cell r="B721" t="str">
            <v>Lote 118 Mza 369 Sup. 200.00 m2 KF-369-218</v>
          </cell>
          <cell r="C721">
            <v>120000</v>
          </cell>
          <cell r="G721">
            <v>120000</v>
          </cell>
        </row>
        <row r="722">
          <cell r="A722" t="str">
            <v>1.2.3.1.1.1.11.31</v>
          </cell>
          <cell r="B722" t="str">
            <v>Lote 119 Mza 369 Sup. 200.00 m2 KF-369-219</v>
          </cell>
          <cell r="C722">
            <v>120000</v>
          </cell>
          <cell r="G722">
            <v>120000</v>
          </cell>
        </row>
        <row r="723">
          <cell r="A723" t="str">
            <v>1.2.3.1.1.1.11.32</v>
          </cell>
          <cell r="B723" t="str">
            <v>Lote 12 Mza 369 Sup. 174.12 m2 KF-369-112</v>
          </cell>
          <cell r="C723">
            <v>104472</v>
          </cell>
          <cell r="G723">
            <v>104472</v>
          </cell>
        </row>
        <row r="724">
          <cell r="A724" t="str">
            <v>1.2.3.1.1.1.11.33</v>
          </cell>
          <cell r="B724" t="str">
            <v>Lote 120 Mza 369 Sup. 200.00 m2 KF-369-220</v>
          </cell>
          <cell r="C724">
            <v>120000</v>
          </cell>
          <cell r="G724">
            <v>120000</v>
          </cell>
        </row>
        <row r="725">
          <cell r="A725" t="str">
            <v>1.2.3.1.1.1.11.34</v>
          </cell>
          <cell r="B725" t="str">
            <v>Lote 121 Mza 369 Sup. 200.00 m2 KF-369-221</v>
          </cell>
          <cell r="C725">
            <v>120000</v>
          </cell>
          <cell r="G725">
            <v>120000</v>
          </cell>
        </row>
        <row r="726">
          <cell r="A726" t="str">
            <v>1.2.3.1.1.1.11.35</v>
          </cell>
          <cell r="B726" t="str">
            <v>Lote 122 Mza 369 Sup. 200.00 m2 KF-369-222</v>
          </cell>
          <cell r="C726">
            <v>120000</v>
          </cell>
          <cell r="G726">
            <v>120000</v>
          </cell>
        </row>
        <row r="727">
          <cell r="A727" t="str">
            <v>1.2.3.1.1.1.11.36</v>
          </cell>
          <cell r="B727" t="str">
            <v>Lote 123 Mza 369 Sup. 200.00 m2 KF-369-223</v>
          </cell>
          <cell r="C727">
            <v>120000</v>
          </cell>
          <cell r="G727">
            <v>120000</v>
          </cell>
        </row>
        <row r="728">
          <cell r="A728" t="str">
            <v>1.2.3.1.1.1.11.37</v>
          </cell>
          <cell r="B728" t="str">
            <v>Lote 124 Mza 369 Sup. 200.00 m2 KF-369-224</v>
          </cell>
          <cell r="C728">
            <v>120000</v>
          </cell>
          <cell r="G728">
            <v>120000</v>
          </cell>
        </row>
        <row r="729">
          <cell r="A729" t="str">
            <v>1.2.3.1.1.1.11.38</v>
          </cell>
          <cell r="B729" t="str">
            <v>Lote 125 Mza 369 Sup. 200.00 m2 KF-369-225</v>
          </cell>
          <cell r="C729">
            <v>120000</v>
          </cell>
          <cell r="G729">
            <v>120000</v>
          </cell>
        </row>
        <row r="730">
          <cell r="A730" t="str">
            <v>1.2.3.1.1.1.11.39</v>
          </cell>
          <cell r="B730" t="str">
            <v>Lote 126 Mza 369 Sup. 200.00 m2 KF-369-226</v>
          </cell>
          <cell r="C730">
            <v>120000</v>
          </cell>
          <cell r="G730">
            <v>120000</v>
          </cell>
        </row>
        <row r="731">
          <cell r="A731" t="str">
            <v>1.2.3.1.1.1.11.40</v>
          </cell>
          <cell r="B731" t="str">
            <v>Lote 127 Mza 369 Sup. 200.00 m2 KF-369-227</v>
          </cell>
          <cell r="C731">
            <v>120000</v>
          </cell>
          <cell r="G731">
            <v>120000</v>
          </cell>
        </row>
        <row r="732">
          <cell r="A732" t="str">
            <v>1.2.3.1.1.1.11.41</v>
          </cell>
          <cell r="B732" t="str">
            <v>Lote 128 Mza 369 Sup. 200.00 m2 KF-369-228</v>
          </cell>
          <cell r="C732">
            <v>120000</v>
          </cell>
          <cell r="G732">
            <v>120000</v>
          </cell>
        </row>
        <row r="733">
          <cell r="A733" t="str">
            <v>1.2.3.1.1.1.11.42</v>
          </cell>
          <cell r="B733" t="str">
            <v>Lote 129 Mza 369 Sup. 200.00 m2 KF-369-229</v>
          </cell>
          <cell r="C733">
            <v>120000</v>
          </cell>
          <cell r="G733">
            <v>120000</v>
          </cell>
        </row>
        <row r="734">
          <cell r="A734" t="str">
            <v>1.2.3.1.1.1.11.43</v>
          </cell>
          <cell r="B734" t="str">
            <v>Lote 13 Mza 369 Sup. 200.00 m2 KF-369-113</v>
          </cell>
          <cell r="C734">
            <v>120000</v>
          </cell>
          <cell r="G734">
            <v>120000</v>
          </cell>
        </row>
        <row r="735">
          <cell r="A735" t="str">
            <v>1.2.3.1.1.1.11.44</v>
          </cell>
          <cell r="B735" t="str">
            <v>Lote 130 Mza 369 Sup. 200.00 m2 KF-369-230</v>
          </cell>
          <cell r="C735">
            <v>120000</v>
          </cell>
          <cell r="G735">
            <v>120000</v>
          </cell>
        </row>
        <row r="736">
          <cell r="A736" t="str">
            <v>1.2.3.1.1.1.11.45</v>
          </cell>
          <cell r="B736" t="str">
            <v>Lote 131 Mza 369 Sup. 200.00 m2 KF-369-231</v>
          </cell>
          <cell r="C736">
            <v>120000</v>
          </cell>
          <cell r="G736">
            <v>120000</v>
          </cell>
        </row>
        <row r="737">
          <cell r="A737" t="str">
            <v>1.2.3.1.1.1.11.46</v>
          </cell>
          <cell r="B737" t="str">
            <v>Lote 132 Mza 369 Sup. 200.00 m2 KF-369-232</v>
          </cell>
          <cell r="C737">
            <v>120000</v>
          </cell>
          <cell r="G737">
            <v>120000</v>
          </cell>
        </row>
        <row r="738">
          <cell r="A738" t="str">
            <v>1.2.3.1.1.1.11.47</v>
          </cell>
          <cell r="B738" t="str">
            <v>Lote 133 Mza 369 Sup. 200.00 m2 KF-369-233</v>
          </cell>
          <cell r="C738">
            <v>120000</v>
          </cell>
          <cell r="G738">
            <v>120000</v>
          </cell>
        </row>
        <row r="739">
          <cell r="A739" t="str">
            <v>1.2.3.1.1.1.11.48</v>
          </cell>
          <cell r="B739" t="str">
            <v>Lote 134 Mza 369 Sup. 200.00 m2 KF-369-234</v>
          </cell>
          <cell r="C739">
            <v>120000</v>
          </cell>
          <cell r="G739">
            <v>120000</v>
          </cell>
        </row>
        <row r="740">
          <cell r="A740" t="str">
            <v>1.2.3.1.1.1.11.49</v>
          </cell>
          <cell r="B740" t="str">
            <v>Lote 135 Mza 369 Sup. 200.00 m2 KF-369-235</v>
          </cell>
          <cell r="C740">
            <v>120000</v>
          </cell>
          <cell r="G740">
            <v>120000</v>
          </cell>
        </row>
        <row r="741">
          <cell r="A741" t="str">
            <v>1.2.3.1.1.1.11.50</v>
          </cell>
          <cell r="B741" t="str">
            <v>Lote 136 Mza 369 Sup. 200.00 m2 KF-369-236</v>
          </cell>
          <cell r="C741">
            <v>120000</v>
          </cell>
          <cell r="G741">
            <v>120000</v>
          </cell>
        </row>
        <row r="742">
          <cell r="A742" t="str">
            <v>1.2.3.1.1.1.11.51</v>
          </cell>
          <cell r="B742" t="str">
            <v>Lote 137 Mza 369 Sup. 200.00 m2 KF-369-237</v>
          </cell>
          <cell r="C742">
            <v>120000</v>
          </cell>
          <cell r="G742">
            <v>120000</v>
          </cell>
        </row>
        <row r="743">
          <cell r="A743" t="str">
            <v>1.2.3.1.1.1.11.52</v>
          </cell>
          <cell r="B743" t="str">
            <v>Lote 138 Mza 369 Sup. 200.00 m2 KF-369-238</v>
          </cell>
          <cell r="C743">
            <v>120000</v>
          </cell>
          <cell r="G743">
            <v>120000</v>
          </cell>
        </row>
        <row r="744">
          <cell r="A744" t="str">
            <v>1.2.3.1.1.1.11.53</v>
          </cell>
          <cell r="B744" t="str">
            <v>Lote 139 Mza 369 Sup. 200.00 m2 KF-369-239</v>
          </cell>
          <cell r="C744">
            <v>120000</v>
          </cell>
          <cell r="G744">
            <v>120000</v>
          </cell>
        </row>
        <row r="745">
          <cell r="A745" t="str">
            <v>1.2.3.1.1.1.11.54</v>
          </cell>
          <cell r="B745" t="str">
            <v>Lote 14 Mza 369 Sup. 200.00 m2 KF-369-114</v>
          </cell>
          <cell r="C745">
            <v>120000</v>
          </cell>
          <cell r="G745">
            <v>120000</v>
          </cell>
        </row>
        <row r="746">
          <cell r="A746" t="str">
            <v>1.2.3.1.1.1.11.55</v>
          </cell>
          <cell r="B746" t="str">
            <v>Lote 140 Mza 369 Sup. 200.00 m2 KF-369-240</v>
          </cell>
          <cell r="C746">
            <v>120000</v>
          </cell>
          <cell r="G746">
            <v>120000</v>
          </cell>
        </row>
        <row r="747">
          <cell r="A747" t="str">
            <v>1.2.3.1.1.1.11.56</v>
          </cell>
          <cell r="B747" t="str">
            <v>Lote 141 Mza 369 Sup. 200.00 m2 KF-369-241</v>
          </cell>
          <cell r="C747">
            <v>120000</v>
          </cell>
          <cell r="G747">
            <v>120000</v>
          </cell>
        </row>
        <row r="748">
          <cell r="A748" t="str">
            <v>1.2.3.1.1.1.11.57</v>
          </cell>
          <cell r="B748" t="str">
            <v>Lote 142 Mza 369 Sup. 341.82 m2 KF-369-242</v>
          </cell>
          <cell r="C748">
            <v>205092</v>
          </cell>
          <cell r="G748">
            <v>205092</v>
          </cell>
        </row>
        <row r="749">
          <cell r="A749" t="str">
            <v>1.2.3.1.1.1.11.58</v>
          </cell>
          <cell r="B749" t="str">
            <v>Lote 15 Mza 369 Sup. 200.00 m2 KF-369-115</v>
          </cell>
          <cell r="C749">
            <v>120000</v>
          </cell>
          <cell r="G749">
            <v>120000</v>
          </cell>
        </row>
        <row r="750">
          <cell r="A750" t="str">
            <v>1.2.3.1.1.1.11.59</v>
          </cell>
          <cell r="B750" t="str">
            <v>Lote 16 Mza 369 Sup. 200.00 m2 KF-369-116</v>
          </cell>
          <cell r="C750">
            <v>120000</v>
          </cell>
          <cell r="G750">
            <v>120000</v>
          </cell>
        </row>
        <row r="751">
          <cell r="A751" t="str">
            <v>1.2.3.1.1.1.11.60</v>
          </cell>
          <cell r="B751" t="str">
            <v>Lote 17 Mza 369 Sup. 200.00 m2 KF-369-117</v>
          </cell>
          <cell r="C751">
            <v>120000</v>
          </cell>
          <cell r="G751">
            <v>120000</v>
          </cell>
        </row>
        <row r="752">
          <cell r="A752" t="str">
            <v>1.2.3.1.1.1.11.61</v>
          </cell>
          <cell r="B752" t="str">
            <v>Lote 18Mza 369 Sup. 200.00 m2 KF-369-118</v>
          </cell>
          <cell r="C752">
            <v>120000</v>
          </cell>
          <cell r="G752">
            <v>120000</v>
          </cell>
        </row>
        <row r="753">
          <cell r="A753" t="str">
            <v>1.2.3.1.1.1.11.62</v>
          </cell>
          <cell r="B753" t="str">
            <v>Lote 19 Mza 369 Sup. 200.00 m2 KF-369-119</v>
          </cell>
          <cell r="C753">
            <v>120000</v>
          </cell>
          <cell r="G753">
            <v>120000</v>
          </cell>
        </row>
        <row r="754">
          <cell r="A754" t="str">
            <v>1.2.3.1.1.1.11.63</v>
          </cell>
          <cell r="B754" t="str">
            <v>Lote 2 Mza 369 Sup. 308.30 m2 KF-369-102</v>
          </cell>
          <cell r="C754">
            <v>184980</v>
          </cell>
          <cell r="G754">
            <v>184980</v>
          </cell>
        </row>
        <row r="755">
          <cell r="A755" t="str">
            <v>1.2.3.1.1.1.11.64</v>
          </cell>
          <cell r="B755" t="str">
            <v>Lote 20 Mza 369 Sup. 200.00 m2 KF-369-120</v>
          </cell>
          <cell r="C755">
            <v>120000</v>
          </cell>
          <cell r="G755">
            <v>120000</v>
          </cell>
        </row>
        <row r="756">
          <cell r="A756" t="str">
            <v>1.2.3.1.1.1.11.65</v>
          </cell>
          <cell r="B756" t="str">
            <v>Lote 21 Mza 369 Sup. 200.00 m2 KF-369-121</v>
          </cell>
          <cell r="C756">
            <v>120000</v>
          </cell>
          <cell r="G756">
            <v>120000</v>
          </cell>
        </row>
        <row r="757">
          <cell r="A757" t="str">
            <v>1.2.3.1.1.1.11.66</v>
          </cell>
          <cell r="B757" t="str">
            <v>Lote 22 Mza 369 Sup. 200.00 m2 KF-369-122</v>
          </cell>
          <cell r="C757">
            <v>120000</v>
          </cell>
          <cell r="G757">
            <v>120000</v>
          </cell>
        </row>
        <row r="758">
          <cell r="A758" t="str">
            <v>1.2.3.1.1.1.11.67</v>
          </cell>
          <cell r="B758" t="str">
            <v>Lote 23 Mza 369 Sup. 202.66 m2 KF-369-123</v>
          </cell>
          <cell r="C758">
            <v>121596</v>
          </cell>
          <cell r="G758">
            <v>121596</v>
          </cell>
        </row>
        <row r="759">
          <cell r="A759" t="str">
            <v>1.2.3.1.1.1.11.68</v>
          </cell>
          <cell r="B759" t="str">
            <v>Lote 24 Mza 369 Sup. 369.64 m2 KF-369-124</v>
          </cell>
          <cell r="C759">
            <v>221784</v>
          </cell>
          <cell r="G759">
            <v>221784</v>
          </cell>
        </row>
        <row r="760">
          <cell r="A760" t="str">
            <v>1.2.3.1.1.1.11.69</v>
          </cell>
          <cell r="B760" t="str">
            <v>Lote 25 Mza 369 Sup. 200.00 m2 KF-369-125</v>
          </cell>
          <cell r="C760">
            <v>120000</v>
          </cell>
          <cell r="G760">
            <v>120000</v>
          </cell>
        </row>
        <row r="761">
          <cell r="A761" t="str">
            <v>1.2.3.1.1.1.11.70</v>
          </cell>
          <cell r="B761" t="str">
            <v>Lote 26 Mza 369 Sup. 200.00 m2 KF-369-126</v>
          </cell>
          <cell r="C761">
            <v>120000</v>
          </cell>
          <cell r="G761">
            <v>120000</v>
          </cell>
        </row>
        <row r="762">
          <cell r="A762" t="str">
            <v>1.2.3.1.1.1.11.71</v>
          </cell>
          <cell r="B762" t="str">
            <v>Lote 27 Mza 369 Sup. 200.00 m2 KF-369-127</v>
          </cell>
          <cell r="C762">
            <v>120000</v>
          </cell>
          <cell r="G762">
            <v>120000</v>
          </cell>
        </row>
        <row r="763">
          <cell r="A763" t="str">
            <v>1.2.3.1.1.1.11.72</v>
          </cell>
          <cell r="B763" t="str">
            <v>Lote 28 Mza 369 Sup. 200.00 m2 KF-369-128</v>
          </cell>
          <cell r="C763">
            <v>120000</v>
          </cell>
          <cell r="G763">
            <v>120000</v>
          </cell>
        </row>
        <row r="764">
          <cell r="A764" t="str">
            <v>1.2.3.1.1.1.11.73</v>
          </cell>
          <cell r="B764" t="str">
            <v>Lote 29 Mza 369 Sup. 200.00 m2 KF-369-129</v>
          </cell>
          <cell r="C764">
            <v>120000</v>
          </cell>
          <cell r="G764">
            <v>120000</v>
          </cell>
        </row>
        <row r="765">
          <cell r="A765" t="str">
            <v>1.2.3.1.1.1.11.74</v>
          </cell>
          <cell r="B765" t="str">
            <v>Lote 3 Mza 369 Sup. 170.00 m2 KF-369-103</v>
          </cell>
          <cell r="C765">
            <v>102000</v>
          </cell>
          <cell r="G765">
            <v>102000</v>
          </cell>
        </row>
        <row r="766">
          <cell r="A766" t="str">
            <v>1.2.3.1.1.1.11.75</v>
          </cell>
          <cell r="B766" t="str">
            <v>Lote 30 Mza 369 Sup. 200.00 m2 KF-369-130</v>
          </cell>
          <cell r="C766">
            <v>120000</v>
          </cell>
          <cell r="G766">
            <v>120000</v>
          </cell>
        </row>
        <row r="767">
          <cell r="A767" t="str">
            <v>1.2.3.1.1.1.11.76</v>
          </cell>
          <cell r="B767" t="str">
            <v>Lote 31 Mza 369 Sup. 200.00 m2 KF-369-131</v>
          </cell>
          <cell r="C767">
            <v>120000</v>
          </cell>
          <cell r="G767">
            <v>120000</v>
          </cell>
        </row>
        <row r="768">
          <cell r="A768" t="str">
            <v>1.2.3.1.1.1.11.77</v>
          </cell>
          <cell r="B768" t="str">
            <v>Lote 32 Mza 369 Sup. 200.00 m2 KF-369-132</v>
          </cell>
          <cell r="C768">
            <v>120000</v>
          </cell>
          <cell r="G768">
            <v>120000</v>
          </cell>
        </row>
        <row r="769">
          <cell r="A769" t="str">
            <v>1.2.3.1.1.1.11.78</v>
          </cell>
          <cell r="B769" t="str">
            <v>Lote 33 Mza 369 Sup. 200.00 m2 KF-369-133</v>
          </cell>
          <cell r="C769">
            <v>120000</v>
          </cell>
          <cell r="G769">
            <v>120000</v>
          </cell>
        </row>
        <row r="770">
          <cell r="A770" t="str">
            <v>1.2.3.1.1.1.11.79</v>
          </cell>
          <cell r="B770" t="str">
            <v>Lote 34 Mza 369 Sup. 200.00 m2 KF-369-134</v>
          </cell>
          <cell r="C770">
            <v>120000</v>
          </cell>
          <cell r="G770">
            <v>120000</v>
          </cell>
        </row>
        <row r="771">
          <cell r="A771" t="str">
            <v>1.2.3.1.1.1.11.80</v>
          </cell>
          <cell r="B771" t="str">
            <v>Lote 35 Mza 369 Sup. 200.00 m2 KF-369-135</v>
          </cell>
          <cell r="C771">
            <v>120000</v>
          </cell>
          <cell r="G771">
            <v>120000</v>
          </cell>
        </row>
        <row r="772">
          <cell r="A772" t="str">
            <v>1.2.3.1.1.1.11.81</v>
          </cell>
          <cell r="B772" t="str">
            <v>Lote 36 Mza 369 Sup. 200.00 m2 KF-369-136</v>
          </cell>
          <cell r="C772">
            <v>120000</v>
          </cell>
          <cell r="G772">
            <v>120000</v>
          </cell>
        </row>
        <row r="773">
          <cell r="A773" t="str">
            <v>1.2.3.1.1.1.11.82</v>
          </cell>
          <cell r="B773" t="str">
            <v>Lote 37 Mza 369 Sup. 200.00 m2 KF-369-137</v>
          </cell>
          <cell r="C773">
            <v>120000</v>
          </cell>
          <cell r="G773">
            <v>120000</v>
          </cell>
        </row>
        <row r="774">
          <cell r="A774" t="str">
            <v>1.2.3.1.1.1.11.83</v>
          </cell>
          <cell r="B774" t="str">
            <v>Lote 38 Mza 369 Sup. 241.75 m2 KF-369-138</v>
          </cell>
          <cell r="C774">
            <v>145050</v>
          </cell>
          <cell r="G774">
            <v>145050</v>
          </cell>
        </row>
        <row r="775">
          <cell r="A775" t="str">
            <v>1.2.3.1.1.1.11.84</v>
          </cell>
          <cell r="B775" t="str">
            <v>Lote 39 Mza 369 Sup. 278.84 m2 KF-369-139</v>
          </cell>
          <cell r="C775">
            <v>167304</v>
          </cell>
          <cell r="G775">
            <v>167304</v>
          </cell>
        </row>
        <row r="776">
          <cell r="A776" t="str">
            <v>1.2.3.1.1.1.11.85</v>
          </cell>
          <cell r="B776" t="str">
            <v>Lote 4 Mza 369 Sup. 170.00 m2 KF-369-104</v>
          </cell>
          <cell r="C776">
            <v>102000</v>
          </cell>
          <cell r="G776">
            <v>102000</v>
          </cell>
        </row>
        <row r="777">
          <cell r="A777" t="str">
            <v>1.2.3.1.1.1.11.86</v>
          </cell>
          <cell r="B777" t="str">
            <v>Lote 40 Mza 369 Sup. 200.00 m2 KF-369-140</v>
          </cell>
          <cell r="C777">
            <v>120000</v>
          </cell>
          <cell r="G777">
            <v>120000</v>
          </cell>
        </row>
        <row r="778">
          <cell r="A778" t="str">
            <v>1.2.3.1.1.1.11.87</v>
          </cell>
          <cell r="B778" t="str">
            <v>Lote 41 Mza 369 Sup. 200.00 m2 KF-369-141</v>
          </cell>
          <cell r="C778">
            <v>120000</v>
          </cell>
          <cell r="G778">
            <v>120000</v>
          </cell>
        </row>
        <row r="779">
          <cell r="A779" t="str">
            <v>1.2.3.1.1.1.11.88</v>
          </cell>
          <cell r="B779" t="str">
            <v>Lote 42 Mza 369 Sup. 200.00 m2 KF-369-142</v>
          </cell>
          <cell r="C779">
            <v>120000</v>
          </cell>
          <cell r="G779">
            <v>120000</v>
          </cell>
        </row>
        <row r="780">
          <cell r="A780" t="str">
            <v>1.2.3.1.1.1.11.89</v>
          </cell>
          <cell r="B780" t="str">
            <v>Lote 43 Mza 369 Sup. 200.00 m2 KF-369-143</v>
          </cell>
          <cell r="C780">
            <v>120000</v>
          </cell>
          <cell r="G780">
            <v>120000</v>
          </cell>
        </row>
        <row r="781">
          <cell r="A781" t="str">
            <v>1.2.3.1.1.1.11.90</v>
          </cell>
          <cell r="B781" t="str">
            <v>Lote 44 Mza 369 Sup. 200.00 m2 KF-369-144</v>
          </cell>
          <cell r="C781">
            <v>120000</v>
          </cell>
          <cell r="G781">
            <v>120000</v>
          </cell>
        </row>
        <row r="782">
          <cell r="A782" t="str">
            <v>1.2.3.1.1.1.11.91</v>
          </cell>
          <cell r="B782" t="str">
            <v>Lote 45 Mza 369 Sup. 200.00 m2 KF-369-145</v>
          </cell>
          <cell r="C782">
            <v>120000</v>
          </cell>
          <cell r="G782">
            <v>120000</v>
          </cell>
        </row>
        <row r="783">
          <cell r="A783" t="str">
            <v>1.2.3.1.1.1.11.92</v>
          </cell>
          <cell r="B783" t="str">
            <v>Lote 46 Mza 369 Sup. 200.00 m2 KF-369-146</v>
          </cell>
          <cell r="C783">
            <v>120000</v>
          </cell>
          <cell r="G783">
            <v>120000</v>
          </cell>
        </row>
        <row r="784">
          <cell r="A784" t="str">
            <v>1.2.3.1.1.1.11.93</v>
          </cell>
          <cell r="B784" t="str">
            <v>Lote 47 Mza 369 Sup. 200.00 m2 KF-369-147</v>
          </cell>
          <cell r="C784">
            <v>120000</v>
          </cell>
          <cell r="G784">
            <v>120000</v>
          </cell>
        </row>
        <row r="785">
          <cell r="A785" t="str">
            <v>1.2.3.1.1.1.11.94</v>
          </cell>
          <cell r="B785" t="str">
            <v>Lote 48 Mza 369 Sup. 200.00 m2 KF-369-148</v>
          </cell>
          <cell r="C785">
            <v>120000</v>
          </cell>
          <cell r="G785">
            <v>120000</v>
          </cell>
        </row>
        <row r="786">
          <cell r="A786" t="str">
            <v>1.2.3.1.1.1.11.95</v>
          </cell>
          <cell r="B786" t="str">
            <v>Lote 49 Mza 369 Sup. 200.00 m2 KF-369-149</v>
          </cell>
          <cell r="C786">
            <v>120000</v>
          </cell>
          <cell r="G786">
            <v>120000</v>
          </cell>
        </row>
        <row r="787">
          <cell r="A787" t="str">
            <v>1.2.3.1.1.1.11.96</v>
          </cell>
          <cell r="B787" t="str">
            <v>Lote 5 Mza 369 Sup. 200.00 m2 KF-369-105</v>
          </cell>
          <cell r="C787">
            <v>120000</v>
          </cell>
          <cell r="G787">
            <v>120000</v>
          </cell>
        </row>
        <row r="788">
          <cell r="A788" t="str">
            <v>1.2.3.1.1.1.11.97</v>
          </cell>
          <cell r="B788" t="str">
            <v>Lote 50 Mza 369 Sup. 200.00 m2 KF-369-150</v>
          </cell>
          <cell r="C788">
            <v>120000</v>
          </cell>
          <cell r="G788">
            <v>120000</v>
          </cell>
        </row>
        <row r="789">
          <cell r="A789" t="str">
            <v>1.2.3.1.1.1.11.98</v>
          </cell>
          <cell r="B789" t="str">
            <v>Lote 51 Mza 369 Sup. 200.00 m2 KF-369-151</v>
          </cell>
          <cell r="C789">
            <v>120000</v>
          </cell>
          <cell r="G789">
            <v>120000</v>
          </cell>
        </row>
        <row r="790">
          <cell r="A790" t="str">
            <v>1.2.3.1.1.1.11.99</v>
          </cell>
          <cell r="B790" t="str">
            <v>Lote 52 Mza 369 Sup. 200.00 m2 KF-369-152</v>
          </cell>
          <cell r="C790">
            <v>120000</v>
          </cell>
          <cell r="G790">
            <v>120000</v>
          </cell>
        </row>
        <row r="791">
          <cell r="A791" t="str">
            <v>1.2.3.1.1.1.11.100</v>
          </cell>
          <cell r="B791" t="str">
            <v>Lote 54 Mza 369 Sup. 200.00 m2 KF-369-154</v>
          </cell>
          <cell r="C791">
            <v>120000</v>
          </cell>
          <cell r="G791">
            <v>120000</v>
          </cell>
        </row>
        <row r="792">
          <cell r="A792" t="str">
            <v>1.2.3.1.1.1.11.101</v>
          </cell>
          <cell r="B792" t="str">
            <v>Lote 55 Mza 369 Sup. 200.00 m2 KF-369-155</v>
          </cell>
          <cell r="C792">
            <v>120000</v>
          </cell>
          <cell r="G792">
            <v>120000</v>
          </cell>
        </row>
        <row r="793">
          <cell r="A793" t="str">
            <v>1.2.3.1.1.1.11.102</v>
          </cell>
          <cell r="B793" t="str">
            <v>Lote 56 Mza 369 Sup. 160.00 m2 KF-369-156</v>
          </cell>
          <cell r="C793">
            <v>96000</v>
          </cell>
          <cell r="G793">
            <v>96000</v>
          </cell>
        </row>
        <row r="794">
          <cell r="A794" t="str">
            <v>1.2.3.1.1.1.11.103</v>
          </cell>
          <cell r="B794" t="str">
            <v>Lote 57 Mza 369 Sup. 164.00 m2 KF-369-157</v>
          </cell>
          <cell r="C794">
            <v>98400</v>
          </cell>
          <cell r="G794">
            <v>98400</v>
          </cell>
        </row>
        <row r="795">
          <cell r="A795" t="str">
            <v>1.2.3.1.1.1.11.104</v>
          </cell>
          <cell r="B795" t="str">
            <v>Lote 58 Mza 369 Sup. 290.98 m2 KF-369-158</v>
          </cell>
          <cell r="C795">
            <v>174588</v>
          </cell>
          <cell r="G795">
            <v>174588</v>
          </cell>
        </row>
        <row r="796">
          <cell r="A796" t="str">
            <v>1.2.3.1.1.1.11.105</v>
          </cell>
          <cell r="B796" t="str">
            <v>Lote 59 Mza 369 Sup. 200.00 m2 KF-369-159</v>
          </cell>
          <cell r="C796">
            <v>120000</v>
          </cell>
          <cell r="G796">
            <v>120000</v>
          </cell>
        </row>
        <row r="797">
          <cell r="A797" t="str">
            <v>1.2.3.1.1.1.11.106</v>
          </cell>
          <cell r="B797" t="str">
            <v>Lote 6 Mza 369 Sup. 200.00 m2 KF-369-106</v>
          </cell>
          <cell r="C797">
            <v>120000</v>
          </cell>
          <cell r="G797">
            <v>120000</v>
          </cell>
        </row>
        <row r="798">
          <cell r="A798" t="str">
            <v>1.2.3.1.1.1.11.107</v>
          </cell>
          <cell r="B798" t="str">
            <v>Lote 60 Mza 369 Sup. 200.00 m2 KF-369-160</v>
          </cell>
          <cell r="C798">
            <v>120000</v>
          </cell>
          <cell r="G798">
            <v>120000</v>
          </cell>
        </row>
        <row r="799">
          <cell r="A799" t="str">
            <v>1.2.3.1.1.1.11.108</v>
          </cell>
          <cell r="B799" t="str">
            <v>Lote 61 Mza 369 Sup. 200.00 m2 KF-369-161</v>
          </cell>
          <cell r="C799">
            <v>120000</v>
          </cell>
          <cell r="G799">
            <v>120000</v>
          </cell>
        </row>
        <row r="800">
          <cell r="A800" t="str">
            <v>1.2.3.1.1.1.11.109</v>
          </cell>
          <cell r="B800" t="str">
            <v>Lote 53 Mza 369 Sup. 200.00 m2 KF-369-153</v>
          </cell>
          <cell r="C800">
            <v>120000</v>
          </cell>
          <cell r="G800">
            <v>120000</v>
          </cell>
        </row>
        <row r="801">
          <cell r="A801" t="str">
            <v>1.2.3.1.1.1.11.110</v>
          </cell>
          <cell r="B801" t="str">
            <v>Lote 62 Mza 369 Sup. 200.00 m2 KF-369-162</v>
          </cell>
          <cell r="C801">
            <v>120000</v>
          </cell>
          <cell r="G801">
            <v>120000</v>
          </cell>
        </row>
        <row r="802">
          <cell r="A802" t="str">
            <v>1.2.3.1.1.1.11.111</v>
          </cell>
          <cell r="B802" t="str">
            <v>Lote 63 Mza 369 Sup. 200.00 m2 KF-369-163</v>
          </cell>
          <cell r="C802">
            <v>120000</v>
          </cell>
          <cell r="G802">
            <v>120000</v>
          </cell>
        </row>
        <row r="803">
          <cell r="A803" t="str">
            <v>1.2.3.1.1.1.11.112</v>
          </cell>
          <cell r="B803" t="str">
            <v>Lote 64 Mza 369 Sup. 200.00 m2 KF-369-164</v>
          </cell>
          <cell r="C803">
            <v>120000</v>
          </cell>
          <cell r="G803">
            <v>120000</v>
          </cell>
        </row>
        <row r="804">
          <cell r="A804" t="str">
            <v>1.2.3.1.1.1.11.113</v>
          </cell>
          <cell r="B804" t="str">
            <v>Lote 65 Mza 369 Sup. 200.00 m2 KF-369-165</v>
          </cell>
          <cell r="C804">
            <v>120000</v>
          </cell>
          <cell r="G804">
            <v>120000</v>
          </cell>
        </row>
        <row r="805">
          <cell r="A805" t="str">
            <v>1.2.3.1.1.1.11.114</v>
          </cell>
          <cell r="B805" t="str">
            <v>Lote 66 Mza 369 Sup. 200.00 m2 KF-369-166</v>
          </cell>
          <cell r="C805">
            <v>120000</v>
          </cell>
          <cell r="G805">
            <v>120000</v>
          </cell>
        </row>
        <row r="806">
          <cell r="A806" t="str">
            <v>1.2.3.1.1.1.11.115</v>
          </cell>
          <cell r="B806" t="str">
            <v>Lote 67 Mza 369 Sup. 200.00 m2 KF-369-167</v>
          </cell>
          <cell r="C806">
            <v>120000</v>
          </cell>
          <cell r="G806">
            <v>120000</v>
          </cell>
        </row>
        <row r="807">
          <cell r="A807" t="str">
            <v>1.2.3.1.1.1.11.116</v>
          </cell>
          <cell r="B807" t="str">
            <v>Lote 68 Mza 369 Sup. 200.00 m2 KF-369-168</v>
          </cell>
          <cell r="C807">
            <v>120000</v>
          </cell>
          <cell r="G807">
            <v>120000</v>
          </cell>
        </row>
        <row r="808">
          <cell r="A808" t="str">
            <v>1.2.3.1.1.1.11.117</v>
          </cell>
          <cell r="B808" t="str">
            <v>Lote 69 Mza 369 Sup. 200.00 m2 KF-369-169</v>
          </cell>
          <cell r="C808">
            <v>120000</v>
          </cell>
          <cell r="G808">
            <v>120000</v>
          </cell>
        </row>
        <row r="809">
          <cell r="A809" t="str">
            <v>1.2.3.1.1.1.11.118</v>
          </cell>
          <cell r="B809" t="str">
            <v>Lote 7 Mza 369 Sup. 200.00 m2 KF-369-107</v>
          </cell>
          <cell r="C809">
            <v>120000</v>
          </cell>
          <cell r="G809">
            <v>120000</v>
          </cell>
        </row>
        <row r="810">
          <cell r="A810" t="str">
            <v>1.2.3.1.1.1.11.119</v>
          </cell>
          <cell r="B810" t="str">
            <v>Lote 70 Mza 369 Sup. 200.00 m2 KF-369-170</v>
          </cell>
          <cell r="C810">
            <v>120000</v>
          </cell>
          <cell r="G810">
            <v>120000</v>
          </cell>
        </row>
        <row r="811">
          <cell r="A811" t="str">
            <v>1.2.3.1.1.1.11.120</v>
          </cell>
          <cell r="B811" t="str">
            <v>Lote 71 Mza 369 Sup. 200.00 m2 KF-369-171</v>
          </cell>
          <cell r="C811">
            <v>120000</v>
          </cell>
          <cell r="G811">
            <v>120000</v>
          </cell>
        </row>
        <row r="812">
          <cell r="A812" t="str">
            <v>1.2.3.1.1.1.11.121</v>
          </cell>
          <cell r="B812" t="str">
            <v>Lote 72 Mza 369 Sup. 200.00 m2 KF-369-172</v>
          </cell>
          <cell r="C812">
            <v>120000</v>
          </cell>
          <cell r="G812">
            <v>120000</v>
          </cell>
        </row>
        <row r="813">
          <cell r="A813" t="str">
            <v>1.2.3.1.1.1.11.122</v>
          </cell>
          <cell r="B813" t="str">
            <v>Lote 73 Mza 369 Sup. 200.00 m2 KF-369-173</v>
          </cell>
          <cell r="C813">
            <v>120000</v>
          </cell>
          <cell r="G813">
            <v>120000</v>
          </cell>
        </row>
        <row r="814">
          <cell r="A814" t="str">
            <v>1.2.3.1.1.1.11.123</v>
          </cell>
          <cell r="B814" t="str">
            <v>Lote 74 Mza 369 Sup. 200.00 m2 KF-369-174</v>
          </cell>
          <cell r="C814">
            <v>120000</v>
          </cell>
          <cell r="G814">
            <v>120000</v>
          </cell>
        </row>
        <row r="815">
          <cell r="A815" t="str">
            <v>1.2.3.1.1.1.11.124</v>
          </cell>
          <cell r="B815" t="str">
            <v>Lote 75 Mza 369 Sup. 200.00 m2 KF-369-175</v>
          </cell>
          <cell r="C815">
            <v>120000</v>
          </cell>
          <cell r="G815">
            <v>120000</v>
          </cell>
        </row>
        <row r="816">
          <cell r="A816" t="str">
            <v>1.2.3.1.1.1.11.125</v>
          </cell>
          <cell r="B816" t="str">
            <v>Lote 76 Mza 369 Sup. 200.00 m2 KF-369-176</v>
          </cell>
          <cell r="C816">
            <v>120000</v>
          </cell>
          <cell r="G816">
            <v>120000</v>
          </cell>
        </row>
        <row r="817">
          <cell r="A817" t="str">
            <v>1.2.3.1.1.1.11.126</v>
          </cell>
          <cell r="B817" t="str">
            <v>Lote 77 Mza 369 Sup. 200.00 m2 KF-369-177</v>
          </cell>
          <cell r="C817">
            <v>120000</v>
          </cell>
          <cell r="G817">
            <v>120000</v>
          </cell>
        </row>
        <row r="818">
          <cell r="A818" t="str">
            <v>1.2.3.1.1.1.11.127</v>
          </cell>
          <cell r="B818" t="str">
            <v>Lote 78 Mza 369 Sup. 200.00 m2 KF-369-178</v>
          </cell>
          <cell r="C818">
            <v>120000</v>
          </cell>
          <cell r="G818">
            <v>120000</v>
          </cell>
        </row>
        <row r="819">
          <cell r="A819" t="str">
            <v>1.2.3.1.1.1.11.128</v>
          </cell>
          <cell r="B819" t="str">
            <v>Lote 79 Mza 369 Sup. 200.00 m2 KF-369-179</v>
          </cell>
          <cell r="C819">
            <v>120000</v>
          </cell>
          <cell r="G819">
            <v>120000</v>
          </cell>
        </row>
        <row r="820">
          <cell r="A820" t="str">
            <v>1.2.3.1.1.1.11.129</v>
          </cell>
          <cell r="B820" t="str">
            <v>Lote 8 Mza 369 Sup. 200.00 m2 KF-369-108</v>
          </cell>
          <cell r="C820">
            <v>120000</v>
          </cell>
          <cell r="G820">
            <v>120000</v>
          </cell>
        </row>
        <row r="821">
          <cell r="A821" t="str">
            <v>1.2.3.1.1.1.11.130</v>
          </cell>
          <cell r="B821" t="str">
            <v>Lote 80 Mza 369 Sup. 200.00 m2 KF-369-180</v>
          </cell>
          <cell r="C821">
            <v>120000</v>
          </cell>
          <cell r="G821">
            <v>120000</v>
          </cell>
        </row>
        <row r="822">
          <cell r="A822" t="str">
            <v>1.2.3.1.1.1.11.131</v>
          </cell>
          <cell r="B822" t="str">
            <v>Lote 81 Mza 369 Sup. 202.78 m2 KF-369-181</v>
          </cell>
          <cell r="C822">
            <v>121668</v>
          </cell>
          <cell r="G822">
            <v>121668</v>
          </cell>
        </row>
        <row r="823">
          <cell r="A823" t="str">
            <v>1.2.3.1.1.1.11.132</v>
          </cell>
          <cell r="B823" t="str">
            <v>Lote 82 Mza 369 Sup. 190.02 m2 KF-369-182</v>
          </cell>
          <cell r="C823">
            <v>114012</v>
          </cell>
          <cell r="G823">
            <v>114012</v>
          </cell>
        </row>
        <row r="824">
          <cell r="A824" t="str">
            <v>1.2.3.1.1.1.11.133</v>
          </cell>
          <cell r="B824" t="str">
            <v>Lote 83 Mza 369 Sup. 199.97 m2 KF-369-183</v>
          </cell>
          <cell r="C824">
            <v>119982</v>
          </cell>
          <cell r="G824">
            <v>119982</v>
          </cell>
        </row>
        <row r="825">
          <cell r="A825" t="str">
            <v>1.2.3.1.1.1.11.134</v>
          </cell>
          <cell r="B825" t="str">
            <v>Lote 84 Mza 369 Sup. 200.00 m2 KF-369-184</v>
          </cell>
          <cell r="C825">
            <v>120000</v>
          </cell>
          <cell r="G825">
            <v>120000</v>
          </cell>
        </row>
        <row r="826">
          <cell r="A826" t="str">
            <v>1.2.3.1.1.1.11.135</v>
          </cell>
          <cell r="B826" t="str">
            <v>Lote 85 Mza 369 Sup. 200.00 m2 KF-369-185</v>
          </cell>
          <cell r="C826">
            <v>120000</v>
          </cell>
          <cell r="G826">
            <v>120000</v>
          </cell>
        </row>
        <row r="827">
          <cell r="A827" t="str">
            <v>1.2.3.1.1.1.11.136</v>
          </cell>
          <cell r="B827" t="str">
            <v>Lote 86 Mza 369 Sup. 200.00 m2 KF-369-186</v>
          </cell>
          <cell r="C827">
            <v>120000</v>
          </cell>
          <cell r="G827">
            <v>120000</v>
          </cell>
        </row>
        <row r="828">
          <cell r="A828" t="str">
            <v>1.2.3.1.1.1.11.137</v>
          </cell>
          <cell r="B828" t="str">
            <v>Lote 87 Mza 369 Sup. 200.00 m2 KF-369-187</v>
          </cell>
          <cell r="C828">
            <v>120000</v>
          </cell>
          <cell r="G828">
            <v>120000</v>
          </cell>
        </row>
        <row r="829">
          <cell r="A829" t="str">
            <v>1.2.3.1.1.1.11.138</v>
          </cell>
          <cell r="B829" t="str">
            <v>Lote 88 Mza 369 Sup. 200.00 m2 KF-369-188</v>
          </cell>
          <cell r="C829">
            <v>120000</v>
          </cell>
          <cell r="G829">
            <v>120000</v>
          </cell>
        </row>
        <row r="830">
          <cell r="A830" t="str">
            <v>1.2.3.1.1.1.11.139</v>
          </cell>
          <cell r="B830" t="str">
            <v>Lote 89 Mza 369 Sup. 200.00 m2 KF-369-189</v>
          </cell>
          <cell r="C830">
            <v>120000</v>
          </cell>
          <cell r="G830">
            <v>120000</v>
          </cell>
        </row>
        <row r="831">
          <cell r="A831" t="str">
            <v>1.2.3.1.1.1.11.140</v>
          </cell>
          <cell r="B831" t="str">
            <v>Lote 9 Mza 369 Sup. 200.00 m2 KF-369-109</v>
          </cell>
          <cell r="C831">
            <v>120000</v>
          </cell>
          <cell r="G831">
            <v>120000</v>
          </cell>
        </row>
        <row r="832">
          <cell r="A832" t="str">
            <v>1.2.3.1.1.1.11.141</v>
          </cell>
          <cell r="B832" t="str">
            <v>Lote 90 Mza 369 Sup. 200.00 m2 KF-369-190</v>
          </cell>
          <cell r="C832">
            <v>120000</v>
          </cell>
          <cell r="G832">
            <v>120000</v>
          </cell>
        </row>
        <row r="833">
          <cell r="A833" t="str">
            <v>1.2.3.1.1.1.11.142</v>
          </cell>
          <cell r="B833" t="str">
            <v>Lote 91 Mza 369 Sup. 200.00 m2 KF-369-191</v>
          </cell>
          <cell r="C833">
            <v>120000</v>
          </cell>
          <cell r="G833">
            <v>120000</v>
          </cell>
        </row>
        <row r="834">
          <cell r="A834" t="str">
            <v>1.2.3.1.1.1.11.143</v>
          </cell>
          <cell r="B834" t="str">
            <v>Lote 92 Mza 369 Sup. 200.00 m2 KF-369-192</v>
          </cell>
          <cell r="C834">
            <v>120000</v>
          </cell>
          <cell r="G834">
            <v>120000</v>
          </cell>
        </row>
        <row r="835">
          <cell r="A835" t="str">
            <v>1.2.3.1.1.1.11.144</v>
          </cell>
          <cell r="B835" t="str">
            <v>Lote 93 Mza 369 Sup. 200.00 m2 KF-369-193</v>
          </cell>
          <cell r="C835">
            <v>120000</v>
          </cell>
          <cell r="G835">
            <v>120000</v>
          </cell>
        </row>
        <row r="836">
          <cell r="A836" t="str">
            <v>1.2.3.1.1.1.11.145</v>
          </cell>
          <cell r="B836" t="str">
            <v>Lote 94 Mza 369 Sup. 200.00 m2 KF-369-194</v>
          </cell>
          <cell r="C836">
            <v>120000</v>
          </cell>
          <cell r="G836">
            <v>120000</v>
          </cell>
        </row>
        <row r="837">
          <cell r="A837" t="str">
            <v>1.2.3.1.1.1.11.146</v>
          </cell>
          <cell r="B837" t="str">
            <v>Lote 95 Mza 369 Sup. 200.00 m2 KF-369-195</v>
          </cell>
          <cell r="C837">
            <v>120000</v>
          </cell>
          <cell r="G837">
            <v>120000</v>
          </cell>
        </row>
        <row r="838">
          <cell r="A838" t="str">
            <v>1.2.3.1.1.1.11.147</v>
          </cell>
          <cell r="B838" t="str">
            <v>Lote 96 Mza 369 Sup. 200.00 m2 KF-369-196</v>
          </cell>
          <cell r="C838">
            <v>120000</v>
          </cell>
          <cell r="G838">
            <v>120000</v>
          </cell>
        </row>
        <row r="839">
          <cell r="A839" t="str">
            <v>1.2.3.1.1.1.11.148</v>
          </cell>
          <cell r="B839" t="str">
            <v>Lote 97 Mza 369 Sup. 200.00 m2 KF-369-197</v>
          </cell>
          <cell r="C839">
            <v>120000</v>
          </cell>
          <cell r="G839">
            <v>120000</v>
          </cell>
        </row>
        <row r="840">
          <cell r="A840" t="str">
            <v>1.2.3.1.1.1.11.149</v>
          </cell>
          <cell r="B840" t="str">
            <v>Lote 98 Mza 369 Sup. 200.00 m2 KF-369-198</v>
          </cell>
          <cell r="C840">
            <v>120000</v>
          </cell>
          <cell r="G840">
            <v>120000</v>
          </cell>
        </row>
        <row r="841">
          <cell r="A841" t="str">
            <v>1.2.3.1.1.1.11.150</v>
          </cell>
          <cell r="B841" t="str">
            <v>Lote 99 Mza 369 Sup. 200.00 m2 KF-369-199</v>
          </cell>
          <cell r="C841">
            <v>120000</v>
          </cell>
          <cell r="G841">
            <v>120000</v>
          </cell>
        </row>
        <row r="842">
          <cell r="A842" t="str">
            <v>1.2.3.1.1.1.11.151</v>
          </cell>
          <cell r="B842" t="str">
            <v>KF-369-101 S/2,895.06 m2 Donacion C/6010200</v>
          </cell>
          <cell r="C842">
            <v>1737036</v>
          </cell>
          <cell r="G842">
            <v>1737036</v>
          </cell>
        </row>
        <row r="843">
          <cell r="A843" t="str">
            <v>1.2.3.1.1.1.12</v>
          </cell>
          <cell r="B843" t="str">
            <v>Rancho El Mirador</v>
          </cell>
          <cell r="C843">
            <v>3771304.24</v>
          </cell>
          <cell r="E843">
            <v>0.01</v>
          </cell>
          <cell r="G843">
            <v>3771304.25</v>
          </cell>
        </row>
        <row r="844">
          <cell r="A844" t="str">
            <v>1.2.3.1.1.1.12.1</v>
          </cell>
          <cell r="B844" t="str">
            <v>MI-007-003 S/1513.424 Area Verde C/6025999</v>
          </cell>
          <cell r="C844">
            <v>870216.5</v>
          </cell>
          <cell r="G844">
            <v>870216.5</v>
          </cell>
        </row>
        <row r="845">
          <cell r="A845" t="str">
            <v>1.2.3.1.1.1.12.3</v>
          </cell>
          <cell r="B845" t="str">
            <v>MI-008-001 S/1,417.758 Donacion C/6025999</v>
          </cell>
          <cell r="C845">
            <v>-0.01</v>
          </cell>
          <cell r="E845">
            <v>0.01</v>
          </cell>
        </row>
        <row r="846">
          <cell r="A846" t="str">
            <v>1.2.3.1.1.1.12.4</v>
          </cell>
          <cell r="B846" t="str">
            <v>L-1 FA Mz 8</v>
          </cell>
          <cell r="C846">
            <v>104483.25</v>
          </cell>
          <cell r="G846">
            <v>104483.25</v>
          </cell>
        </row>
        <row r="847">
          <cell r="A847" t="str">
            <v>1.2.3.1.1.1.12.5</v>
          </cell>
          <cell r="B847" t="str">
            <v>L-1 FB Mz 8</v>
          </cell>
          <cell r="C847">
            <v>104483.25</v>
          </cell>
          <cell r="G847">
            <v>104483.25</v>
          </cell>
        </row>
        <row r="848">
          <cell r="A848" t="str">
            <v>1.2.3.1.1.1.12.6</v>
          </cell>
          <cell r="B848" t="str">
            <v>L-1 FC Mz 8</v>
          </cell>
          <cell r="C848">
            <v>104483.25</v>
          </cell>
          <cell r="G848">
            <v>104483.25</v>
          </cell>
        </row>
        <row r="849">
          <cell r="A849" t="str">
            <v>1.2.3.1.1.1.12.7</v>
          </cell>
          <cell r="B849" t="str">
            <v>L-1 FD Mz 8</v>
          </cell>
          <cell r="C849">
            <v>104483.25</v>
          </cell>
          <cell r="G849">
            <v>104483.25</v>
          </cell>
        </row>
        <row r="850">
          <cell r="A850" t="str">
            <v>1.2.3.1.1.1.12.8</v>
          </cell>
          <cell r="B850" t="str">
            <v>L-1 FE Mz 8</v>
          </cell>
          <cell r="C850">
            <v>104483.25</v>
          </cell>
          <cell r="G850">
            <v>104483.25</v>
          </cell>
        </row>
        <row r="851">
          <cell r="A851" t="str">
            <v>1.2.3.1.1.1.12.9</v>
          </cell>
          <cell r="B851" t="str">
            <v>L-1 FF Mz 8</v>
          </cell>
          <cell r="C851">
            <v>97589</v>
          </cell>
          <cell r="G851">
            <v>97589</v>
          </cell>
        </row>
        <row r="852">
          <cell r="A852" t="str">
            <v>1.2.3.1.1.1.12.10</v>
          </cell>
          <cell r="B852" t="str">
            <v>L-1 FG Mz 8</v>
          </cell>
          <cell r="C852">
            <v>101200</v>
          </cell>
          <cell r="G852">
            <v>101200</v>
          </cell>
        </row>
        <row r="853">
          <cell r="A853" t="str">
            <v>1.2.3.1.1.1.12.11</v>
          </cell>
          <cell r="B853" t="str">
            <v>L-1 FH Mz 8</v>
          </cell>
          <cell r="C853">
            <v>101200</v>
          </cell>
          <cell r="G853">
            <v>101200</v>
          </cell>
        </row>
        <row r="854">
          <cell r="A854" t="str">
            <v>1.2.3.1.1.1.12.12</v>
          </cell>
          <cell r="B854" t="str">
            <v>L-5 FA Mz 7</v>
          </cell>
          <cell r="C854">
            <v>114798.75</v>
          </cell>
          <cell r="G854">
            <v>114798.75</v>
          </cell>
        </row>
        <row r="855">
          <cell r="A855" t="str">
            <v>1.2.3.1.1.1.12.13</v>
          </cell>
          <cell r="B855" t="str">
            <v>L-5 FB Mz 7</v>
          </cell>
          <cell r="C855">
            <v>101200</v>
          </cell>
          <cell r="G855">
            <v>101200</v>
          </cell>
        </row>
        <row r="856">
          <cell r="A856" t="str">
            <v>1.2.3.1.1.1.12.14</v>
          </cell>
          <cell r="B856" t="str">
            <v>L-5 FC Mz 7</v>
          </cell>
          <cell r="C856">
            <v>101200</v>
          </cell>
          <cell r="G856">
            <v>101200</v>
          </cell>
        </row>
        <row r="857">
          <cell r="A857" t="str">
            <v>1.2.3.1.1.1.12.15</v>
          </cell>
          <cell r="B857" t="str">
            <v>L-5 FD Mz 7</v>
          </cell>
          <cell r="C857">
            <v>101200</v>
          </cell>
          <cell r="G857">
            <v>101200</v>
          </cell>
        </row>
        <row r="858">
          <cell r="A858" t="str">
            <v>1.2.3.1.1.1.12.16</v>
          </cell>
          <cell r="B858" t="str">
            <v>L-5 FE Mz 7</v>
          </cell>
          <cell r="C858">
            <v>101200</v>
          </cell>
          <cell r="G858">
            <v>101200</v>
          </cell>
        </row>
        <row r="859">
          <cell r="A859" t="str">
            <v>1.2.3.1.1.1.12.17</v>
          </cell>
          <cell r="B859" t="str">
            <v>L-5 FF Mz 7</v>
          </cell>
          <cell r="C859">
            <v>101200</v>
          </cell>
          <cell r="G859">
            <v>101200</v>
          </cell>
        </row>
        <row r="860">
          <cell r="A860" t="str">
            <v>1.2.3.1.1.1.12.18</v>
          </cell>
          <cell r="B860" t="str">
            <v>L-5 FG Mz 7</v>
          </cell>
          <cell r="C860">
            <v>101200</v>
          </cell>
          <cell r="G860">
            <v>101200</v>
          </cell>
        </row>
        <row r="861">
          <cell r="A861" t="str">
            <v>1.2.3.1.1.1.12.19</v>
          </cell>
          <cell r="B861" t="str">
            <v>L-5 FH Mz 7</v>
          </cell>
          <cell r="C861">
            <v>101200</v>
          </cell>
          <cell r="G861">
            <v>101200</v>
          </cell>
        </row>
        <row r="862">
          <cell r="A862" t="str">
            <v>1.2.3.1.1.1.12.20</v>
          </cell>
          <cell r="B862" t="str">
            <v>L-5 FI Mz 7</v>
          </cell>
          <cell r="C862">
            <v>101200</v>
          </cell>
          <cell r="G862">
            <v>101200</v>
          </cell>
        </row>
        <row r="863">
          <cell r="A863" t="str">
            <v>1.2.3.1.1.1.12.21</v>
          </cell>
          <cell r="B863" t="str">
            <v>L-5 FJ Mz 7</v>
          </cell>
          <cell r="C863">
            <v>100205.25</v>
          </cell>
          <cell r="G863">
            <v>100205.25</v>
          </cell>
        </row>
        <row r="864">
          <cell r="A864" t="str">
            <v>1.2.3.1.1.1.12.22</v>
          </cell>
          <cell r="B864" t="str">
            <v>L-5 FK Mz 7</v>
          </cell>
          <cell r="C864">
            <v>129679.75</v>
          </cell>
          <cell r="G864">
            <v>129679.75</v>
          </cell>
        </row>
        <row r="865">
          <cell r="A865" t="str">
            <v>1.2.3.1.1.1.12.23</v>
          </cell>
          <cell r="B865" t="str">
            <v>L-5 FL Mz 7</v>
          </cell>
          <cell r="C865">
            <v>101200</v>
          </cell>
          <cell r="G865">
            <v>101200</v>
          </cell>
        </row>
        <row r="866">
          <cell r="A866" t="str">
            <v>1.2.3.1.1.1.12.24</v>
          </cell>
          <cell r="B866" t="str">
            <v>L-5 FM Mz 7</v>
          </cell>
          <cell r="C866">
            <v>101200</v>
          </cell>
          <cell r="G866">
            <v>101200</v>
          </cell>
        </row>
        <row r="867">
          <cell r="A867" t="str">
            <v>1.2.3.1.1.1.12.25</v>
          </cell>
          <cell r="B867" t="str">
            <v>L-5 FN Mz 7</v>
          </cell>
          <cell r="C867">
            <v>101200</v>
          </cell>
          <cell r="G867">
            <v>101200</v>
          </cell>
        </row>
        <row r="868">
          <cell r="A868" t="str">
            <v>1.2.3.1.1.1.12.26</v>
          </cell>
          <cell r="B868" t="str">
            <v>L-5 FO Mz 7</v>
          </cell>
          <cell r="C868">
            <v>101200</v>
          </cell>
          <cell r="G868">
            <v>101200</v>
          </cell>
        </row>
        <row r="869">
          <cell r="A869" t="str">
            <v>1.2.3.1.1.1.12.27</v>
          </cell>
          <cell r="B869" t="str">
            <v>L-5 FP Mz 7</v>
          </cell>
          <cell r="C869">
            <v>101200</v>
          </cell>
          <cell r="G869">
            <v>101200</v>
          </cell>
        </row>
        <row r="870">
          <cell r="A870" t="str">
            <v>1.2.3.1.1.1.12.28</v>
          </cell>
          <cell r="B870" t="str">
            <v>L-5 FQ Mz 7</v>
          </cell>
          <cell r="C870">
            <v>101200</v>
          </cell>
          <cell r="G870">
            <v>101200</v>
          </cell>
        </row>
        <row r="871">
          <cell r="A871" t="str">
            <v>1.2.3.1.1.1.12.29</v>
          </cell>
          <cell r="B871" t="str">
            <v>L-5 FR Mz 7</v>
          </cell>
          <cell r="C871">
            <v>101200</v>
          </cell>
          <cell r="G871">
            <v>101200</v>
          </cell>
        </row>
        <row r="872">
          <cell r="A872" t="str">
            <v>1.2.3.1.1.1.12.30</v>
          </cell>
          <cell r="B872" t="str">
            <v>L-5 FS Mz 7</v>
          </cell>
          <cell r="C872">
            <v>101200</v>
          </cell>
          <cell r="G872">
            <v>101200</v>
          </cell>
        </row>
        <row r="873">
          <cell r="A873" t="str">
            <v>1.2.3.1.1.1.12.31</v>
          </cell>
          <cell r="B873" t="str">
            <v>L-5 FT Mz 7</v>
          </cell>
          <cell r="C873">
            <v>114798.75</v>
          </cell>
          <cell r="G873">
            <v>114798.75</v>
          </cell>
        </row>
        <row r="874">
          <cell r="A874" t="str">
            <v>1.2.3.1.1.1.13</v>
          </cell>
          <cell r="B874" t="str">
            <v>Mar De Puerto Nuevo</v>
          </cell>
          <cell r="C874">
            <v>28070611.879999999</v>
          </cell>
          <cell r="G874">
            <v>28070611.879999999</v>
          </cell>
        </row>
        <row r="875">
          <cell r="A875" t="str">
            <v>1.2.3.1.1.1.13.1</v>
          </cell>
          <cell r="B875" t="str">
            <v>Mp-015-056 S/4094.580 Area Verde</v>
          </cell>
          <cell r="C875">
            <v>4606402.5</v>
          </cell>
          <cell r="G875">
            <v>4606402.5</v>
          </cell>
        </row>
        <row r="876">
          <cell r="A876" t="str">
            <v>1.2.3.1.1.1.13.2</v>
          </cell>
          <cell r="B876" t="str">
            <v>Mp-022-028 S/230.250 Area Verde C/</v>
          </cell>
          <cell r="C876">
            <v>94207.5</v>
          </cell>
          <cell r="G876">
            <v>94207.5</v>
          </cell>
        </row>
        <row r="877">
          <cell r="A877" t="str">
            <v>1.2.3.1.1.1.13.3</v>
          </cell>
          <cell r="B877" t="str">
            <v>Mp-058-010 S/230.250 Area Verde C/</v>
          </cell>
          <cell r="C877">
            <v>259031.25</v>
          </cell>
          <cell r="G877">
            <v>259031.25</v>
          </cell>
        </row>
        <row r="878">
          <cell r="A878" t="str">
            <v>1.2.3.1.1.1.13.4</v>
          </cell>
          <cell r="B878" t="str">
            <v>Mp-063-001 S/4683.400 Area Deportiva</v>
          </cell>
          <cell r="C878">
            <v>5268825</v>
          </cell>
          <cell r="G878">
            <v>5268825</v>
          </cell>
        </row>
        <row r="879">
          <cell r="A879" t="str">
            <v>1.2.3.1.1.1.13.5</v>
          </cell>
          <cell r="B879" t="str">
            <v>Mp-068-004 S/243.820 Area Verde C/</v>
          </cell>
          <cell r="C879">
            <v>274297.5</v>
          </cell>
          <cell r="G879">
            <v>274297.5</v>
          </cell>
        </row>
        <row r="880">
          <cell r="A880" t="str">
            <v>1.2.3.1.1.1.13.6</v>
          </cell>
          <cell r="B880" t="str">
            <v>Mp-068-005 S/2250.000 Area Deportiva C/</v>
          </cell>
          <cell r="C880">
            <v>2531250</v>
          </cell>
          <cell r="G880">
            <v>2531250</v>
          </cell>
        </row>
        <row r="881">
          <cell r="A881" t="str">
            <v>1.2.3.1.1.1.13.7</v>
          </cell>
          <cell r="B881" t="str">
            <v>Mp-059-002 S/11,821.700 Donacion C/</v>
          </cell>
          <cell r="C881">
            <v>9974559.3800000008</v>
          </cell>
          <cell r="G881">
            <v>9974559.3800000008</v>
          </cell>
        </row>
        <row r="882">
          <cell r="A882" t="str">
            <v>1.2.3.1.1.1.13.8</v>
          </cell>
          <cell r="B882" t="str">
            <v>Mp-061-005 S/184.260 Donacion C/</v>
          </cell>
          <cell r="C882">
            <v>207292.5</v>
          </cell>
          <cell r="G882">
            <v>207292.5</v>
          </cell>
        </row>
        <row r="883">
          <cell r="A883" t="str">
            <v>1.2.3.1.1.1.13.9</v>
          </cell>
          <cell r="B883" t="str">
            <v>Mp-061-006 S/217.640 Donacion C/</v>
          </cell>
          <cell r="C883">
            <v>244845</v>
          </cell>
          <cell r="G883">
            <v>244845</v>
          </cell>
        </row>
        <row r="884">
          <cell r="A884" t="str">
            <v>1.2.3.1.1.1.13.10</v>
          </cell>
          <cell r="B884" t="str">
            <v>Mp-061-007 S/265.950 Donacion C/</v>
          </cell>
          <cell r="C884">
            <v>299193.75</v>
          </cell>
          <cell r="G884">
            <v>299193.75</v>
          </cell>
        </row>
        <row r="885">
          <cell r="A885" t="str">
            <v>1.2.3.1.1.1.13.11</v>
          </cell>
          <cell r="B885" t="str">
            <v>Mp-061-008 S/265.950 Donacion C/</v>
          </cell>
          <cell r="C885">
            <v>299193.75</v>
          </cell>
          <cell r="G885">
            <v>299193.75</v>
          </cell>
        </row>
        <row r="886">
          <cell r="A886" t="str">
            <v>1.2.3.1.1.1.13.12</v>
          </cell>
          <cell r="B886" t="str">
            <v>Mp-061-015 S/200.000 Donacion C/</v>
          </cell>
          <cell r="C886">
            <v>225000</v>
          </cell>
          <cell r="G886">
            <v>225000</v>
          </cell>
        </row>
        <row r="887">
          <cell r="A887" t="str">
            <v>1.2.3.1.1.1.13.13</v>
          </cell>
          <cell r="B887" t="str">
            <v>Mp-061-016 S/286.640 Donacion C/</v>
          </cell>
          <cell r="C887">
            <v>232470</v>
          </cell>
          <cell r="G887">
            <v>232470</v>
          </cell>
        </row>
        <row r="888">
          <cell r="A888" t="str">
            <v>1.2.3.1.1.1.13.14</v>
          </cell>
          <cell r="B888" t="str">
            <v>Mp-061-018 S/199.950 Donacion C/</v>
          </cell>
          <cell r="C888">
            <v>224943.75</v>
          </cell>
          <cell r="G888">
            <v>224943.75</v>
          </cell>
        </row>
        <row r="889">
          <cell r="A889" t="str">
            <v>1.2.3.1.1.1.13.15</v>
          </cell>
          <cell r="B889" t="str">
            <v>Mp-061-019 S/200.000 Donacion C/</v>
          </cell>
          <cell r="C889">
            <v>225000</v>
          </cell>
          <cell r="G889">
            <v>225000</v>
          </cell>
        </row>
        <row r="890">
          <cell r="A890" t="str">
            <v>1.2.3.1.1.1.13.16</v>
          </cell>
          <cell r="B890" t="str">
            <v>Mp-061-023 S/200.000 Donacion C/</v>
          </cell>
          <cell r="C890">
            <v>225000</v>
          </cell>
          <cell r="G890">
            <v>225000</v>
          </cell>
        </row>
        <row r="891">
          <cell r="A891" t="str">
            <v>1.2.3.1.1.1.13.17</v>
          </cell>
          <cell r="B891" t="str">
            <v>Mp-061-024 S/200.000 Donacion C/</v>
          </cell>
          <cell r="C891">
            <v>225000</v>
          </cell>
          <cell r="G891">
            <v>225000</v>
          </cell>
        </row>
        <row r="892">
          <cell r="A892" t="str">
            <v>1.2.3.1.1.1.13.18</v>
          </cell>
          <cell r="B892" t="str">
            <v>Mp-061-025 S/200.000 Donacion C/</v>
          </cell>
          <cell r="C892">
            <v>225000</v>
          </cell>
          <cell r="G892">
            <v>225000</v>
          </cell>
        </row>
        <row r="893">
          <cell r="A893" t="str">
            <v>1.2.3.1.1.1.13.19</v>
          </cell>
          <cell r="B893" t="str">
            <v>Mp-061-026 S/200.000 Donacion C/</v>
          </cell>
          <cell r="C893">
            <v>225000</v>
          </cell>
          <cell r="G893">
            <v>225000</v>
          </cell>
        </row>
        <row r="894">
          <cell r="A894" t="str">
            <v>1.2.3.1.1.1.13.20</v>
          </cell>
          <cell r="B894" t="str">
            <v>Mp-061-028 S/622.930 Donacion C/</v>
          </cell>
          <cell r="C894">
            <v>700796.25</v>
          </cell>
          <cell r="G894">
            <v>700796.25</v>
          </cell>
        </row>
        <row r="895">
          <cell r="A895" t="str">
            <v>1.2.3.1.1.1.13.21</v>
          </cell>
          <cell r="B895" t="str">
            <v>Mp-061-029 S/465.500 Donacion C/</v>
          </cell>
          <cell r="C895">
            <v>546187.5</v>
          </cell>
          <cell r="G895">
            <v>546187.5</v>
          </cell>
        </row>
        <row r="896">
          <cell r="A896" t="str">
            <v>1.2.3.1.1.1.13.22</v>
          </cell>
          <cell r="B896" t="str">
            <v>Mp-061-030 S/250.770 Donacion C/</v>
          </cell>
          <cell r="C896">
            <v>282116.25</v>
          </cell>
          <cell r="G896">
            <v>282116.25</v>
          </cell>
        </row>
        <row r="897">
          <cell r="A897" t="str">
            <v>1.2.3.1.1.1.13.23</v>
          </cell>
          <cell r="B897" t="str">
            <v>MP-062-039 Lt. 39 Mz. 62 S/200.00 m2</v>
          </cell>
          <cell r="C897">
            <v>225000</v>
          </cell>
          <cell r="G897">
            <v>225000</v>
          </cell>
        </row>
        <row r="898">
          <cell r="A898" t="str">
            <v>1.2.3.1.1.1.13.24</v>
          </cell>
          <cell r="B898" t="str">
            <v>MP-062-040 Lt. 40 Mz. 62 S/200.00 m2</v>
          </cell>
          <cell r="C898">
            <v>225000</v>
          </cell>
          <cell r="G898">
            <v>225000</v>
          </cell>
        </row>
        <row r="899">
          <cell r="A899" t="str">
            <v>1.2.3.1.1.1.13.25</v>
          </cell>
          <cell r="B899" t="str">
            <v>MP-062-041 Lt. 41 Mz. 62 S/200.00 m2</v>
          </cell>
          <cell r="C899">
            <v>225000</v>
          </cell>
          <cell r="G899">
            <v>225000</v>
          </cell>
        </row>
        <row r="900">
          <cell r="A900" t="str">
            <v>1.2.3.1.1.1.14</v>
          </cell>
          <cell r="B900" t="str">
            <v>Mar De Puerto Nuevo II</v>
          </cell>
          <cell r="C900">
            <v>16570618.619999999</v>
          </cell>
          <cell r="G900">
            <v>16570618.619999999</v>
          </cell>
        </row>
        <row r="901">
          <cell r="A901" t="str">
            <v>1.2.3.1.1.1.14.1</v>
          </cell>
          <cell r="B901" t="str">
            <v>Mp-119-101 S/11200.000 Area Verde C/6017212</v>
          </cell>
          <cell r="C901">
            <v>5359200</v>
          </cell>
          <cell r="G901">
            <v>5359200</v>
          </cell>
        </row>
        <row r="902">
          <cell r="A902" t="str">
            <v>1.2.3.1.1.1.14.2</v>
          </cell>
          <cell r="B902" t="str">
            <v>Mp-136-101 S/298.290 Donacion C/6017212</v>
          </cell>
          <cell r="C902">
            <v>190309.02</v>
          </cell>
          <cell r="G902">
            <v>190309.02</v>
          </cell>
        </row>
        <row r="903">
          <cell r="A903" t="str">
            <v>1.2.3.1.1.1.14.3</v>
          </cell>
          <cell r="B903" t="str">
            <v>Mp-136-102 S/240.000 Donacion C/6017212</v>
          </cell>
          <cell r="C903">
            <v>153120</v>
          </cell>
          <cell r="G903">
            <v>153120</v>
          </cell>
        </row>
        <row r="904">
          <cell r="A904" t="str">
            <v>1.2.3.1.1.1.14.4</v>
          </cell>
          <cell r="B904" t="str">
            <v>Mp-136-103 S/200.000 Donacion C/</v>
          </cell>
          <cell r="C904">
            <v>127600</v>
          </cell>
          <cell r="G904">
            <v>127600</v>
          </cell>
        </row>
        <row r="905">
          <cell r="A905" t="str">
            <v>1.2.3.1.1.1.14.5</v>
          </cell>
          <cell r="B905" t="str">
            <v>Mp-136-104 S/6,675.030 Donacion C/6017212</v>
          </cell>
          <cell r="C905">
            <v>4258669.1399999997</v>
          </cell>
          <cell r="G905">
            <v>4258669.1399999997</v>
          </cell>
        </row>
        <row r="906">
          <cell r="A906" t="str">
            <v>1.2.3.1.1.1.14.6</v>
          </cell>
          <cell r="B906" t="str">
            <v>Mp-136-105 S/200.000 Donacion C/</v>
          </cell>
          <cell r="C906">
            <v>127600</v>
          </cell>
          <cell r="G906">
            <v>127600</v>
          </cell>
        </row>
        <row r="907">
          <cell r="A907" t="str">
            <v>1.2.3.1.1.1.14.7</v>
          </cell>
          <cell r="B907" t="str">
            <v>Mp-136-106 S/200.000 Donacion C/</v>
          </cell>
          <cell r="C907">
            <v>127600</v>
          </cell>
          <cell r="G907">
            <v>127600</v>
          </cell>
        </row>
        <row r="908">
          <cell r="A908" t="str">
            <v>1.2.3.1.1.1.14.8</v>
          </cell>
          <cell r="B908" t="str">
            <v>Mp-136-107 S/240.980 Donacion C/6017212</v>
          </cell>
          <cell r="C908">
            <v>153745.24</v>
          </cell>
          <cell r="G908">
            <v>153745.24</v>
          </cell>
        </row>
        <row r="909">
          <cell r="A909" t="str">
            <v>1.2.3.1.1.1.14.9</v>
          </cell>
          <cell r="B909" t="str">
            <v>Mp-139-118 S/210.000 Donacion C/6017212</v>
          </cell>
          <cell r="C909">
            <v>133980</v>
          </cell>
          <cell r="G909">
            <v>133980</v>
          </cell>
        </row>
        <row r="910">
          <cell r="A910" t="str">
            <v>1.2.3.1.1.1.14.10</v>
          </cell>
          <cell r="B910" t="str">
            <v>Mp-139-119 S/209.000 Donacion C/6017212</v>
          </cell>
          <cell r="C910">
            <v>133342</v>
          </cell>
          <cell r="G910">
            <v>133342</v>
          </cell>
        </row>
        <row r="911">
          <cell r="A911" t="str">
            <v>1.2.3.1.1.1.14.11</v>
          </cell>
          <cell r="B911" t="str">
            <v>Mp-139-120 S/331.450 Donacion C/6017212</v>
          </cell>
          <cell r="C911">
            <v>211465.1</v>
          </cell>
          <cell r="G911">
            <v>211465.1</v>
          </cell>
        </row>
        <row r="912">
          <cell r="A912" t="str">
            <v>1.2.3.1.1.1.14.12</v>
          </cell>
          <cell r="B912" t="str">
            <v>Mp-139-121 S/205.740 Donacion C/6017212</v>
          </cell>
          <cell r="C912">
            <v>313262.12</v>
          </cell>
          <cell r="G912">
            <v>313262.12</v>
          </cell>
        </row>
        <row r="913">
          <cell r="A913" t="str">
            <v>1.2.3.1.1.1.14.13</v>
          </cell>
          <cell r="B913" t="str">
            <v>Mp-139-122 S/201.250 Donacion C/6017212</v>
          </cell>
          <cell r="C913">
            <v>128397.5</v>
          </cell>
          <cell r="G913">
            <v>128397.5</v>
          </cell>
        </row>
        <row r="914">
          <cell r="A914" t="str">
            <v>1.2.3.1.1.1.14.14</v>
          </cell>
          <cell r="B914" t="str">
            <v>Mp-139-123 S/201.250 Donacion C/6017212</v>
          </cell>
          <cell r="C914">
            <v>128397.5</v>
          </cell>
          <cell r="G914">
            <v>128397.5</v>
          </cell>
        </row>
        <row r="915">
          <cell r="A915" t="str">
            <v>1.2.3.1.1.1.14.15</v>
          </cell>
          <cell r="B915" t="str">
            <v>Mp-139-124 S/201.250 Donacion C/6017212</v>
          </cell>
          <cell r="C915">
            <v>128397.5</v>
          </cell>
          <cell r="G915">
            <v>128397.5</v>
          </cell>
        </row>
        <row r="916">
          <cell r="A916" t="str">
            <v>1.2.3.1.1.1.14.16</v>
          </cell>
          <cell r="B916" t="str">
            <v>Mp-139-125 S/201.250 Donacion C/6017212</v>
          </cell>
          <cell r="C916">
            <v>128397.5</v>
          </cell>
          <cell r="G916">
            <v>128397.5</v>
          </cell>
        </row>
        <row r="917">
          <cell r="A917" t="str">
            <v>1.2.3.1.1.1.14.17</v>
          </cell>
          <cell r="B917" t="str">
            <v>Mp-139-126 S/210.000 Donacion C/6017212</v>
          </cell>
          <cell r="C917">
            <v>133980</v>
          </cell>
          <cell r="G917">
            <v>133980</v>
          </cell>
        </row>
        <row r="918">
          <cell r="A918" t="str">
            <v>1.2.3.1.1.1.14.18</v>
          </cell>
          <cell r="B918" t="str">
            <v>Mp-139-139 S/212.660 Donacion C/6017212</v>
          </cell>
          <cell r="C918">
            <v>135677.07999999999</v>
          </cell>
          <cell r="G918">
            <v>135677.07999999999</v>
          </cell>
        </row>
        <row r="919">
          <cell r="A919" t="str">
            <v>1.2.3.1.1.1.14.19</v>
          </cell>
          <cell r="B919" t="str">
            <v>Mp-139-140 S/200.000 Donacion C/</v>
          </cell>
          <cell r="C919">
            <v>127600</v>
          </cell>
          <cell r="G919">
            <v>127600</v>
          </cell>
        </row>
        <row r="920">
          <cell r="A920" t="str">
            <v>1.2.3.1.1.1.14.20</v>
          </cell>
          <cell r="B920" t="str">
            <v>Mp-139-141 S/200.000 Donacion C/</v>
          </cell>
          <cell r="C920">
            <v>127600</v>
          </cell>
          <cell r="G920">
            <v>127600</v>
          </cell>
        </row>
        <row r="921">
          <cell r="A921" t="str">
            <v>1.2.3.1.1.1.14.21</v>
          </cell>
          <cell r="B921" t="str">
            <v>Mp-139-142 S/200.000 Donacion C/</v>
          </cell>
          <cell r="C921">
            <v>127600</v>
          </cell>
          <cell r="G921">
            <v>127600</v>
          </cell>
        </row>
        <row r="922">
          <cell r="A922" t="str">
            <v>1.2.3.1.1.1.14.22</v>
          </cell>
          <cell r="B922" t="str">
            <v>Mp-139-143 S/200.000 Donacion C/</v>
          </cell>
          <cell r="C922">
            <v>127600</v>
          </cell>
          <cell r="G922">
            <v>127600</v>
          </cell>
        </row>
        <row r="923">
          <cell r="A923" t="str">
            <v>1.2.3.1.1.1.14.23</v>
          </cell>
          <cell r="B923" t="str">
            <v>Mp-139-144 S/200.000 Donacion C/</v>
          </cell>
          <cell r="C923">
            <v>127600</v>
          </cell>
          <cell r="G923">
            <v>127600</v>
          </cell>
        </row>
        <row r="924">
          <cell r="A924" t="str">
            <v>1.2.3.1.1.1.14.24</v>
          </cell>
          <cell r="B924" t="str">
            <v>Mp-139-145 S/200.000 Donacion C/</v>
          </cell>
          <cell r="C924">
            <v>127600</v>
          </cell>
          <cell r="G924">
            <v>127600</v>
          </cell>
        </row>
        <row r="925">
          <cell r="A925" t="str">
            <v>1.2.3.1.1.1.14.25</v>
          </cell>
          <cell r="B925" t="str">
            <v>Mp-139-146 S/200.000 Donacion C/</v>
          </cell>
          <cell r="C925">
            <v>127600</v>
          </cell>
          <cell r="G925">
            <v>127600</v>
          </cell>
        </row>
        <row r="926">
          <cell r="A926" t="str">
            <v>1.2.3.1.1.1.14.26</v>
          </cell>
          <cell r="B926" t="str">
            <v>Mp-139-147 S/200.000 Donacion C/</v>
          </cell>
          <cell r="C926">
            <v>127600</v>
          </cell>
          <cell r="G926">
            <v>127600</v>
          </cell>
        </row>
        <row r="927">
          <cell r="A927" t="str">
            <v>1.2.3.1.1.1.14.27</v>
          </cell>
          <cell r="B927" t="str">
            <v>Mp-139-148 S/200.000 Donacion C/</v>
          </cell>
          <cell r="C927">
            <v>127600</v>
          </cell>
          <cell r="G927">
            <v>127600</v>
          </cell>
        </row>
        <row r="928">
          <cell r="A928" t="str">
            <v>1.2.3.1.1.1.14.28</v>
          </cell>
          <cell r="B928" t="str">
            <v>Mp-139-149 S/200.000 Donacion C/</v>
          </cell>
          <cell r="C928">
            <v>127600</v>
          </cell>
          <cell r="G928">
            <v>127600</v>
          </cell>
        </row>
        <row r="929">
          <cell r="A929" t="str">
            <v>1.2.3.1.1.1.14.29</v>
          </cell>
          <cell r="B929" t="str">
            <v>Mp-139-150 S/200.000 Donacion C/</v>
          </cell>
          <cell r="C929">
            <v>127600</v>
          </cell>
          <cell r="G929">
            <v>127600</v>
          </cell>
        </row>
        <row r="930">
          <cell r="A930" t="str">
            <v>1.2.3.1.1.1.14.30</v>
          </cell>
          <cell r="B930" t="str">
            <v>Mp-139-151 S/200.000 Donacion C/</v>
          </cell>
          <cell r="C930">
            <v>127600</v>
          </cell>
          <cell r="G930">
            <v>127600</v>
          </cell>
        </row>
        <row r="931">
          <cell r="A931" t="str">
            <v>1.2.3.1.1.1.14.31</v>
          </cell>
          <cell r="B931" t="str">
            <v>Mp-139-152 S/200.000 Donacion C/</v>
          </cell>
          <cell r="C931">
            <v>127600</v>
          </cell>
          <cell r="G931">
            <v>127600</v>
          </cell>
        </row>
        <row r="932">
          <cell r="A932" t="str">
            <v>1.2.3.1.1.1.14.32</v>
          </cell>
          <cell r="B932" t="str">
            <v>Mp-139-153 S/200.000 Donacion C/</v>
          </cell>
          <cell r="C932">
            <v>127600</v>
          </cell>
          <cell r="G932">
            <v>127600</v>
          </cell>
        </row>
        <row r="933">
          <cell r="A933" t="str">
            <v>1.2.3.1.1.1.14.33</v>
          </cell>
          <cell r="B933" t="str">
            <v>Mp-139-154 S/200.000 Donacion C/</v>
          </cell>
          <cell r="C933">
            <v>127600</v>
          </cell>
          <cell r="G933">
            <v>127600</v>
          </cell>
        </row>
        <row r="934">
          <cell r="A934" t="str">
            <v>1.2.3.1.1.1.14.34</v>
          </cell>
          <cell r="B934" t="str">
            <v>Mp-139-155 S/333.270 Donacion C/6017212</v>
          </cell>
          <cell r="C934">
            <v>212626.26</v>
          </cell>
          <cell r="G934">
            <v>212626.26</v>
          </cell>
        </row>
        <row r="935">
          <cell r="A935" t="str">
            <v>1.2.3.1.1.1.14.35</v>
          </cell>
          <cell r="B935" t="str">
            <v>Mp-139-158 S/200.000 Donacion C/</v>
          </cell>
          <cell r="C935">
            <v>127600</v>
          </cell>
          <cell r="G935">
            <v>127600</v>
          </cell>
        </row>
        <row r="936">
          <cell r="A936" t="str">
            <v>1.2.3.1.1.1.14.36</v>
          </cell>
          <cell r="B936" t="str">
            <v>Mp-139-159 S/200.000 Donacion C/</v>
          </cell>
          <cell r="C936">
            <v>127600</v>
          </cell>
          <cell r="G936">
            <v>127600</v>
          </cell>
        </row>
        <row r="937">
          <cell r="A937" t="str">
            <v>1.2.3.1.1.1.14.37</v>
          </cell>
          <cell r="B937" t="str">
            <v>Mp-139-160 S/200.000 Donacion C/</v>
          </cell>
          <cell r="C937">
            <v>127600</v>
          </cell>
          <cell r="G937">
            <v>127600</v>
          </cell>
        </row>
        <row r="938">
          <cell r="A938" t="str">
            <v>1.2.3.1.1.1.14.38</v>
          </cell>
          <cell r="B938" t="str">
            <v>Mp-139-161 S/200.000 Donacion C/</v>
          </cell>
          <cell r="C938">
            <v>127600</v>
          </cell>
          <cell r="G938">
            <v>127600</v>
          </cell>
        </row>
        <row r="939">
          <cell r="A939" t="str">
            <v>1.2.3.1.1.1.14.39</v>
          </cell>
          <cell r="B939" t="str">
            <v>Mp-139-162 S/200.000 Donacion C/</v>
          </cell>
          <cell r="C939">
            <v>127600</v>
          </cell>
          <cell r="G939">
            <v>127600</v>
          </cell>
        </row>
        <row r="940">
          <cell r="A940" t="str">
            <v>1.2.3.1.1.1.14.40</v>
          </cell>
          <cell r="B940" t="str">
            <v>Mp-139-163 S/200.000 Donacion C/</v>
          </cell>
          <cell r="C940">
            <v>127600</v>
          </cell>
          <cell r="G940">
            <v>127600</v>
          </cell>
        </row>
        <row r="941">
          <cell r="A941" t="str">
            <v>1.2.3.1.1.1.14.41</v>
          </cell>
          <cell r="B941" t="str">
            <v>Mp-139-164 S/200.000 Donacion C/</v>
          </cell>
          <cell r="C941">
            <v>127600</v>
          </cell>
          <cell r="G941">
            <v>127600</v>
          </cell>
        </row>
        <row r="942">
          <cell r="A942" t="str">
            <v>1.2.3.1.1.1.14.42</v>
          </cell>
          <cell r="B942" t="str">
            <v>Mp-139-165 S/200.000 Donacion C/</v>
          </cell>
          <cell r="C942">
            <v>127600</v>
          </cell>
          <cell r="G942">
            <v>127600</v>
          </cell>
        </row>
        <row r="943">
          <cell r="A943" t="str">
            <v>1.2.3.1.1.1.14.43</v>
          </cell>
          <cell r="B943" t="str">
            <v>Mp-139-166 S/200.000 Donacion C/</v>
          </cell>
          <cell r="C943">
            <v>127600</v>
          </cell>
          <cell r="G943">
            <v>127600</v>
          </cell>
        </row>
        <row r="944">
          <cell r="A944" t="str">
            <v>1.2.3.1.1.1.14.44</v>
          </cell>
          <cell r="B944" t="str">
            <v>Mp-139-167 S/200.000 Donacion C/</v>
          </cell>
          <cell r="C944">
            <v>127600</v>
          </cell>
          <cell r="G944">
            <v>127600</v>
          </cell>
        </row>
        <row r="945">
          <cell r="A945" t="str">
            <v>1.2.3.1.1.1.14.45</v>
          </cell>
          <cell r="B945" t="str">
            <v>Mp-139-168 S/200.000 Donacion C/</v>
          </cell>
          <cell r="C945">
            <v>127600</v>
          </cell>
          <cell r="G945">
            <v>127600</v>
          </cell>
        </row>
        <row r="946">
          <cell r="A946" t="str">
            <v>1.2.3.1.1.1.14.46</v>
          </cell>
          <cell r="B946" t="str">
            <v>Mp-139-169 S/200.000 Donacion C/</v>
          </cell>
          <cell r="C946">
            <v>127600</v>
          </cell>
          <cell r="G946">
            <v>127600</v>
          </cell>
        </row>
        <row r="947">
          <cell r="A947" t="str">
            <v>1.2.3.1.1.1.14.47</v>
          </cell>
          <cell r="B947" t="str">
            <v>Mp-139-170 S/200.000 Donacion C/</v>
          </cell>
          <cell r="C947">
            <v>127600</v>
          </cell>
          <cell r="G947">
            <v>127600</v>
          </cell>
        </row>
        <row r="948">
          <cell r="A948" t="str">
            <v>1.2.3.1.1.1.14.48</v>
          </cell>
          <cell r="B948" t="str">
            <v>Mp-140-101 S/275.140 Donacion C/6017212</v>
          </cell>
          <cell r="C948">
            <v>175539.32</v>
          </cell>
          <cell r="G948">
            <v>175539.32</v>
          </cell>
        </row>
        <row r="949">
          <cell r="A949" t="str">
            <v>1.2.3.1.1.1.14.49</v>
          </cell>
          <cell r="B949" t="str">
            <v>Mp-140-102 S/200.000 Donacion C/</v>
          </cell>
          <cell r="C949">
            <v>127600</v>
          </cell>
          <cell r="G949">
            <v>127600</v>
          </cell>
        </row>
        <row r="950">
          <cell r="A950" t="str">
            <v>1.2.3.1.1.1.14.50</v>
          </cell>
          <cell r="B950" t="str">
            <v>Mp-140-103 S/200.000 Donacion C/</v>
          </cell>
          <cell r="C950">
            <v>127600</v>
          </cell>
          <cell r="G950">
            <v>127600</v>
          </cell>
        </row>
        <row r="951">
          <cell r="A951" t="str">
            <v>1.2.3.1.1.1.14.51</v>
          </cell>
          <cell r="B951" t="str">
            <v>Mp-140-104 S/200.000 Donacion C/</v>
          </cell>
          <cell r="C951">
            <v>127600</v>
          </cell>
          <cell r="G951">
            <v>127600</v>
          </cell>
        </row>
        <row r="952">
          <cell r="A952" t="str">
            <v>1.2.3.1.1.1.14.52</v>
          </cell>
          <cell r="B952" t="str">
            <v>Mp-140-123 S/240.930 Donacion C/6017212</v>
          </cell>
          <cell r="C952">
            <v>153713.34</v>
          </cell>
          <cell r="G952">
            <v>153713.34</v>
          </cell>
        </row>
        <row r="953">
          <cell r="A953" t="str">
            <v>1.2.3.1.1.1.15</v>
          </cell>
          <cell r="B953" t="str">
            <v>Col. Puerta Del Mar</v>
          </cell>
          <cell r="C953">
            <v>14156874</v>
          </cell>
          <cell r="G953">
            <v>14156874</v>
          </cell>
        </row>
        <row r="954">
          <cell r="A954" t="str">
            <v>1.2.3.1.1.1.15.1</v>
          </cell>
          <cell r="B954" t="str">
            <v>PM-002-001 S/175.440 Area Verde C/6017212</v>
          </cell>
          <cell r="C954">
            <v>438600</v>
          </cell>
          <cell r="G954">
            <v>438600</v>
          </cell>
        </row>
        <row r="955">
          <cell r="A955" t="str">
            <v>1.2.3.1.1.1.15.2</v>
          </cell>
          <cell r="B955" t="str">
            <v>PM-003-001 S/158.640 Area Verde C/6017212</v>
          </cell>
          <cell r="C955">
            <v>396600</v>
          </cell>
          <cell r="G955">
            <v>396600</v>
          </cell>
        </row>
        <row r="956">
          <cell r="A956" t="str">
            <v>1.2.3.1.1.1.15.3</v>
          </cell>
          <cell r="B956" t="str">
            <v>PM-004-001 S/444.690 Area Verde C/6017212</v>
          </cell>
          <cell r="C956">
            <v>1389656</v>
          </cell>
          <cell r="G956">
            <v>1389656</v>
          </cell>
        </row>
        <row r="957">
          <cell r="A957" t="str">
            <v>1.2.3.1.1.1.15.4</v>
          </cell>
          <cell r="B957" t="str">
            <v>PM-006-016 S/189.460 Area Verde C/6017212</v>
          </cell>
          <cell r="C957">
            <v>473650</v>
          </cell>
          <cell r="G957">
            <v>473650</v>
          </cell>
        </row>
        <row r="958">
          <cell r="A958" t="str">
            <v>1.2.3.1.1.1.15.5</v>
          </cell>
          <cell r="B958" t="str">
            <v>PM-010-022 S/339.830 Area Verde C/6017437</v>
          </cell>
          <cell r="C958">
            <v>1061968</v>
          </cell>
          <cell r="G958">
            <v>1061968</v>
          </cell>
        </row>
        <row r="959">
          <cell r="A959" t="str">
            <v>1.2.3.1.1.1.15.6</v>
          </cell>
          <cell r="B959" t="str">
            <v>PM-011-014 S/189.470 Area Verde C/6017437</v>
          </cell>
          <cell r="C959">
            <v>473675</v>
          </cell>
          <cell r="G959">
            <v>473675</v>
          </cell>
        </row>
        <row r="960">
          <cell r="A960" t="str">
            <v>1.2.3.1.1.1.15.7</v>
          </cell>
          <cell r="B960" t="str">
            <v>PM-015-001 S/167.230 Area Verde C/6017437</v>
          </cell>
          <cell r="C960">
            <v>418075</v>
          </cell>
          <cell r="G960">
            <v>418075</v>
          </cell>
        </row>
        <row r="961">
          <cell r="A961" t="str">
            <v>1.2.3.1.1.1.15.8</v>
          </cell>
          <cell r="B961" t="str">
            <v>PM-017-001 S/164.670 Area Verde C/6017437</v>
          </cell>
          <cell r="C961">
            <v>411675</v>
          </cell>
          <cell r="G961">
            <v>411675</v>
          </cell>
        </row>
        <row r="962">
          <cell r="A962" t="str">
            <v>1.2.3.1.1.1.15.9</v>
          </cell>
          <cell r="B962" t="str">
            <v>PM-15-024 S/3637.19 Area Deportiva 6017437</v>
          </cell>
          <cell r="C962">
            <v>9092975</v>
          </cell>
          <cell r="G962">
            <v>9092975</v>
          </cell>
        </row>
        <row r="963">
          <cell r="A963" t="str">
            <v>1.2.3.1.1.1.16</v>
          </cell>
          <cell r="B963" t="str">
            <v>Playas De Santander</v>
          </cell>
          <cell r="C963">
            <v>1766624</v>
          </cell>
          <cell r="G963">
            <v>1766624</v>
          </cell>
        </row>
        <row r="964">
          <cell r="A964" t="str">
            <v>1.2.3.1.1.1.16.1</v>
          </cell>
          <cell r="B964" t="str">
            <v>PS-006-001 S/1,495.160 Area Verde C/6010648</v>
          </cell>
          <cell r="C964">
            <v>1196128</v>
          </cell>
          <cell r="G964">
            <v>1196128</v>
          </cell>
        </row>
        <row r="965">
          <cell r="A965" t="str">
            <v>1.2.3.1.1.1.16.2</v>
          </cell>
          <cell r="B965" t="str">
            <v>PS-007-017 S/713.123 Area Verde C/6010648</v>
          </cell>
          <cell r="C965">
            <v>570496</v>
          </cell>
          <cell r="G965">
            <v>570496</v>
          </cell>
        </row>
        <row r="966">
          <cell r="A966" t="str">
            <v>1.2.3.1.1.1.17</v>
          </cell>
          <cell r="B966" t="str">
            <v>Colonia Reforma</v>
          </cell>
          <cell r="C966">
            <v>107958231.8</v>
          </cell>
          <cell r="G966">
            <v>107958231.8</v>
          </cell>
        </row>
        <row r="967">
          <cell r="A967" t="str">
            <v>1.2.3.1.1.1.17.1</v>
          </cell>
          <cell r="B967" t="str">
            <v>RF-131-007 S/249.190 Donacion C/6028463</v>
          </cell>
          <cell r="C967">
            <v>299028</v>
          </cell>
          <cell r="G967">
            <v>299028</v>
          </cell>
        </row>
        <row r="968">
          <cell r="A968" t="str">
            <v>1.2.3.1.1.1.17.2</v>
          </cell>
          <cell r="B968" t="str">
            <v>RF-131-008 S/249.350 Donacion C/6028465</v>
          </cell>
          <cell r="C968">
            <v>299220</v>
          </cell>
          <cell r="G968">
            <v>299220</v>
          </cell>
        </row>
        <row r="969">
          <cell r="A969" t="str">
            <v>1.2.3.1.1.1.17.3</v>
          </cell>
          <cell r="B969" t="str">
            <v>RF-131-009 S/249.510 Donacion C/2028467</v>
          </cell>
          <cell r="C969">
            <v>299412</v>
          </cell>
          <cell r="G969">
            <v>299412</v>
          </cell>
        </row>
        <row r="970">
          <cell r="A970" t="str">
            <v>1.2.3.1.1.1.17.4</v>
          </cell>
          <cell r="B970" t="str">
            <v>RF-131-010 S/249.670 Donacion C/6028468</v>
          </cell>
          <cell r="C970">
            <v>299604</v>
          </cell>
          <cell r="G970">
            <v>299604</v>
          </cell>
        </row>
        <row r="971">
          <cell r="A971" t="str">
            <v>1.2.3.1.1.1.17.5</v>
          </cell>
          <cell r="B971" t="str">
            <v>RF-034-100 S/76.660 Area Verde C/</v>
          </cell>
          <cell r="C971">
            <v>91920</v>
          </cell>
          <cell r="G971">
            <v>91920</v>
          </cell>
        </row>
        <row r="972">
          <cell r="A972" t="str">
            <v>1.2.3.1.1.1.17.8</v>
          </cell>
          <cell r="B972" t="str">
            <v>RF-112-029 S/57,872.710 Donacion C/</v>
          </cell>
          <cell r="C972">
            <v>45140713.799999997</v>
          </cell>
          <cell r="G972">
            <v>45140713.799999997</v>
          </cell>
        </row>
        <row r="973">
          <cell r="A973" t="str">
            <v>1.2.3.1.1.1.17.9</v>
          </cell>
          <cell r="B973" t="str">
            <v>Ag-008-146 S/3292.25  Donacion C/</v>
          </cell>
          <cell r="C973">
            <v>3292250</v>
          </cell>
          <cell r="G973">
            <v>3292250</v>
          </cell>
        </row>
        <row r="974">
          <cell r="A974" t="str">
            <v>1.2.3.1.1.1.17.10</v>
          </cell>
          <cell r="B974" t="str">
            <v>RF-131-011s/249.830donacion Mpal C/</v>
          </cell>
          <cell r="C974">
            <v>299796</v>
          </cell>
          <cell r="G974">
            <v>299796</v>
          </cell>
        </row>
        <row r="975">
          <cell r="A975" t="str">
            <v>1.2.3.1.1.1.17.11</v>
          </cell>
          <cell r="B975" t="str">
            <v>RF-131-012 S/249.98/Donacion  Baldio</v>
          </cell>
          <cell r="C975">
            <v>299976</v>
          </cell>
          <cell r="G975">
            <v>299976</v>
          </cell>
        </row>
        <row r="976">
          <cell r="A976" t="str">
            <v>1.2.3.1.1.1.17.12</v>
          </cell>
          <cell r="B976" t="str">
            <v>FR-131-013 S/221.01 /Donacion Municipal Baldio</v>
          </cell>
          <cell r="C976">
            <v>265212</v>
          </cell>
          <cell r="G976">
            <v>265212</v>
          </cell>
        </row>
        <row r="977">
          <cell r="A977" t="str">
            <v>1.2.3.1.1.1.17.13</v>
          </cell>
          <cell r="B977" t="str">
            <v>EM-029-100 S/735.40 Donacion Municipal</v>
          </cell>
          <cell r="C977">
            <v>882480</v>
          </cell>
          <cell r="G977">
            <v>882480</v>
          </cell>
        </row>
        <row r="978">
          <cell r="A978" t="str">
            <v>1.2.3.1.1.1.17.14</v>
          </cell>
          <cell r="B978" t="str">
            <v>RF-161-291, Lote: 1 Fracc.C,Manzana:64,Colonia Ejido Mazatlan ,Superficie:1747.30 M2</v>
          </cell>
          <cell r="C978">
            <v>2096760</v>
          </cell>
          <cell r="G978">
            <v>2096760</v>
          </cell>
        </row>
        <row r="979">
          <cell r="A979" t="str">
            <v>1.2.3.1.1.1.17.15</v>
          </cell>
          <cell r="B979" t="str">
            <v>RF-161-261, Lote: 1 Fracc.B,Manzana:64,Colonia Ejido Mazatlan,Superficie:45,326.55 M2</v>
          </cell>
          <cell r="C979">
            <v>54391860</v>
          </cell>
          <cell r="G979">
            <v>54391860</v>
          </cell>
        </row>
        <row r="980">
          <cell r="A980" t="str">
            <v>1.2.3.1.1.1.18</v>
          </cell>
          <cell r="B980" t="str">
            <v>Rancho Del Mar</v>
          </cell>
          <cell r="C980">
            <v>36264749</v>
          </cell>
          <cell r="G980">
            <v>36264749</v>
          </cell>
        </row>
        <row r="981">
          <cell r="A981" t="str">
            <v>1.2.3.1.1.1.18.1</v>
          </cell>
          <cell r="B981" t="str">
            <v>RM-004-104 S/44.924 Area Jardinada C/6010100</v>
          </cell>
          <cell r="C981">
            <v>85348</v>
          </cell>
          <cell r="G981">
            <v>85348</v>
          </cell>
        </row>
        <row r="982">
          <cell r="A982" t="str">
            <v>1.2.3.1.1.1.18.2</v>
          </cell>
          <cell r="B982" t="str">
            <v>RM-005-105 S/44.924 Area Jardinada C/6010100</v>
          </cell>
          <cell r="C982">
            <v>85348</v>
          </cell>
          <cell r="G982">
            <v>85348</v>
          </cell>
        </row>
        <row r="983">
          <cell r="A983" t="str">
            <v>1.2.3.1.1.1.18.3</v>
          </cell>
          <cell r="B983" t="str">
            <v>RM-006-106 S/44.924 Area Jardinada C/6010100</v>
          </cell>
          <cell r="C983">
            <v>85348</v>
          </cell>
          <cell r="G983">
            <v>85348</v>
          </cell>
        </row>
        <row r="984">
          <cell r="A984" t="str">
            <v>1.2.3.1.1.1.18.4</v>
          </cell>
          <cell r="B984" t="str">
            <v>RM-007-107 S/44.924 Area Jardinada C/6010100</v>
          </cell>
          <cell r="C984">
            <v>85348</v>
          </cell>
          <cell r="G984">
            <v>85348</v>
          </cell>
        </row>
        <row r="985">
          <cell r="A985" t="str">
            <v>1.2.3.1.1.1.18.5</v>
          </cell>
          <cell r="B985" t="str">
            <v>RM-008-108 S/44.924 Area Jardinada C/6010100</v>
          </cell>
          <cell r="C985">
            <v>85348</v>
          </cell>
          <cell r="G985">
            <v>85348</v>
          </cell>
        </row>
        <row r="986">
          <cell r="A986" t="str">
            <v>1.2.3.1.1.1.18.6</v>
          </cell>
          <cell r="B986" t="str">
            <v>RM-009-109 S/45.652 Area Jardinada C/6010100</v>
          </cell>
          <cell r="C986">
            <v>86735</v>
          </cell>
          <cell r="G986">
            <v>86735</v>
          </cell>
        </row>
        <row r="987">
          <cell r="A987" t="str">
            <v>1.2.3.1.1.1.18.7</v>
          </cell>
          <cell r="B987" t="str">
            <v>RM-010-110 S/58.266 Area Jardinada C/6010100</v>
          </cell>
          <cell r="C987">
            <v>110713</v>
          </cell>
          <cell r="G987">
            <v>110713</v>
          </cell>
        </row>
        <row r="988">
          <cell r="A988" t="str">
            <v>1.2.3.1.1.1.18.8</v>
          </cell>
          <cell r="B988" t="str">
            <v>RM-011-083 S/3,551.368 Area Deportiva C/6010100</v>
          </cell>
          <cell r="C988">
            <v>6747584</v>
          </cell>
          <cell r="G988">
            <v>6747584</v>
          </cell>
        </row>
        <row r="989">
          <cell r="A989" t="str">
            <v>1.2.3.1.1.1.18.9</v>
          </cell>
          <cell r="B989" t="str">
            <v>RM-011-084 S/5,337.310 Area Verde C/6010100</v>
          </cell>
          <cell r="C989">
            <v>10140889</v>
          </cell>
          <cell r="G989">
            <v>10140889</v>
          </cell>
        </row>
        <row r="990">
          <cell r="A990" t="str">
            <v>1.2.3.1.1.1.18.10</v>
          </cell>
          <cell r="B990" t="str">
            <v>RM-012-003 S/8,902.357 Area Deportiva C/6010100</v>
          </cell>
          <cell r="C990">
            <v>16914465</v>
          </cell>
          <cell r="G990">
            <v>16914465</v>
          </cell>
        </row>
        <row r="991">
          <cell r="A991" t="str">
            <v>1.2.3.1.1.1.18.11</v>
          </cell>
          <cell r="B991" t="str">
            <v>RM-017-002 S/362.500 Donacion C/</v>
          </cell>
          <cell r="C991">
            <v>688750</v>
          </cell>
          <cell r="G991">
            <v>688750</v>
          </cell>
        </row>
        <row r="992">
          <cell r="A992" t="str">
            <v>1.2.3.1.1.1.18.12</v>
          </cell>
          <cell r="B992" t="str">
            <v>RM-017-003 S/604.670 Donacion C/</v>
          </cell>
          <cell r="C992">
            <v>1148873</v>
          </cell>
          <cell r="G992">
            <v>1148873</v>
          </cell>
        </row>
        <row r="993">
          <cell r="A993" t="str">
            <v>1.2.3.1.1.1.19</v>
          </cell>
          <cell r="B993" t="str">
            <v>Fraccionamiento Rosamar</v>
          </cell>
          <cell r="C993">
            <v>8538200</v>
          </cell>
          <cell r="G993">
            <v>8538200</v>
          </cell>
        </row>
        <row r="994">
          <cell r="A994" t="str">
            <v>1.2.3.1.1.1.19.1</v>
          </cell>
          <cell r="B994" t="str">
            <v>RO-002-047 S/3,799.863 Area Verde C/6012365</v>
          </cell>
          <cell r="C994">
            <v>4179846</v>
          </cell>
          <cell r="G994">
            <v>4179846</v>
          </cell>
        </row>
        <row r="995">
          <cell r="A995" t="str">
            <v>1.2.3.1.1.1.19.2</v>
          </cell>
          <cell r="B995" t="str">
            <v>RO-002-169 S7396214 Area Deportiva / 6012365</v>
          </cell>
          <cell r="C995">
            <v>4358354</v>
          </cell>
          <cell r="G995">
            <v>4358354</v>
          </cell>
        </row>
        <row r="996">
          <cell r="A996" t="str">
            <v>1.2.3.1.1.1.20</v>
          </cell>
          <cell r="B996" t="str">
            <v>Fracc. Real Del Sol</v>
          </cell>
          <cell r="C996">
            <v>4790190</v>
          </cell>
          <cell r="G996">
            <v>4790190</v>
          </cell>
        </row>
        <row r="997">
          <cell r="A997" t="str">
            <v>1.2.3.1.1.1.20.1</v>
          </cell>
          <cell r="B997" t="str">
            <v>RS-006-010 S/2,447.390 Area Verde C/6012062</v>
          </cell>
          <cell r="C997">
            <v>1223695</v>
          </cell>
          <cell r="G997">
            <v>1223695</v>
          </cell>
        </row>
        <row r="998">
          <cell r="A998" t="str">
            <v>1.2.3.1.1.1.20.2</v>
          </cell>
          <cell r="B998" t="str">
            <v>RS-021-001 S/256.450 Area Verde C/6012062</v>
          </cell>
          <cell r="C998">
            <v>128225</v>
          </cell>
          <cell r="G998">
            <v>128225</v>
          </cell>
        </row>
        <row r="999">
          <cell r="A999" t="str">
            <v>1.2.3.1.1.1.20.3</v>
          </cell>
          <cell r="B999" t="str">
            <v>RS-004-008 S76876.54 Baldio Donacion Mipal 6012062</v>
          </cell>
          <cell r="C999">
            <v>3438270</v>
          </cell>
          <cell r="G999">
            <v>3438270</v>
          </cell>
        </row>
        <row r="1000">
          <cell r="A1000" t="str">
            <v>1.2.3.1.1.1.21</v>
          </cell>
          <cell r="B1000" t="str">
            <v>Zona Centro Seccion Carretera</v>
          </cell>
          <cell r="C1000">
            <v>2805000</v>
          </cell>
          <cell r="G1000">
            <v>2805000</v>
          </cell>
        </row>
        <row r="1001">
          <cell r="A1001" t="str">
            <v>1.2.3.1.1.1.21.1</v>
          </cell>
          <cell r="B1001" t="str">
            <v>RT-034-001 S/1,200.000 Equipam. Urbano C/6007548</v>
          </cell>
          <cell r="C1001">
            <v>2805000</v>
          </cell>
          <cell r="G1001">
            <v>2805000</v>
          </cell>
        </row>
        <row r="1002">
          <cell r="A1002" t="str">
            <v>1.2.3.1.1.1.22</v>
          </cell>
          <cell r="B1002" t="str">
            <v>Zona Centro Seccion Playas</v>
          </cell>
          <cell r="C1002">
            <v>10880000</v>
          </cell>
          <cell r="G1002">
            <v>10880000</v>
          </cell>
        </row>
        <row r="1003">
          <cell r="A1003" t="str">
            <v>1.2.3.1.1.1.22.1</v>
          </cell>
          <cell r="B1003" t="str">
            <v>RT-038-001 S/6,400.000 Area Verde C/6007548</v>
          </cell>
          <cell r="C1003">
            <v>10880000</v>
          </cell>
          <cell r="G1003">
            <v>10880000</v>
          </cell>
        </row>
        <row r="1004">
          <cell r="A1004" t="str">
            <v>1.2.3.1.1.1.23</v>
          </cell>
          <cell r="B1004" t="str">
            <v>Vista Hermosa</v>
          </cell>
          <cell r="C1004">
            <v>4392184</v>
          </cell>
          <cell r="G1004">
            <v>4392184</v>
          </cell>
        </row>
        <row r="1005">
          <cell r="A1005" t="str">
            <v>1.2.3.1.1.1.23.1</v>
          </cell>
          <cell r="B1005" t="str">
            <v>RZ-066-091 S/4,721.920 Area Verde C/</v>
          </cell>
          <cell r="C1005">
            <v>3777536</v>
          </cell>
          <cell r="G1005">
            <v>3777536</v>
          </cell>
        </row>
        <row r="1006">
          <cell r="A1006" t="str">
            <v>1.2.3.1.1.1.23.2</v>
          </cell>
          <cell r="B1006" t="str">
            <v>RZ-002-012 S/768.312 Area Verde C/</v>
          </cell>
          <cell r="C1006">
            <v>614648</v>
          </cell>
          <cell r="G1006">
            <v>614648</v>
          </cell>
        </row>
        <row r="1007">
          <cell r="A1007" t="str">
            <v>1.2.3.1.1.1.24</v>
          </cell>
          <cell r="B1007" t="str">
            <v>Fracc. Chulavista</v>
          </cell>
          <cell r="C1007">
            <v>3283000</v>
          </cell>
          <cell r="G1007">
            <v>3283000</v>
          </cell>
        </row>
        <row r="1008">
          <cell r="A1008" t="str">
            <v>1.2.3.1.1.1.24.1</v>
          </cell>
          <cell r="B1008" t="str">
            <v>Rz-113-004 S/1,677.200 Area Verde C/6010686</v>
          </cell>
          <cell r="C1008">
            <v>1341760</v>
          </cell>
          <cell r="G1008">
            <v>1341760</v>
          </cell>
        </row>
        <row r="1009">
          <cell r="A1009" t="str">
            <v>1.2.3.1.1.1.24.2</v>
          </cell>
          <cell r="B1009" t="str">
            <v>Rz-112-014 S/200.000 Donacion C/6010686</v>
          </cell>
          <cell r="C1009">
            <v>160000</v>
          </cell>
          <cell r="G1009">
            <v>160000</v>
          </cell>
        </row>
        <row r="1010">
          <cell r="A1010" t="str">
            <v>1.2.3.1.1.1.24.3</v>
          </cell>
          <cell r="B1010" t="str">
            <v>Rz-112-015 S/200.000 Donacion C/6010686</v>
          </cell>
          <cell r="C1010">
            <v>160000</v>
          </cell>
          <cell r="G1010">
            <v>160000</v>
          </cell>
        </row>
        <row r="1011">
          <cell r="A1011" t="str">
            <v>1.2.3.1.1.1.24.4</v>
          </cell>
          <cell r="B1011" t="str">
            <v>Rz-112-016 S/199.610 Donacion C/6010686</v>
          </cell>
          <cell r="C1011">
            <v>159688</v>
          </cell>
          <cell r="G1011">
            <v>159688</v>
          </cell>
        </row>
        <row r="1012">
          <cell r="A1012" t="str">
            <v>1.2.3.1.1.1.24.5</v>
          </cell>
          <cell r="B1012" t="str">
            <v>Rz-105-018 S/281.370 Donacion C/6010686</v>
          </cell>
          <cell r="C1012">
            <v>157192</v>
          </cell>
          <cell r="G1012">
            <v>157192</v>
          </cell>
        </row>
        <row r="1013">
          <cell r="A1013" t="str">
            <v>1.2.3.1.1.1.24.6</v>
          </cell>
          <cell r="B1013" t="str">
            <v>Rz-111-001 S/226.340 Donacion C/6010686</v>
          </cell>
          <cell r="C1013">
            <v>181072</v>
          </cell>
          <cell r="G1013">
            <v>181072</v>
          </cell>
        </row>
        <row r="1014">
          <cell r="A1014" t="str">
            <v>1.2.3.1.1.1.24.7</v>
          </cell>
          <cell r="B1014" t="str">
            <v>Rz-111-002 S/226.360 Donacion C/6010686</v>
          </cell>
          <cell r="C1014">
            <v>181040</v>
          </cell>
          <cell r="G1014">
            <v>181040</v>
          </cell>
        </row>
        <row r="1015">
          <cell r="A1015" t="str">
            <v>1.2.3.1.1.1.24.8</v>
          </cell>
          <cell r="B1015" t="str">
            <v>Rz-111-003 S/217.420 Donacion C/6010686</v>
          </cell>
          <cell r="C1015">
            <v>173936</v>
          </cell>
          <cell r="G1015">
            <v>173936</v>
          </cell>
        </row>
        <row r="1016">
          <cell r="A1016" t="str">
            <v>1.2.3.1.1.1.24.9</v>
          </cell>
          <cell r="B1016" t="str">
            <v>Rz-111-004 S/190.000 Donacion C/6010686</v>
          </cell>
          <cell r="C1016">
            <v>152000</v>
          </cell>
          <cell r="G1016">
            <v>152000</v>
          </cell>
        </row>
        <row r="1017">
          <cell r="A1017" t="str">
            <v>1.2.3.1.1.1.24.10</v>
          </cell>
          <cell r="B1017" t="str">
            <v>Rz-111-005 S/190.000 Donacion C/6010686</v>
          </cell>
          <cell r="C1017">
            <v>152000</v>
          </cell>
          <cell r="G1017">
            <v>152000</v>
          </cell>
        </row>
        <row r="1018">
          <cell r="A1018" t="str">
            <v>1.2.3.1.1.1.24.11</v>
          </cell>
          <cell r="B1018" t="str">
            <v>Rz-111-006 S/190.000 Donacion C/6010686</v>
          </cell>
          <cell r="C1018">
            <v>152000</v>
          </cell>
          <cell r="G1018">
            <v>152000</v>
          </cell>
        </row>
        <row r="1019">
          <cell r="A1019" t="str">
            <v>1.2.3.1.1.1.24.12</v>
          </cell>
          <cell r="B1019" t="str">
            <v>Rz-111-007 S/190.000 Donacion C/6010686</v>
          </cell>
          <cell r="C1019">
            <v>152312</v>
          </cell>
          <cell r="G1019">
            <v>152312</v>
          </cell>
        </row>
        <row r="1020">
          <cell r="A1020" t="str">
            <v>1.2.3.1.1.1.24.22</v>
          </cell>
          <cell r="B1020" t="str">
            <v>RZ-112-011 Lt. 11 Mz 112 S/200.00 Donacion C/6010686</v>
          </cell>
          <cell r="C1020">
            <v>160000</v>
          </cell>
          <cell r="G1020">
            <v>160000</v>
          </cell>
        </row>
        <row r="1021">
          <cell r="A1021" t="str">
            <v>1.2.3.1.1.1.25</v>
          </cell>
          <cell r="B1021" t="str">
            <v>Fraccionamiento Del Sol</v>
          </cell>
          <cell r="C1021">
            <v>1894245</v>
          </cell>
          <cell r="G1021">
            <v>1894245</v>
          </cell>
        </row>
        <row r="1022">
          <cell r="A1022" t="str">
            <v>1.2.3.1.1.1.25.1</v>
          </cell>
          <cell r="B1022" t="str">
            <v>SL-004-019 S/882.050 Area Verde C/6012648</v>
          </cell>
          <cell r="C1022">
            <v>441025</v>
          </cell>
          <cell r="G1022">
            <v>441025</v>
          </cell>
        </row>
        <row r="1023">
          <cell r="A1023" t="str">
            <v>1.2.3.1.1.1.25.2</v>
          </cell>
          <cell r="B1023" t="str">
            <v>SL-004-017 S/2,906.446 Donacion C/6012648</v>
          </cell>
          <cell r="C1023">
            <v>1453220</v>
          </cell>
          <cell r="G1023">
            <v>1453220</v>
          </cell>
        </row>
        <row r="1024">
          <cell r="A1024" t="str">
            <v>1.2.3.1.1.1.26</v>
          </cell>
          <cell r="B1024" t="str">
            <v>Fraccionamiento Vista Marina</v>
          </cell>
          <cell r="C1024">
            <v>14350512.5</v>
          </cell>
          <cell r="G1024">
            <v>14350512.5</v>
          </cell>
        </row>
        <row r="1025">
          <cell r="A1025" t="str">
            <v>1.2.3.1.1.1.26.1</v>
          </cell>
          <cell r="B1025" t="str">
            <v>VM-014-001 S/1,984.505 Equipam. Urbano C/6012186</v>
          </cell>
          <cell r="C1025">
            <v>992250</v>
          </cell>
          <cell r="G1025">
            <v>992250</v>
          </cell>
        </row>
        <row r="1026">
          <cell r="A1026" t="str">
            <v>1.2.3.1.1.1.26.2</v>
          </cell>
          <cell r="B1026" t="str">
            <v>VM-016-004 S/100  Lote De Servicio C/6012186</v>
          </cell>
          <cell r="C1026">
            <v>50000</v>
          </cell>
          <cell r="G1026">
            <v>50000</v>
          </cell>
        </row>
        <row r="1027">
          <cell r="A1027" t="str">
            <v>1.2.3.1.1.1.26.3</v>
          </cell>
          <cell r="B1027" t="str">
            <v>VM-016-010 S/11,887.550 Lote De Servicio C/</v>
          </cell>
          <cell r="C1027">
            <v>120000</v>
          </cell>
          <cell r="G1027">
            <v>120000</v>
          </cell>
        </row>
        <row r="1028">
          <cell r="A1028" t="str">
            <v>1.2.3.1.1.1.26.4</v>
          </cell>
          <cell r="B1028" t="str">
            <v>VM-050-003 S/12,449.110 Area Verde C/</v>
          </cell>
          <cell r="C1028">
            <v>3078300</v>
          </cell>
          <cell r="G1028">
            <v>3078300</v>
          </cell>
        </row>
        <row r="1029">
          <cell r="A1029" t="str">
            <v>1.2.3.1.1.1.26.5</v>
          </cell>
          <cell r="B1029" t="str">
            <v>VM-050-001 S/1,967.430 Donacion C/</v>
          </cell>
          <cell r="C1029">
            <v>983715</v>
          </cell>
          <cell r="G1029">
            <v>983715</v>
          </cell>
        </row>
        <row r="1030">
          <cell r="A1030" t="str">
            <v>1.2.3.1.1.1.26.6</v>
          </cell>
          <cell r="B1030" t="str">
            <v>VM-050-005 S/11,887.550 Donacion C/6012186</v>
          </cell>
          <cell r="C1030">
            <v>4457831.25</v>
          </cell>
          <cell r="G1030">
            <v>4457831.25</v>
          </cell>
        </row>
        <row r="1031">
          <cell r="A1031" t="str">
            <v>1.2.3.1.1.1.26.7</v>
          </cell>
          <cell r="B1031" t="str">
            <v>VM-051-001 S/12449.107 Donacion C/6012186</v>
          </cell>
          <cell r="C1031">
            <v>4668416.25</v>
          </cell>
          <cell r="G1031">
            <v>4668416.25</v>
          </cell>
        </row>
        <row r="1032">
          <cell r="A1032" t="str">
            <v>1.2.3.1.1.1.27</v>
          </cell>
          <cell r="B1032" t="str">
            <v>Col. Villas De Siboney</v>
          </cell>
          <cell r="C1032">
            <v>1118052</v>
          </cell>
          <cell r="G1032">
            <v>1118052</v>
          </cell>
        </row>
        <row r="1033">
          <cell r="A1033" t="str">
            <v>1.2.3.1.1.1.27.1</v>
          </cell>
          <cell r="B1033" t="str">
            <v>VS-103-017 S/423.150 Area Verde C/6009835</v>
          </cell>
          <cell r="C1033">
            <v>253890</v>
          </cell>
          <cell r="G1033">
            <v>253890</v>
          </cell>
        </row>
        <row r="1034">
          <cell r="A1034" t="str">
            <v>1.2.3.1.1.1.27.2</v>
          </cell>
          <cell r="B1034" t="str">
            <v>VS-103-012 S/1,4403.273 Donacion C/6009835</v>
          </cell>
          <cell r="C1034">
            <v>864162</v>
          </cell>
          <cell r="G1034">
            <v>864162</v>
          </cell>
        </row>
        <row r="1035">
          <cell r="A1035" t="str">
            <v>1.2.3.1.1.1.28</v>
          </cell>
          <cell r="B1035" t="str">
            <v>Colonia 17 De Agosto</v>
          </cell>
          <cell r="C1035">
            <v>18127700</v>
          </cell>
          <cell r="G1035">
            <v>18127700</v>
          </cell>
        </row>
        <row r="1036">
          <cell r="A1036" t="str">
            <v>1.2.3.1.1.1.28.1</v>
          </cell>
          <cell r="B1036" t="str">
            <v>LO-078-003 S/1,052.570 Area Verde C/6029426</v>
          </cell>
          <cell r="C1036">
            <v>1052570</v>
          </cell>
          <cell r="G1036">
            <v>1052570</v>
          </cell>
        </row>
        <row r="1037">
          <cell r="A1037" t="str">
            <v>1.2.3.1.1.1.28.2</v>
          </cell>
          <cell r="B1037" t="str">
            <v>Ag-008-026 S/2689.490 Donacion C/</v>
          </cell>
          <cell r="C1037">
            <v>2689490</v>
          </cell>
          <cell r="G1037">
            <v>2689490</v>
          </cell>
        </row>
        <row r="1038">
          <cell r="A1038" t="str">
            <v>1.2.3.1.1.1.28.3</v>
          </cell>
          <cell r="B1038" t="str">
            <v>Ag-008-116 S/3494.160 Donacion C/</v>
          </cell>
          <cell r="C1038">
            <v>3494160</v>
          </cell>
          <cell r="G1038">
            <v>3494160</v>
          </cell>
        </row>
        <row r="1039">
          <cell r="A1039" t="str">
            <v>1.2.3.1.1.1.28.4</v>
          </cell>
          <cell r="B1039" t="str">
            <v>Ag-268-171 S710891.48 /Donacion Municipal</v>
          </cell>
          <cell r="C1039">
            <v>10891480</v>
          </cell>
          <cell r="G1039">
            <v>10891480</v>
          </cell>
        </row>
        <row r="1040">
          <cell r="A1040" t="str">
            <v>1.2.3.1.1.1.29</v>
          </cell>
          <cell r="B1040" t="str">
            <v>Fracc. Villa Turistica</v>
          </cell>
          <cell r="C1040">
            <v>38262712.5</v>
          </cell>
          <cell r="G1040">
            <v>38262712.5</v>
          </cell>
        </row>
        <row r="1041">
          <cell r="A1041" t="str">
            <v>1.2.3.1.1.1.29.1</v>
          </cell>
          <cell r="B1041" t="str">
            <v>VT-001-014 S/319.500 Area Verde C/6010428</v>
          </cell>
          <cell r="C1041">
            <v>718875</v>
          </cell>
          <cell r="G1041">
            <v>718875</v>
          </cell>
        </row>
        <row r="1042">
          <cell r="A1042" t="str">
            <v>1.2.3.1.1.1.29.2</v>
          </cell>
          <cell r="B1042" t="str">
            <v>VT-001-015 S/200.250 Callejon De Serv. C/6010428</v>
          </cell>
          <cell r="C1042">
            <v>450562.5</v>
          </cell>
          <cell r="G1042">
            <v>450562.5</v>
          </cell>
        </row>
        <row r="1043">
          <cell r="A1043" t="str">
            <v>1.2.3.1.1.1.29.3</v>
          </cell>
          <cell r="B1043" t="str">
            <v>VT-001-016 S/374.980 Area Verde C/6010428</v>
          </cell>
          <cell r="C1043">
            <v>843705</v>
          </cell>
          <cell r="G1043">
            <v>843705</v>
          </cell>
        </row>
        <row r="1044">
          <cell r="A1044" t="str">
            <v>1.2.3.1.1.1.29.4</v>
          </cell>
          <cell r="B1044" t="str">
            <v>VT-001-017 S/1,099.570 Area Verde C/6010428</v>
          </cell>
          <cell r="C1044">
            <v>2474032.5</v>
          </cell>
          <cell r="G1044">
            <v>2474032.5</v>
          </cell>
        </row>
        <row r="1045">
          <cell r="A1045" t="str">
            <v>1.2.3.1.1.1.29.5</v>
          </cell>
          <cell r="B1045" t="str">
            <v>VT-001-018 S/154.630 Callejon De Serv. C/6010428</v>
          </cell>
          <cell r="C1045">
            <v>347917.5</v>
          </cell>
          <cell r="G1045">
            <v>347917.5</v>
          </cell>
        </row>
        <row r="1046">
          <cell r="A1046" t="str">
            <v>1.2.3.1.1.1.29.6</v>
          </cell>
          <cell r="B1046" t="str">
            <v>VT-002-031 S/157.220 Callejon Serv. C/6010428</v>
          </cell>
          <cell r="C1046">
            <v>353745</v>
          </cell>
          <cell r="G1046">
            <v>353745</v>
          </cell>
        </row>
        <row r="1047">
          <cell r="A1047" t="str">
            <v>1.2.3.1.1.1.29.7</v>
          </cell>
          <cell r="B1047" t="str">
            <v>VT-004-002 S/466.120 Callejon De Serv. C/6010428</v>
          </cell>
          <cell r="C1047">
            <v>1048770</v>
          </cell>
          <cell r="G1047">
            <v>1048770</v>
          </cell>
        </row>
        <row r="1048">
          <cell r="A1048" t="str">
            <v>1.2.3.1.1.1.29.8</v>
          </cell>
          <cell r="B1048" t="str">
            <v>VT-015-010 S/263.150 Callejon De Serv. C/6010428</v>
          </cell>
          <cell r="C1048">
            <v>592087.5</v>
          </cell>
          <cell r="G1048">
            <v>592087.5</v>
          </cell>
        </row>
        <row r="1049">
          <cell r="A1049" t="str">
            <v>1.2.3.1.1.1.29.9</v>
          </cell>
          <cell r="B1049" t="str">
            <v>VT-016-001 S/8,232.980 Donacion C/6010428</v>
          </cell>
          <cell r="C1049">
            <v>18524205</v>
          </cell>
          <cell r="G1049">
            <v>18524205</v>
          </cell>
        </row>
        <row r="1050">
          <cell r="A1050" t="str">
            <v>1.2.3.1.1.1.29.10</v>
          </cell>
          <cell r="B1050" t="str">
            <v>VT-016-002 S/263.150 Callejon De Serv. C/6010428</v>
          </cell>
          <cell r="C1050">
            <v>1136610</v>
          </cell>
          <cell r="G1050">
            <v>1136610</v>
          </cell>
        </row>
        <row r="1051">
          <cell r="A1051" t="str">
            <v>1.2.3.1.1.1.29.11</v>
          </cell>
          <cell r="B1051" t="str">
            <v>VT-016-003 S/3,987.120 Donacion C/6010428</v>
          </cell>
          <cell r="C1051">
            <v>8971020</v>
          </cell>
          <cell r="G1051">
            <v>8971020</v>
          </cell>
        </row>
        <row r="1052">
          <cell r="A1052" t="str">
            <v>1.2.3.1.1.1.29.12</v>
          </cell>
          <cell r="B1052" t="str">
            <v>VT-001-033 S/511.67 Dación en pago</v>
          </cell>
          <cell r="C1052">
            <v>1151257.5</v>
          </cell>
          <cell r="G1052">
            <v>1151257.5</v>
          </cell>
        </row>
        <row r="1053">
          <cell r="A1053" t="str">
            <v>1.2.3.1.1.1.29.13</v>
          </cell>
          <cell r="B1053" t="str">
            <v>VT-001-032 S/522.69 m2 Mz 1</v>
          </cell>
          <cell r="C1053">
            <v>1176052.5</v>
          </cell>
          <cell r="G1053">
            <v>1176052.5</v>
          </cell>
        </row>
        <row r="1054">
          <cell r="A1054" t="str">
            <v>1.2.3.1.1.1.29.14</v>
          </cell>
          <cell r="B1054" t="str">
            <v>VT-001-016 S/210.61 m2 Mz 10</v>
          </cell>
          <cell r="C1054">
            <v>473872.5</v>
          </cell>
          <cell r="G1054">
            <v>473872.5</v>
          </cell>
        </row>
        <row r="1055">
          <cell r="A1055" t="str">
            <v>1.2.3.1.1.1.30</v>
          </cell>
          <cell r="B1055" t="str">
            <v>Col. San Miguel</v>
          </cell>
          <cell r="C1055">
            <v>14599197.199999999</v>
          </cell>
          <cell r="G1055">
            <v>14599197.199999999</v>
          </cell>
        </row>
        <row r="1056">
          <cell r="A1056" t="str">
            <v>1.2.3.1.1.1.30.1</v>
          </cell>
          <cell r="B1056" t="str">
            <v>WR-009-033 S/9189.130 Area Verde C/6002289</v>
          </cell>
          <cell r="C1056">
            <v>1525504.15</v>
          </cell>
          <cell r="G1056">
            <v>1525504.15</v>
          </cell>
        </row>
        <row r="1057">
          <cell r="A1057" t="str">
            <v>1.2.3.1.1.1.30.2</v>
          </cell>
          <cell r="B1057" t="str">
            <v>MS-001-101 F/3987.120 Area Verde C/6029518</v>
          </cell>
          <cell r="C1057">
            <v>9143184.3499999996</v>
          </cell>
          <cell r="G1057">
            <v>9143184.3499999996</v>
          </cell>
        </row>
        <row r="1058">
          <cell r="A1058" t="str">
            <v>1.2.3.1.1.1.30.3</v>
          </cell>
          <cell r="B1058" t="str">
            <v>MS-002-005 S/Xxxxx Donacion C/</v>
          </cell>
          <cell r="C1058">
            <v>3930508.7</v>
          </cell>
          <cell r="G1058">
            <v>3930508.7</v>
          </cell>
        </row>
        <row r="1059">
          <cell r="A1059" t="str">
            <v>1.2.3.1.1.1.31</v>
          </cell>
          <cell r="B1059" t="str">
            <v>Col. Villa Bonita</v>
          </cell>
          <cell r="C1059">
            <v>4834728</v>
          </cell>
          <cell r="G1059">
            <v>4834728</v>
          </cell>
        </row>
        <row r="1060">
          <cell r="A1060" t="str">
            <v>1.2.3.1.1.1.31.1</v>
          </cell>
          <cell r="B1060" t="str">
            <v>VB-124-008 S/3057.199 Area Verde C/6029518</v>
          </cell>
          <cell r="C1060">
            <v>1834314</v>
          </cell>
          <cell r="G1060">
            <v>1834314</v>
          </cell>
        </row>
        <row r="1061">
          <cell r="A1061" t="str">
            <v>1.2.3.1.1.1.31.2</v>
          </cell>
          <cell r="B1061" t="str">
            <v>VB-124-009 S/808.620 Area Verde C/6029518</v>
          </cell>
          <cell r="C1061">
            <v>485172</v>
          </cell>
          <cell r="G1061">
            <v>485172</v>
          </cell>
        </row>
        <row r="1062">
          <cell r="A1062" t="str">
            <v>1.2.3.1.1.1.31.3</v>
          </cell>
          <cell r="B1062" t="str">
            <v>VB-116-002 S/414.018 Area Verde C/6029518</v>
          </cell>
          <cell r="C1062">
            <v>248406</v>
          </cell>
          <cell r="G1062">
            <v>248406</v>
          </cell>
        </row>
        <row r="1063">
          <cell r="A1063" t="str">
            <v>1.2.3.1.1.1.31.4</v>
          </cell>
          <cell r="B1063" t="str">
            <v>VB-119-001 S/3778.069 Area Verde C/6029518</v>
          </cell>
          <cell r="C1063">
            <v>2266836</v>
          </cell>
          <cell r="G1063">
            <v>2266836</v>
          </cell>
        </row>
        <row r="1064">
          <cell r="A1064" t="str">
            <v>1.2.3.1.1.1.32</v>
          </cell>
          <cell r="B1064" t="str">
            <v>Punta Azul</v>
          </cell>
          <cell r="C1064">
            <v>18676710</v>
          </cell>
          <cell r="G1064">
            <v>18676710</v>
          </cell>
        </row>
        <row r="1065">
          <cell r="A1065" t="str">
            <v>1.2.3.1.1.1.32.1</v>
          </cell>
          <cell r="B1065" t="str">
            <v>AZ-053-088 S/20279.757 Donacion C/6029308</v>
          </cell>
          <cell r="C1065">
            <v>12167856</v>
          </cell>
          <cell r="G1065">
            <v>12167856</v>
          </cell>
        </row>
        <row r="1066">
          <cell r="A1066" t="str">
            <v>1.2.3.1.1.1.32.2</v>
          </cell>
          <cell r="B1066" t="str">
            <v>AZ-053-188 S/7232.062 Donacion C/6029307</v>
          </cell>
          <cell r="C1066">
            <v>6508854</v>
          </cell>
          <cell r="G1066">
            <v>6508854</v>
          </cell>
        </row>
        <row r="1067">
          <cell r="A1067" t="str">
            <v>1.2.3.1.1.1.33</v>
          </cell>
          <cell r="B1067" t="str">
            <v>Cañon El Cuervo (Gran Parque)</v>
          </cell>
          <cell r="C1067">
            <v>85129094.400000006</v>
          </cell>
          <cell r="G1067">
            <v>85129094.400000006</v>
          </cell>
        </row>
        <row r="1068">
          <cell r="A1068" t="str">
            <v>1.2.3.1.1.1.33.1</v>
          </cell>
          <cell r="B1068" t="str">
            <v>EM-000-006 S/301,159.104 Area Verde C/6021827</v>
          </cell>
          <cell r="C1068">
            <v>62764536</v>
          </cell>
          <cell r="G1068">
            <v>62764536</v>
          </cell>
        </row>
        <row r="1069">
          <cell r="A1069" t="str">
            <v>1.2.3.1.1.1.33.2</v>
          </cell>
          <cell r="B1069" t="str">
            <v>DR-457-370 S/44,736.129 Equip. Deportivo C/6017695</v>
          </cell>
          <cell r="C1069">
            <v>894722.4</v>
          </cell>
          <cell r="G1069">
            <v>894722.4</v>
          </cell>
        </row>
        <row r="1070">
          <cell r="A1070" t="str">
            <v>1.2.3.1.1.1.33.3</v>
          </cell>
          <cell r="B1070" t="str">
            <v>DR-457-380 S/7998.070 Equip. Deportivo C/6017732</v>
          </cell>
          <cell r="C1070">
            <v>159961.4</v>
          </cell>
          <cell r="G1070">
            <v>159961.4</v>
          </cell>
        </row>
        <row r="1071">
          <cell r="A1071" t="str">
            <v>1.2.3.1.1.1.33.4</v>
          </cell>
          <cell r="B1071" t="str">
            <v>DR-457-360 S/172562.92 Equip. Deportivo C/6017694</v>
          </cell>
          <cell r="C1071">
            <v>20707556.399999999</v>
          </cell>
          <cell r="G1071">
            <v>20707556.399999999</v>
          </cell>
        </row>
        <row r="1072">
          <cell r="A1072" t="str">
            <v>1.2.3.1.1.1.33.5</v>
          </cell>
          <cell r="B1072" t="str">
            <v>DR-457-061 S/301,159.104 Propiedad Mpal C/</v>
          </cell>
          <cell r="C1072">
            <v>602318.19999999995</v>
          </cell>
          <cell r="G1072">
            <v>602318.19999999995</v>
          </cell>
        </row>
        <row r="1073">
          <cell r="A1073" t="str">
            <v>1.2.3.1.1.1.34</v>
          </cell>
          <cell r="B1073" t="str">
            <v>Lomas De Colorado</v>
          </cell>
          <cell r="C1073">
            <v>8525175</v>
          </cell>
          <cell r="G1073">
            <v>8525175</v>
          </cell>
        </row>
        <row r="1074">
          <cell r="A1074" t="str">
            <v>1.2.3.1.1.1.34.1</v>
          </cell>
          <cell r="B1074" t="str">
            <v>LO-004-001 S/11,366.896 Equipam. Urbano C/</v>
          </cell>
          <cell r="C1074">
            <v>8525175</v>
          </cell>
          <cell r="G1074">
            <v>8525175</v>
          </cell>
        </row>
        <row r="1075">
          <cell r="A1075" t="str">
            <v>1.2.3.1.1.1.35</v>
          </cell>
          <cell r="B1075" t="str">
            <v>Col. Lucio Blanco</v>
          </cell>
          <cell r="C1075">
            <v>9312272</v>
          </cell>
          <cell r="G1075">
            <v>9312272</v>
          </cell>
        </row>
        <row r="1076">
          <cell r="A1076" t="str">
            <v>1.2.3.1.1.1.35.1</v>
          </cell>
          <cell r="B1076" t="str">
            <v>LB-002-163 S/12,690.920 Donacion C/</v>
          </cell>
          <cell r="C1076">
            <v>7614552</v>
          </cell>
          <cell r="G1076">
            <v>7614552</v>
          </cell>
        </row>
        <row r="1077">
          <cell r="A1077" t="str">
            <v>1.2.3.1.1.1.35.2</v>
          </cell>
          <cell r="B1077" t="str">
            <v>Lote 1 Fracc. B de 931.77 m2 LB-003-161 Cancha</v>
          </cell>
          <cell r="C1077">
            <v>931770</v>
          </cell>
          <cell r="G1077">
            <v>931770</v>
          </cell>
        </row>
        <row r="1078">
          <cell r="A1078" t="str">
            <v>1.2.3.1.1.1.35.3</v>
          </cell>
          <cell r="B1078" t="str">
            <v>Lote 1, Fracción C Manzana 3, con superficie de 765.95m2, LB-003-191</v>
          </cell>
          <cell r="C1078">
            <v>765950</v>
          </cell>
          <cell r="G1078">
            <v>765950</v>
          </cell>
        </row>
        <row r="1079">
          <cell r="A1079" t="str">
            <v>1.2.3.1.1.1.36</v>
          </cell>
          <cell r="B1079" t="str">
            <v>Col. Leyes De Reforma</v>
          </cell>
          <cell r="C1079">
            <v>7703484</v>
          </cell>
          <cell r="G1079">
            <v>7703484</v>
          </cell>
        </row>
        <row r="1080">
          <cell r="A1080" t="str">
            <v>1.2.3.1.1.1.36.1</v>
          </cell>
          <cell r="B1080" t="str">
            <v>RF-112-600 S/2616.300 Donacion C/</v>
          </cell>
          <cell r="C1080">
            <v>3139560</v>
          </cell>
          <cell r="G1080">
            <v>3139560</v>
          </cell>
        </row>
        <row r="1081">
          <cell r="A1081" t="str">
            <v>1.2.3.1.1.1.36.2</v>
          </cell>
          <cell r="B1081" t="str">
            <v>RF-112-300 S/1,243.49 Donacion C/6031001</v>
          </cell>
          <cell r="C1081">
            <v>1492188</v>
          </cell>
          <cell r="G1081">
            <v>1492188</v>
          </cell>
        </row>
        <row r="1082">
          <cell r="A1082" t="str">
            <v>1.2.3.1.1.1.36.3</v>
          </cell>
          <cell r="B1082" t="str">
            <v>RF-112-400 S/1,237.11 Donacion C/6031001</v>
          </cell>
          <cell r="C1082">
            <v>1484532</v>
          </cell>
          <cell r="G1082">
            <v>1484532</v>
          </cell>
        </row>
        <row r="1083">
          <cell r="A1083" t="str">
            <v>1.2.3.1.1.1.36.4</v>
          </cell>
          <cell r="B1083" t="str">
            <v>RF-112-500 S/1,322.67 Donacion C/6031001</v>
          </cell>
          <cell r="C1083">
            <v>1587204</v>
          </cell>
          <cell r="G1083">
            <v>1587204</v>
          </cell>
        </row>
        <row r="1084">
          <cell r="A1084" t="str">
            <v>1.2.3.1.1.1.44</v>
          </cell>
          <cell r="B1084" t="str">
            <v>Fracc. Rancho La Capilla</v>
          </cell>
          <cell r="C1084">
            <v>1964755</v>
          </cell>
          <cell r="G1084">
            <v>1964755</v>
          </cell>
        </row>
        <row r="1085">
          <cell r="A1085" t="str">
            <v>1.2.3.1.1.1.44.1</v>
          </cell>
          <cell r="B1085" t="str">
            <v>RC-001050 Lt. 50 Mz 1 Superficie 901.310 M2</v>
          </cell>
          <cell r="C1085">
            <v>450655</v>
          </cell>
          <cell r="G1085">
            <v>450655</v>
          </cell>
        </row>
        <row r="1086">
          <cell r="A1086" t="str">
            <v>1.2.3.1.1.1.44.2</v>
          </cell>
          <cell r="B1086" t="str">
            <v>RC-001051 Lt. 51 Mz 1 Superficie 577.688 M2</v>
          </cell>
          <cell r="C1086">
            <v>278840</v>
          </cell>
          <cell r="G1086">
            <v>278840</v>
          </cell>
        </row>
        <row r="1087">
          <cell r="A1087" t="str">
            <v>1.2.3.1.1.1.44.3</v>
          </cell>
          <cell r="B1087" t="str">
            <v>RC-003612 Lt. 12 Mz 3 Superficie 2470.520 M2</v>
          </cell>
          <cell r="C1087">
            <v>1235260</v>
          </cell>
          <cell r="G1087">
            <v>1235260</v>
          </cell>
        </row>
        <row r="1088">
          <cell r="A1088" t="str">
            <v>1.2.3.1.1.1.45</v>
          </cell>
          <cell r="B1088" t="str">
            <v>Fracc. Agua Marina</v>
          </cell>
          <cell r="C1088">
            <v>11944059.5</v>
          </cell>
          <cell r="G1088">
            <v>11944059.5</v>
          </cell>
        </row>
        <row r="1089">
          <cell r="A1089" t="str">
            <v>1.2.3.1.1.1.45.1</v>
          </cell>
          <cell r="B1089" t="str">
            <v>AM - 001005 Lt. 5 Mz 1 Superficie 1427.650 M2</v>
          </cell>
          <cell r="C1089">
            <v>713825</v>
          </cell>
          <cell r="G1089">
            <v>713825</v>
          </cell>
        </row>
        <row r="1090">
          <cell r="A1090" t="str">
            <v>1.2.3.1.1.1.45.2</v>
          </cell>
          <cell r="B1090" t="str">
            <v>AM - 017014 Lt. 14 Mz 17 Superficie 4194.782 M2</v>
          </cell>
          <cell r="C1090">
            <v>2097390</v>
          </cell>
          <cell r="G1090">
            <v>2097390</v>
          </cell>
        </row>
        <row r="1091">
          <cell r="A1091" t="str">
            <v>1.2.3.1.1.1.45.3</v>
          </cell>
          <cell r="B1091" t="str">
            <v>AM - 018025 Lt. 25 Mz 18 Superficie 18,265.685 M2</v>
          </cell>
          <cell r="C1091">
            <v>9132844.5</v>
          </cell>
          <cell r="G1091">
            <v>9132844.5</v>
          </cell>
        </row>
        <row r="1092">
          <cell r="A1092" t="str">
            <v>1.2.3.1.1.1.46</v>
          </cell>
          <cell r="B1092" t="str">
            <v>Fracc. Santa Isabel Del  Mar</v>
          </cell>
          <cell r="C1092">
            <v>14451125</v>
          </cell>
          <cell r="G1092">
            <v>14451125</v>
          </cell>
        </row>
        <row r="1093">
          <cell r="A1093" t="str">
            <v>1.2.3.1.1.1.46.1</v>
          </cell>
          <cell r="B1093" t="str">
            <v>IM - 001001 Lt. 1 Mz 1 Superficie 97.453 M2 (Area Verde)</v>
          </cell>
          <cell r="C1093">
            <v>48725</v>
          </cell>
          <cell r="G1093">
            <v>48725</v>
          </cell>
        </row>
        <row r="1094">
          <cell r="A1094" t="str">
            <v>1.2.3.1.1.1.46.2</v>
          </cell>
          <cell r="B1094" t="str">
            <v>IM - 011002 Lt. 52 Mz 11 Superficie 21730.856 M2 (Donacion Municipal)</v>
          </cell>
          <cell r="C1094">
            <v>10865425</v>
          </cell>
          <cell r="G1094">
            <v>10865425</v>
          </cell>
        </row>
        <row r="1095">
          <cell r="A1095" t="str">
            <v>1.2.3.1.1.1.46.3</v>
          </cell>
          <cell r="B1095" t="str">
            <v>Lt. 14 Mz 18 Superficie 109.307 M2 (Area Verde)</v>
          </cell>
          <cell r="C1095">
            <v>54655</v>
          </cell>
          <cell r="G1095">
            <v>54655</v>
          </cell>
        </row>
        <row r="1096">
          <cell r="A1096" t="str">
            <v>1.2.3.1.1.1.46.4</v>
          </cell>
          <cell r="B1096" t="str">
            <v>IM - 022060 Lt. 60 Mz 22 Superficie 6964.644 M2 (Area Verde)</v>
          </cell>
          <cell r="C1096">
            <v>3482320</v>
          </cell>
          <cell r="G1096">
            <v>3482320</v>
          </cell>
        </row>
        <row r="1097">
          <cell r="A1097" t="str">
            <v>1.2.3.1.1.1.47</v>
          </cell>
          <cell r="B1097" t="str">
            <v>Mar De Puerto Nuevo</v>
          </cell>
          <cell r="C1097">
            <v>3715095.42</v>
          </cell>
          <cell r="G1097">
            <v>3715095.42</v>
          </cell>
        </row>
        <row r="1098">
          <cell r="A1098" t="str">
            <v>1.2.3.1.1.1.47.1</v>
          </cell>
          <cell r="B1098" t="str">
            <v>MP119149</v>
          </cell>
          <cell r="C1098">
            <v>129195</v>
          </cell>
          <cell r="G1098">
            <v>129195</v>
          </cell>
        </row>
        <row r="1099">
          <cell r="A1099" t="str">
            <v>1.2.3.1.1.1.47.2</v>
          </cell>
          <cell r="B1099" t="str">
            <v>MP119150</v>
          </cell>
          <cell r="C1099">
            <v>129195</v>
          </cell>
          <cell r="G1099">
            <v>129195</v>
          </cell>
        </row>
        <row r="1100">
          <cell r="A1100" t="str">
            <v>1.2.3.1.1.1.47.3</v>
          </cell>
          <cell r="B1100" t="str">
            <v>MP119151</v>
          </cell>
          <cell r="C1100">
            <v>129195</v>
          </cell>
          <cell r="G1100">
            <v>129195</v>
          </cell>
        </row>
        <row r="1101">
          <cell r="A1101" t="str">
            <v>1.2.3.1.1.1.47.4</v>
          </cell>
          <cell r="B1101" t="str">
            <v>MP119152</v>
          </cell>
          <cell r="C1101">
            <v>129195</v>
          </cell>
          <cell r="G1101">
            <v>129195</v>
          </cell>
        </row>
        <row r="1102">
          <cell r="A1102" t="str">
            <v>1.2.3.1.1.1.47.5</v>
          </cell>
          <cell r="B1102" t="str">
            <v>MP119153</v>
          </cell>
          <cell r="C1102">
            <v>129159</v>
          </cell>
          <cell r="G1102">
            <v>129159</v>
          </cell>
        </row>
        <row r="1103">
          <cell r="A1103" t="str">
            <v>1.2.3.1.1.1.47.6</v>
          </cell>
          <cell r="B1103" t="str">
            <v>MP119154</v>
          </cell>
          <cell r="C1103">
            <v>129195</v>
          </cell>
          <cell r="G1103">
            <v>129195</v>
          </cell>
        </row>
        <row r="1104">
          <cell r="A1104" t="str">
            <v>1.2.3.1.1.1.47.7</v>
          </cell>
          <cell r="B1104" t="str">
            <v>MP119155</v>
          </cell>
          <cell r="C1104">
            <v>129195</v>
          </cell>
          <cell r="G1104">
            <v>129195</v>
          </cell>
        </row>
        <row r="1105">
          <cell r="A1105" t="str">
            <v>1.2.3.1.1.1.47.8</v>
          </cell>
          <cell r="B1105" t="str">
            <v>MP119156</v>
          </cell>
          <cell r="C1105">
            <v>128461.3</v>
          </cell>
          <cell r="G1105">
            <v>128461.3</v>
          </cell>
        </row>
        <row r="1106">
          <cell r="A1106" t="str">
            <v>1.2.3.1.1.1.47.9</v>
          </cell>
          <cell r="B1106" t="str">
            <v>MP119157</v>
          </cell>
          <cell r="C1106">
            <v>109825.32</v>
          </cell>
          <cell r="G1106">
            <v>109825.32</v>
          </cell>
        </row>
        <row r="1107">
          <cell r="A1107" t="str">
            <v>1.2.3.1.1.1.47.10</v>
          </cell>
          <cell r="B1107" t="str">
            <v>MP119158</v>
          </cell>
          <cell r="C1107">
            <v>104542.68</v>
          </cell>
          <cell r="G1107">
            <v>104542.68</v>
          </cell>
        </row>
        <row r="1108">
          <cell r="A1108" t="str">
            <v>1.2.3.1.1.1.47.11</v>
          </cell>
          <cell r="B1108" t="str">
            <v>MP119159</v>
          </cell>
          <cell r="C1108">
            <v>110654.72</v>
          </cell>
          <cell r="G1108">
            <v>110654.72</v>
          </cell>
        </row>
        <row r="1109">
          <cell r="A1109" t="str">
            <v>1.2.3.1.1.1.47.12</v>
          </cell>
          <cell r="B1109" t="str">
            <v>MP119160</v>
          </cell>
          <cell r="C1109">
            <v>129195</v>
          </cell>
          <cell r="G1109">
            <v>129195</v>
          </cell>
        </row>
        <row r="1110">
          <cell r="A1110" t="str">
            <v>1.2.3.1.1.1.47.13</v>
          </cell>
          <cell r="B1110" t="str">
            <v>MP119161</v>
          </cell>
          <cell r="C1110">
            <v>129195</v>
          </cell>
          <cell r="G1110">
            <v>129195</v>
          </cell>
        </row>
        <row r="1111">
          <cell r="A1111" t="str">
            <v>1.2.3.1.1.1.47.14</v>
          </cell>
          <cell r="B1111" t="str">
            <v>MP119162</v>
          </cell>
          <cell r="C1111">
            <v>129195</v>
          </cell>
          <cell r="G1111">
            <v>129195</v>
          </cell>
        </row>
        <row r="1112">
          <cell r="A1112" t="str">
            <v>1.2.3.1.1.1.47.15</v>
          </cell>
          <cell r="B1112" t="str">
            <v>MP119163</v>
          </cell>
          <cell r="C1112">
            <v>129195</v>
          </cell>
          <cell r="G1112">
            <v>129195</v>
          </cell>
        </row>
        <row r="1113">
          <cell r="A1113" t="str">
            <v>1.2.3.1.1.1.47.16</v>
          </cell>
          <cell r="B1113" t="str">
            <v>MP119164</v>
          </cell>
          <cell r="C1113">
            <v>129195</v>
          </cell>
          <cell r="G1113">
            <v>129195</v>
          </cell>
        </row>
        <row r="1114">
          <cell r="A1114" t="str">
            <v>1.2.3.1.1.1.47.17</v>
          </cell>
          <cell r="B1114" t="str">
            <v>MP119165</v>
          </cell>
          <cell r="C1114">
            <v>129195</v>
          </cell>
          <cell r="G1114">
            <v>129195</v>
          </cell>
        </row>
        <row r="1115">
          <cell r="A1115" t="str">
            <v>1.2.3.1.1.1.47.18</v>
          </cell>
          <cell r="B1115" t="str">
            <v>MP119166</v>
          </cell>
          <cell r="C1115">
            <v>129195</v>
          </cell>
          <cell r="G1115">
            <v>129195</v>
          </cell>
        </row>
        <row r="1116">
          <cell r="A1116" t="str">
            <v>1.2.3.1.1.1.47.19</v>
          </cell>
          <cell r="B1116" t="str">
            <v>MP119167</v>
          </cell>
          <cell r="C1116">
            <v>129195</v>
          </cell>
          <cell r="G1116">
            <v>129195</v>
          </cell>
        </row>
        <row r="1117">
          <cell r="A1117" t="str">
            <v>1.2.3.1.1.1.47.20</v>
          </cell>
          <cell r="B1117" t="str">
            <v>MP119168</v>
          </cell>
          <cell r="C1117">
            <v>129195</v>
          </cell>
          <cell r="G1117">
            <v>129195</v>
          </cell>
        </row>
        <row r="1118">
          <cell r="A1118" t="str">
            <v>1.2.3.1.1.1.47.21</v>
          </cell>
          <cell r="B1118" t="str">
            <v>MP119169</v>
          </cell>
          <cell r="C1118">
            <v>133495.12</v>
          </cell>
          <cell r="G1118">
            <v>133495.12</v>
          </cell>
        </row>
        <row r="1119">
          <cell r="A1119" t="str">
            <v>1.2.3.1.1.1.47.22</v>
          </cell>
          <cell r="B1119" t="str">
            <v>MP119170</v>
          </cell>
          <cell r="C1119">
            <v>138018.54</v>
          </cell>
          <cell r="G1119">
            <v>138018.54</v>
          </cell>
        </row>
        <row r="1120">
          <cell r="A1120" t="str">
            <v>1.2.3.1.1.1.47.23</v>
          </cell>
          <cell r="B1120" t="str">
            <v>MP119171</v>
          </cell>
          <cell r="C1120">
            <v>142535.57999999999</v>
          </cell>
          <cell r="G1120">
            <v>142535.57999999999</v>
          </cell>
        </row>
        <row r="1121">
          <cell r="A1121" t="str">
            <v>1.2.3.1.1.1.47.24</v>
          </cell>
          <cell r="B1121" t="str">
            <v>MP119172</v>
          </cell>
          <cell r="C1121">
            <v>147059</v>
          </cell>
          <cell r="G1121">
            <v>147059</v>
          </cell>
        </row>
        <row r="1122">
          <cell r="A1122" t="str">
            <v>1.2.3.1.1.1.47.25</v>
          </cell>
          <cell r="B1122" t="str">
            <v>MP119173</v>
          </cell>
          <cell r="C1122">
            <v>151576.04</v>
          </cell>
          <cell r="G1122">
            <v>151576.04</v>
          </cell>
        </row>
        <row r="1123">
          <cell r="A1123" t="str">
            <v>1.2.3.1.1.1.47.26</v>
          </cell>
          <cell r="B1123" t="str">
            <v>MP119174</v>
          </cell>
          <cell r="C1123">
            <v>156093.07999999999</v>
          </cell>
          <cell r="G1123">
            <v>156093.07999999999</v>
          </cell>
        </row>
        <row r="1124">
          <cell r="A1124" t="str">
            <v>1.2.3.1.1.1.47.27</v>
          </cell>
          <cell r="B1124" t="str">
            <v>MP119175</v>
          </cell>
          <cell r="C1124">
            <v>160616.5</v>
          </cell>
          <cell r="G1124">
            <v>160616.5</v>
          </cell>
        </row>
        <row r="1125">
          <cell r="A1125" t="str">
            <v>1.2.3.1.1.1.47.28</v>
          </cell>
          <cell r="B1125" t="str">
            <v>MP119176</v>
          </cell>
          <cell r="C1125">
            <v>165133.54</v>
          </cell>
          <cell r="G1125">
            <v>165133.54</v>
          </cell>
        </row>
        <row r="1126">
          <cell r="A1126" t="str">
            <v>1.2.3.1.1.1.48</v>
          </cell>
          <cell r="B1126" t="str">
            <v>Fracc. Cumbres De Rosarito</v>
          </cell>
          <cell r="C1126">
            <v>10965175</v>
          </cell>
          <cell r="G1126">
            <v>10965175</v>
          </cell>
        </row>
        <row r="1127">
          <cell r="A1127" t="str">
            <v>1.2.3.1.1.1.48.1</v>
          </cell>
          <cell r="B1127" t="str">
            <v>Lote 9 Mz. 3 S/1007.426</v>
          </cell>
          <cell r="C1127">
            <v>503715</v>
          </cell>
          <cell r="G1127">
            <v>503715</v>
          </cell>
        </row>
        <row r="1128">
          <cell r="A1128" t="str">
            <v>1.2.3.1.1.1.48.2</v>
          </cell>
          <cell r="B1128" t="str">
            <v>Lote 13 Mz. 4 S/4376.858</v>
          </cell>
          <cell r="C1128">
            <v>2188430</v>
          </cell>
          <cell r="G1128">
            <v>2188430</v>
          </cell>
        </row>
        <row r="1129">
          <cell r="A1129" t="str">
            <v>1.2.3.1.1.1.48.4</v>
          </cell>
          <cell r="B1129" t="str">
            <v>Lote 3 Mz.41  S/599.965</v>
          </cell>
          <cell r="C1129">
            <v>299985</v>
          </cell>
          <cell r="G1129">
            <v>299985</v>
          </cell>
        </row>
        <row r="1130">
          <cell r="A1130" t="str">
            <v>1.2.3.1.1.1.48.5</v>
          </cell>
          <cell r="B1130" t="str">
            <v>Lote 22 Mz. 43 S/1685.460</v>
          </cell>
          <cell r="C1130">
            <v>842730</v>
          </cell>
          <cell r="G1130">
            <v>842730</v>
          </cell>
        </row>
        <row r="1131">
          <cell r="A1131" t="str">
            <v>1.2.3.1.1.1.48.6</v>
          </cell>
          <cell r="B1131" t="str">
            <v>Lote 1 mza 28-A Sup. 160.00 m2 CU-128-501</v>
          </cell>
          <cell r="C1131">
            <v>80000</v>
          </cell>
          <cell r="G1131">
            <v>80000</v>
          </cell>
        </row>
        <row r="1132">
          <cell r="A1132" t="str">
            <v>1.2.3.1.1.1.48.7</v>
          </cell>
          <cell r="B1132" t="str">
            <v>Lote 10 Mza 28-A Sup. 160.00 m2 CU-128-510</v>
          </cell>
          <cell r="C1132">
            <v>80000</v>
          </cell>
          <cell r="G1132">
            <v>80000</v>
          </cell>
        </row>
        <row r="1133">
          <cell r="A1133" t="str">
            <v>1.2.3.1.1.1.48.8</v>
          </cell>
          <cell r="B1133" t="str">
            <v>Lote 11 Mza 28-A Sup. 160.00 m2 CU-128-511</v>
          </cell>
          <cell r="C1133">
            <v>80000</v>
          </cell>
          <cell r="G1133">
            <v>80000</v>
          </cell>
        </row>
        <row r="1134">
          <cell r="A1134" t="str">
            <v>1.2.3.1.1.1.48.9</v>
          </cell>
          <cell r="B1134" t="str">
            <v>Lote 12 Mza 28-A Sup. 160.00 m2 CU-128-512</v>
          </cell>
          <cell r="C1134">
            <v>80000</v>
          </cell>
          <cell r="G1134">
            <v>80000</v>
          </cell>
        </row>
        <row r="1135">
          <cell r="A1135" t="str">
            <v>1.2.3.1.1.1.48.10</v>
          </cell>
          <cell r="B1135" t="str">
            <v>Lote 13 Mza 28-A Sup. 160.00 m2 CU-128-513</v>
          </cell>
          <cell r="C1135">
            <v>80000</v>
          </cell>
          <cell r="G1135">
            <v>80000</v>
          </cell>
        </row>
        <row r="1136">
          <cell r="A1136" t="str">
            <v>1.2.3.1.1.1.48.11</v>
          </cell>
          <cell r="B1136" t="str">
            <v>Lote 14 Mza 28-A Sup. 160.00 m2 CU-128-514</v>
          </cell>
          <cell r="C1136">
            <v>80000</v>
          </cell>
          <cell r="G1136">
            <v>80000</v>
          </cell>
        </row>
        <row r="1137">
          <cell r="A1137" t="str">
            <v>1.2.3.1.1.1.48.12</v>
          </cell>
          <cell r="B1137" t="str">
            <v>Lote 15 Mza 28-A Sup. 160.00 m2 CU-128-515</v>
          </cell>
          <cell r="C1137">
            <v>80000</v>
          </cell>
          <cell r="G1137">
            <v>80000</v>
          </cell>
        </row>
        <row r="1138">
          <cell r="A1138" t="str">
            <v>1.2.3.1.1.1.48.13</v>
          </cell>
          <cell r="B1138" t="str">
            <v>Lote 16 Mza 28-A Sup. 160.00 m2 CU-128-516</v>
          </cell>
          <cell r="C1138">
            <v>80000</v>
          </cell>
          <cell r="G1138">
            <v>80000</v>
          </cell>
        </row>
        <row r="1139">
          <cell r="A1139" t="str">
            <v>1.2.3.1.1.1.48.14</v>
          </cell>
          <cell r="B1139" t="str">
            <v>Lote 17 Mza 28-A Sup. 160.00 m2 CU-128-517</v>
          </cell>
          <cell r="C1139">
            <v>80000</v>
          </cell>
          <cell r="G1139">
            <v>80000</v>
          </cell>
        </row>
        <row r="1140">
          <cell r="A1140" t="str">
            <v>1.2.3.1.1.1.48.15</v>
          </cell>
          <cell r="B1140" t="str">
            <v>Lote 18 Mza 28-A Sup. 160.00 m2 CU-128-518</v>
          </cell>
          <cell r="C1140">
            <v>80000</v>
          </cell>
          <cell r="G1140">
            <v>80000</v>
          </cell>
        </row>
        <row r="1141">
          <cell r="A1141" t="str">
            <v>1.2.3.1.1.1.48.16</v>
          </cell>
          <cell r="B1141" t="str">
            <v>Lote 19 Mza 28-A Sup. 160.00 m2 CU-128-519</v>
          </cell>
          <cell r="C1141">
            <v>80000</v>
          </cell>
          <cell r="G1141">
            <v>80000</v>
          </cell>
        </row>
        <row r="1142">
          <cell r="A1142" t="str">
            <v>1.2.3.1.1.1.48.17</v>
          </cell>
          <cell r="B1142" t="str">
            <v>Lote 2 Mza 28-A Sup. 160.00 m2 CU-128-502</v>
          </cell>
          <cell r="C1142">
            <v>80000</v>
          </cell>
          <cell r="G1142">
            <v>80000</v>
          </cell>
        </row>
        <row r="1143">
          <cell r="A1143" t="str">
            <v>1.2.3.1.1.1.48.18</v>
          </cell>
          <cell r="B1143" t="str">
            <v>Lote 20 Mza 28-A Sup. 160.00 m2 CU-128-520</v>
          </cell>
          <cell r="C1143">
            <v>80000</v>
          </cell>
          <cell r="G1143">
            <v>80000</v>
          </cell>
        </row>
        <row r="1144">
          <cell r="A1144" t="str">
            <v>1.2.3.1.1.1.48.19</v>
          </cell>
          <cell r="B1144" t="str">
            <v>Lote 21-A Mza 28-A Sup. 160.00 m2 CU-128-521</v>
          </cell>
          <cell r="C1144">
            <v>80000</v>
          </cell>
          <cell r="G1144">
            <v>80000</v>
          </cell>
        </row>
        <row r="1145">
          <cell r="A1145" t="str">
            <v>1.2.3.1.1.1.48.20</v>
          </cell>
          <cell r="B1145" t="str">
            <v>Lote 21-B Mza 28-A Sup. 2,199.603 m2 CU-128-581</v>
          </cell>
          <cell r="C1145">
            <v>1099800</v>
          </cell>
          <cell r="G1145">
            <v>1099800</v>
          </cell>
        </row>
        <row r="1146">
          <cell r="A1146" t="str">
            <v>1.2.3.1.1.1.48.21</v>
          </cell>
          <cell r="B1146" t="str">
            <v>Lote 22 Mza 28-A Sup. 160.00 m2 CU-128-522</v>
          </cell>
          <cell r="C1146">
            <v>80000</v>
          </cell>
          <cell r="G1146">
            <v>80000</v>
          </cell>
        </row>
        <row r="1147">
          <cell r="A1147" t="str">
            <v>1.2.3.1.1.1.48.22</v>
          </cell>
          <cell r="B1147" t="str">
            <v>Lote 23 Mza 28-A Sup. 160.00 m2 CU-128-523</v>
          </cell>
          <cell r="C1147">
            <v>80000</v>
          </cell>
          <cell r="G1147">
            <v>80000</v>
          </cell>
        </row>
        <row r="1148">
          <cell r="A1148" t="str">
            <v>1.2.3.1.1.1.48.23</v>
          </cell>
          <cell r="B1148" t="str">
            <v>Lote 24 Mza 28-A Sup. 160.00 m2 CU-128-524</v>
          </cell>
          <cell r="C1148">
            <v>80000</v>
          </cell>
          <cell r="G1148">
            <v>80000</v>
          </cell>
        </row>
        <row r="1149">
          <cell r="A1149" t="str">
            <v>1.2.3.1.1.1.48.24</v>
          </cell>
          <cell r="B1149" t="str">
            <v>Lote 25 Mza 28-A Sup. 160.00 m2 CU-128-525</v>
          </cell>
          <cell r="C1149">
            <v>80000</v>
          </cell>
          <cell r="G1149">
            <v>80000</v>
          </cell>
        </row>
        <row r="1150">
          <cell r="A1150" t="str">
            <v>1.2.3.1.1.1.48.25</v>
          </cell>
          <cell r="B1150" t="str">
            <v>Lote 26 Mza 28-A Sup. 160.00 m2 CU-128-526</v>
          </cell>
          <cell r="C1150">
            <v>80000</v>
          </cell>
          <cell r="G1150">
            <v>80000</v>
          </cell>
        </row>
        <row r="1151">
          <cell r="A1151" t="str">
            <v>1.2.3.1.1.1.48.26</v>
          </cell>
          <cell r="B1151" t="str">
            <v>Lote 27 Mza 28-A Sup. 160.00 m2 CU-128-527</v>
          </cell>
          <cell r="C1151">
            <v>80000</v>
          </cell>
          <cell r="G1151">
            <v>80000</v>
          </cell>
        </row>
        <row r="1152">
          <cell r="A1152" t="str">
            <v>1.2.3.1.1.1.48.27</v>
          </cell>
          <cell r="B1152" t="str">
            <v>Lote 28 Mza 28-A Sup. 160.00 m2 CU-128-528</v>
          </cell>
          <cell r="C1152">
            <v>80000</v>
          </cell>
          <cell r="G1152">
            <v>80000</v>
          </cell>
        </row>
        <row r="1153">
          <cell r="A1153" t="str">
            <v>1.2.3.1.1.1.48.28</v>
          </cell>
          <cell r="B1153" t="str">
            <v>Lote 29 Mza 28-A Sup. 160.00 m2 CU-128-529</v>
          </cell>
          <cell r="C1153">
            <v>80000</v>
          </cell>
          <cell r="G1153">
            <v>80000</v>
          </cell>
        </row>
        <row r="1154">
          <cell r="A1154" t="str">
            <v>1.2.3.1.1.1.48.29</v>
          </cell>
          <cell r="B1154" t="str">
            <v>Lote 3 Mza 28-A Sup. 160.00 m2 CU-128-503</v>
          </cell>
          <cell r="C1154">
            <v>80000</v>
          </cell>
          <cell r="G1154">
            <v>80000</v>
          </cell>
        </row>
        <row r="1155">
          <cell r="A1155" t="str">
            <v>1.2.3.1.1.1.48.30</v>
          </cell>
          <cell r="B1155" t="str">
            <v>Lote 30 Mza 28-A Sup. 160.00 m2 CU-128-530</v>
          </cell>
          <cell r="C1155">
            <v>80000</v>
          </cell>
          <cell r="G1155">
            <v>80000</v>
          </cell>
        </row>
        <row r="1156">
          <cell r="A1156" t="str">
            <v>1.2.3.1.1.1.48.31</v>
          </cell>
          <cell r="B1156" t="str">
            <v>Lote 31 Mza 28-A Sup. 160.00 m2 CU-128-531</v>
          </cell>
          <cell r="C1156">
            <v>80000</v>
          </cell>
          <cell r="G1156">
            <v>80000</v>
          </cell>
        </row>
        <row r="1157">
          <cell r="A1157" t="str">
            <v>1.2.3.1.1.1.48.32</v>
          </cell>
          <cell r="B1157" t="str">
            <v>Lote 32 Mza 28-A Sup. 160.00 m2 CU-128-532</v>
          </cell>
          <cell r="C1157">
            <v>80000</v>
          </cell>
          <cell r="G1157">
            <v>80000</v>
          </cell>
        </row>
        <row r="1158">
          <cell r="A1158" t="str">
            <v>1.2.3.1.1.1.48.33</v>
          </cell>
          <cell r="B1158" t="str">
            <v>Lote 33 Mza 28-A Sup. 160.00 m2 CU-128-533</v>
          </cell>
          <cell r="C1158">
            <v>80000</v>
          </cell>
          <cell r="G1158">
            <v>80000</v>
          </cell>
        </row>
        <row r="1159">
          <cell r="A1159" t="str">
            <v>1.2.3.1.1.1.48.34</v>
          </cell>
          <cell r="B1159" t="str">
            <v>Lote 34 Mza 28-A Sup. 160.00 m2 CU-128-534</v>
          </cell>
          <cell r="C1159">
            <v>80000</v>
          </cell>
          <cell r="G1159">
            <v>80000</v>
          </cell>
        </row>
        <row r="1160">
          <cell r="A1160" t="str">
            <v>1.2.3.1.1.1.48.35</v>
          </cell>
          <cell r="B1160" t="str">
            <v>Lote 35 Mza 28-A Sup. 160.00 m2 CU-128-535</v>
          </cell>
          <cell r="C1160">
            <v>80000</v>
          </cell>
          <cell r="G1160">
            <v>80000</v>
          </cell>
        </row>
        <row r="1161">
          <cell r="A1161" t="str">
            <v>1.2.3.1.1.1.48.36</v>
          </cell>
          <cell r="B1161" t="str">
            <v>Lote 36 Mza 28-A Sup. 160.00 m2 CU-128-536</v>
          </cell>
          <cell r="C1161">
            <v>80000</v>
          </cell>
          <cell r="G1161">
            <v>80000</v>
          </cell>
        </row>
        <row r="1162">
          <cell r="A1162" t="str">
            <v>1.2.3.1.1.1.48.37</v>
          </cell>
          <cell r="B1162" t="str">
            <v>Lote 37 Mza 28-A Sup. 160.00 m2 CU-128-537</v>
          </cell>
          <cell r="C1162">
            <v>80000</v>
          </cell>
          <cell r="G1162">
            <v>80000</v>
          </cell>
        </row>
        <row r="1163">
          <cell r="A1163" t="str">
            <v>1.2.3.1.1.1.48.38</v>
          </cell>
          <cell r="B1163" t="str">
            <v>Lote 38 Mza 28-A Sup. 160.00 m2 CU-128-538</v>
          </cell>
          <cell r="C1163">
            <v>80000</v>
          </cell>
          <cell r="G1163">
            <v>80000</v>
          </cell>
        </row>
        <row r="1164">
          <cell r="A1164" t="str">
            <v>1.2.3.1.1.1.48.39</v>
          </cell>
          <cell r="B1164" t="str">
            <v>Lote 39 Mza 28-A Sup. 160.00 m2 CU-128-539</v>
          </cell>
          <cell r="C1164">
            <v>80000</v>
          </cell>
          <cell r="G1164">
            <v>80000</v>
          </cell>
        </row>
        <row r="1165">
          <cell r="A1165" t="str">
            <v>1.2.3.1.1.1.48.40</v>
          </cell>
          <cell r="B1165" t="str">
            <v>Lote 4 Mza 28-A Sup. 160.00 m2 CU-128-504</v>
          </cell>
          <cell r="C1165">
            <v>80000</v>
          </cell>
          <cell r="G1165">
            <v>80000</v>
          </cell>
        </row>
        <row r="1166">
          <cell r="A1166" t="str">
            <v>1.2.3.1.1.1.48.41</v>
          </cell>
          <cell r="B1166" t="str">
            <v>Lote 40 Mza 28-A Sup. 160.00 m2 CU-128-540</v>
          </cell>
          <cell r="C1166">
            <v>80000</v>
          </cell>
          <cell r="G1166">
            <v>80000</v>
          </cell>
        </row>
        <row r="1167">
          <cell r="A1167" t="str">
            <v>1.2.3.1.1.1.48.42</v>
          </cell>
          <cell r="B1167" t="str">
            <v>Lote 41 Mza 28-A Sup. 160.00 m2 CU-128-541</v>
          </cell>
          <cell r="C1167">
            <v>80000</v>
          </cell>
          <cell r="G1167">
            <v>80000</v>
          </cell>
        </row>
        <row r="1168">
          <cell r="A1168" t="str">
            <v>1.2.3.1.1.1.48.43</v>
          </cell>
          <cell r="B1168" t="str">
            <v>Lote 42 Mza 28-A Sup. 160.00 m2 CU-128-542</v>
          </cell>
          <cell r="C1168">
            <v>80000</v>
          </cell>
          <cell r="G1168">
            <v>80000</v>
          </cell>
        </row>
        <row r="1169">
          <cell r="A1169" t="str">
            <v>1.2.3.1.1.1.48.44</v>
          </cell>
          <cell r="B1169" t="str">
            <v>Lote 43 Mza 28-A Sup. 160.00 m2 CU-128-543</v>
          </cell>
          <cell r="C1169">
            <v>80000</v>
          </cell>
          <cell r="G1169">
            <v>80000</v>
          </cell>
        </row>
        <row r="1170">
          <cell r="A1170" t="str">
            <v>1.2.3.1.1.1.48.45</v>
          </cell>
          <cell r="B1170" t="str">
            <v>Lote 44 Mza 28-A Sup. 160.00 m2 CU-128-544</v>
          </cell>
          <cell r="C1170">
            <v>80000</v>
          </cell>
          <cell r="G1170">
            <v>80000</v>
          </cell>
        </row>
        <row r="1171">
          <cell r="A1171" t="str">
            <v>1.2.3.1.1.1.48.46</v>
          </cell>
          <cell r="B1171" t="str">
            <v>Lote 45 Mza 28-A Sup. 160.00 m2 CU-128-545</v>
          </cell>
          <cell r="C1171">
            <v>80000</v>
          </cell>
          <cell r="G1171">
            <v>80000</v>
          </cell>
        </row>
        <row r="1172">
          <cell r="A1172" t="str">
            <v>1.2.3.1.1.1.48.47</v>
          </cell>
          <cell r="B1172" t="str">
            <v>Lote 46 Mza 28-A Sup. 160.00 m2 CU-128-546</v>
          </cell>
          <cell r="C1172">
            <v>80000</v>
          </cell>
          <cell r="G1172">
            <v>80000</v>
          </cell>
        </row>
        <row r="1173">
          <cell r="A1173" t="str">
            <v>1.2.3.1.1.1.48.48</v>
          </cell>
          <cell r="B1173" t="str">
            <v>Lote 47 Mza 28-A Sup. 160.00 m2 CU-128-547</v>
          </cell>
          <cell r="C1173">
            <v>80000</v>
          </cell>
          <cell r="G1173">
            <v>80000</v>
          </cell>
        </row>
        <row r="1174">
          <cell r="A1174" t="str">
            <v>1.2.3.1.1.1.48.49</v>
          </cell>
          <cell r="B1174" t="str">
            <v>Lote 48 Mza 28-A Sup. 160.00 m2 CU-128-548</v>
          </cell>
          <cell r="C1174">
            <v>80000</v>
          </cell>
          <cell r="G1174">
            <v>80000</v>
          </cell>
        </row>
        <row r="1175">
          <cell r="A1175" t="str">
            <v>1.2.3.1.1.1.48.50</v>
          </cell>
          <cell r="B1175" t="str">
            <v>Lote 49 Mza 28-A Sup. 160.00 m2 CU-128-549</v>
          </cell>
          <cell r="C1175">
            <v>80000</v>
          </cell>
          <cell r="G1175">
            <v>80000</v>
          </cell>
        </row>
        <row r="1176">
          <cell r="A1176" t="str">
            <v>1.2.3.1.1.1.48.51</v>
          </cell>
          <cell r="B1176" t="str">
            <v>Lote 5 Mza 28-A Sup. 160.00 m2 CU-128-505</v>
          </cell>
          <cell r="C1176">
            <v>80000</v>
          </cell>
          <cell r="G1176">
            <v>80000</v>
          </cell>
        </row>
        <row r="1177">
          <cell r="A1177" t="str">
            <v>1.2.3.1.1.1.48.52</v>
          </cell>
          <cell r="B1177" t="str">
            <v>Lote 50 Mza 28-A Sup. 160.00 m2 CU-128-550</v>
          </cell>
          <cell r="C1177">
            <v>80000</v>
          </cell>
          <cell r="G1177">
            <v>80000</v>
          </cell>
        </row>
        <row r="1178">
          <cell r="A1178" t="str">
            <v>1.2.3.1.1.1.48.53</v>
          </cell>
          <cell r="B1178" t="str">
            <v>Lote 51 Mza 28-A Sup. 160.00 m2 CU-128-551</v>
          </cell>
          <cell r="C1178">
            <v>80000</v>
          </cell>
          <cell r="G1178">
            <v>80000</v>
          </cell>
        </row>
        <row r="1179">
          <cell r="A1179" t="str">
            <v>1.2.3.1.1.1.48.54</v>
          </cell>
          <cell r="B1179" t="str">
            <v>Lote 52 Mza 28-A Sup. 160.00 m2 CU-128-552</v>
          </cell>
          <cell r="C1179">
            <v>80000</v>
          </cell>
          <cell r="G1179">
            <v>80000</v>
          </cell>
        </row>
        <row r="1180">
          <cell r="A1180" t="str">
            <v>1.2.3.1.1.1.48.55</v>
          </cell>
          <cell r="B1180" t="str">
            <v>Lote 53 Mza 28-A Sup. 160.00 m2 CU-128-553</v>
          </cell>
          <cell r="C1180">
            <v>80000</v>
          </cell>
          <cell r="G1180">
            <v>80000</v>
          </cell>
        </row>
        <row r="1181">
          <cell r="A1181" t="str">
            <v>1.2.3.1.1.1.48.56</v>
          </cell>
          <cell r="B1181" t="str">
            <v>Lote 54 Mza 28-A Sup. 160.00 m2 CU-128-554</v>
          </cell>
          <cell r="C1181">
            <v>80000</v>
          </cell>
          <cell r="G1181">
            <v>80000</v>
          </cell>
        </row>
        <row r="1182">
          <cell r="A1182" t="str">
            <v>1.2.3.1.1.1.48.57</v>
          </cell>
          <cell r="B1182" t="str">
            <v>Lote 55 Mza 28-A Sup. 160.00 m2 CU-128-555</v>
          </cell>
          <cell r="C1182">
            <v>80000</v>
          </cell>
          <cell r="G1182">
            <v>80000</v>
          </cell>
        </row>
        <row r="1183">
          <cell r="A1183" t="str">
            <v>1.2.3.1.1.1.48.58</v>
          </cell>
          <cell r="B1183" t="str">
            <v>Lote 56 Mza 28-A Sup. 160.00 m2 CU-128-556</v>
          </cell>
          <cell r="C1183">
            <v>80000</v>
          </cell>
          <cell r="G1183">
            <v>80000</v>
          </cell>
        </row>
        <row r="1184">
          <cell r="A1184" t="str">
            <v>1.2.3.1.1.1.48.59</v>
          </cell>
          <cell r="B1184" t="str">
            <v>Lote 57 Mza 28-A Sup. 160.00 m2 CU-128-557</v>
          </cell>
          <cell r="C1184">
            <v>80000</v>
          </cell>
          <cell r="G1184">
            <v>80000</v>
          </cell>
        </row>
        <row r="1185">
          <cell r="A1185" t="str">
            <v>1.2.3.1.1.1.48.60</v>
          </cell>
          <cell r="B1185" t="str">
            <v>Lote 58 Mza 28-A Sup. 160.00 m2 CU-128-558</v>
          </cell>
          <cell r="C1185">
            <v>80000</v>
          </cell>
          <cell r="G1185">
            <v>80000</v>
          </cell>
        </row>
        <row r="1186">
          <cell r="A1186" t="str">
            <v>1.2.3.1.1.1.48.61</v>
          </cell>
          <cell r="B1186" t="str">
            <v>Lote 59 Mza 28-A Sup. 160.00 m2 CU-128-559</v>
          </cell>
          <cell r="C1186">
            <v>80000</v>
          </cell>
          <cell r="G1186">
            <v>80000</v>
          </cell>
        </row>
        <row r="1187">
          <cell r="A1187" t="str">
            <v>1.2.3.1.1.1.48.62</v>
          </cell>
          <cell r="B1187" t="str">
            <v>Lote 6 Mza 28-A Sup. 160.00 m2 CU-128-506</v>
          </cell>
          <cell r="C1187">
            <v>80000</v>
          </cell>
          <cell r="G1187">
            <v>80000</v>
          </cell>
        </row>
        <row r="1188">
          <cell r="A1188" t="str">
            <v>1.2.3.1.1.1.48.63</v>
          </cell>
          <cell r="B1188" t="str">
            <v>Lote 60 Mza 28-A Sup. 160.00 m2 CU-128-560</v>
          </cell>
          <cell r="C1188">
            <v>80000</v>
          </cell>
          <cell r="G1188">
            <v>80000</v>
          </cell>
        </row>
        <row r="1189">
          <cell r="A1189" t="str">
            <v>1.2.3.1.1.1.48.64</v>
          </cell>
          <cell r="B1189" t="str">
            <v>Lote 61 Mza 28-A Sup. 160.00 m2 CU-128-561</v>
          </cell>
          <cell r="C1189">
            <v>80000</v>
          </cell>
          <cell r="G1189">
            <v>80000</v>
          </cell>
        </row>
        <row r="1190">
          <cell r="A1190" t="str">
            <v>1.2.3.1.1.1.48.65</v>
          </cell>
          <cell r="B1190" t="str">
            <v>Lote 62 Mza 28-A Sup. 160.00 m2 CU-128-562</v>
          </cell>
          <cell r="C1190">
            <v>80000</v>
          </cell>
          <cell r="G1190">
            <v>80000</v>
          </cell>
        </row>
        <row r="1191">
          <cell r="A1191" t="str">
            <v>1.2.3.1.1.1.48.66</v>
          </cell>
          <cell r="B1191" t="str">
            <v>Lote 63 Mza 28-A Sup. 160.00 m2 CU-128-563</v>
          </cell>
          <cell r="C1191">
            <v>80000</v>
          </cell>
          <cell r="G1191">
            <v>80000</v>
          </cell>
        </row>
        <row r="1192">
          <cell r="A1192" t="str">
            <v>1.2.3.1.1.1.48.67</v>
          </cell>
          <cell r="B1192" t="str">
            <v>Lote 64 Mza 28-A Sup. 160.00 m2 CU-128-564</v>
          </cell>
          <cell r="C1192">
            <v>110515</v>
          </cell>
          <cell r="G1192">
            <v>110515</v>
          </cell>
        </row>
        <row r="1193">
          <cell r="A1193" t="str">
            <v>1.2.3.1.1.1.48.68</v>
          </cell>
          <cell r="B1193" t="str">
            <v>Lote 65 Mza 28-A Sup. 160.00 m2 CU-128-565</v>
          </cell>
          <cell r="C1193">
            <v>80000</v>
          </cell>
          <cell r="G1193">
            <v>80000</v>
          </cell>
        </row>
        <row r="1194">
          <cell r="A1194" t="str">
            <v>1.2.3.1.1.1.48.69</v>
          </cell>
          <cell r="B1194" t="str">
            <v>Lote 66 Mza 28-A Sup. 160.00 m2 CU-128-566</v>
          </cell>
          <cell r="C1194">
            <v>80000</v>
          </cell>
          <cell r="G1194">
            <v>80000</v>
          </cell>
        </row>
        <row r="1195">
          <cell r="A1195" t="str">
            <v>1.2.3.1.1.1.48.70</v>
          </cell>
          <cell r="B1195" t="str">
            <v>Lote 67 Mza 28-A Sup. 160.00 m2 CU-128-567</v>
          </cell>
          <cell r="C1195">
            <v>80000</v>
          </cell>
          <cell r="G1195">
            <v>80000</v>
          </cell>
        </row>
        <row r="1196">
          <cell r="A1196" t="str">
            <v>1.2.3.1.1.1.48.71</v>
          </cell>
          <cell r="B1196" t="str">
            <v>Lote 68 Mza 28-A Sup. 160.00 m2 CU-128-568</v>
          </cell>
          <cell r="C1196">
            <v>80000</v>
          </cell>
          <cell r="G1196">
            <v>80000</v>
          </cell>
        </row>
        <row r="1197">
          <cell r="A1197" t="str">
            <v>1.2.3.1.1.1.48.72</v>
          </cell>
          <cell r="B1197" t="str">
            <v>Lote 69 Mza 28-A Sup. 160.00 m2 CU-128-569</v>
          </cell>
          <cell r="C1197">
            <v>80000</v>
          </cell>
          <cell r="G1197">
            <v>80000</v>
          </cell>
        </row>
        <row r="1198">
          <cell r="A1198" t="str">
            <v>1.2.3.1.1.1.48.73</v>
          </cell>
          <cell r="B1198" t="str">
            <v>Lote 7 Mza 28-A Sup. 160.00 m2 CU-128-507</v>
          </cell>
          <cell r="C1198">
            <v>80000</v>
          </cell>
          <cell r="G1198">
            <v>80000</v>
          </cell>
        </row>
        <row r="1199">
          <cell r="A1199" t="str">
            <v>1.2.3.1.1.1.48.74</v>
          </cell>
          <cell r="B1199" t="str">
            <v>Lote 70 Mza 28-A Sup. 160.00 m2 CU-128-570</v>
          </cell>
          <cell r="C1199">
            <v>80000</v>
          </cell>
          <cell r="G1199">
            <v>80000</v>
          </cell>
        </row>
        <row r="1200">
          <cell r="A1200" t="str">
            <v>1.2.3.1.1.1.48.75</v>
          </cell>
          <cell r="B1200" t="str">
            <v>Lote 71 Mza 28-A Sup. 160.00 m2 CU-128-571</v>
          </cell>
          <cell r="C1200">
            <v>80000</v>
          </cell>
          <cell r="G1200">
            <v>80000</v>
          </cell>
        </row>
        <row r="1201">
          <cell r="A1201" t="str">
            <v>1.2.3.1.1.1.48.76</v>
          </cell>
          <cell r="B1201" t="str">
            <v>Lote 72 Mza 28-A Sup. 160.00 m2 CU-128-572</v>
          </cell>
          <cell r="C1201">
            <v>80000</v>
          </cell>
          <cell r="G1201">
            <v>80000</v>
          </cell>
        </row>
        <row r="1202">
          <cell r="A1202" t="str">
            <v>1.2.3.1.1.1.48.77</v>
          </cell>
          <cell r="B1202" t="str">
            <v>Lote 73 Mza 28-A Sup. 160.00 m2 CU-128-573</v>
          </cell>
          <cell r="C1202">
            <v>80000</v>
          </cell>
          <cell r="G1202">
            <v>80000</v>
          </cell>
        </row>
        <row r="1203">
          <cell r="A1203" t="str">
            <v>1.2.3.1.1.1.48.78</v>
          </cell>
          <cell r="B1203" t="str">
            <v>Lote 74 Mza 28-A Sup. 160.00 m2 CU-128-574</v>
          </cell>
          <cell r="C1203">
            <v>80000</v>
          </cell>
          <cell r="G1203">
            <v>80000</v>
          </cell>
        </row>
        <row r="1204">
          <cell r="A1204" t="str">
            <v>1.2.3.1.1.1.48.79</v>
          </cell>
          <cell r="B1204" t="str">
            <v>Lote 75 Mza 28-A Sup. 160.00 m2 CU-128-575</v>
          </cell>
          <cell r="C1204">
            <v>80000</v>
          </cell>
          <cell r="G1204">
            <v>80000</v>
          </cell>
        </row>
        <row r="1205">
          <cell r="A1205" t="str">
            <v>1.2.3.1.1.1.48.80</v>
          </cell>
          <cell r="B1205" t="str">
            <v>Lote 8 Mza 28-A Sup. 160.00 m2 CU-128-508</v>
          </cell>
          <cell r="C1205">
            <v>80000</v>
          </cell>
          <cell r="G1205">
            <v>80000</v>
          </cell>
        </row>
        <row r="1206">
          <cell r="A1206" t="str">
            <v>1.2.3.1.1.1.48.81</v>
          </cell>
          <cell r="B1206" t="str">
            <v>Lote 9 Mza 28-A Sup. 160.00 m2 CU-128-509</v>
          </cell>
          <cell r="C1206">
            <v>80000</v>
          </cell>
          <cell r="G1206">
            <v>80000</v>
          </cell>
        </row>
        <row r="1207">
          <cell r="A1207" t="str">
            <v>1.2.3.1.1.1.49</v>
          </cell>
          <cell r="B1207" t="str">
            <v>Col. Ejido Mazatlan</v>
          </cell>
          <cell r="C1207">
            <v>44970100</v>
          </cell>
          <cell r="G1207">
            <v>44970100</v>
          </cell>
        </row>
        <row r="1208">
          <cell r="A1208" t="str">
            <v>1.2.3.1.1.1.49.1</v>
          </cell>
          <cell r="B1208" t="str">
            <v>Lote 1 Mz. 93 S/1872 Clave Catastral BJ073100</v>
          </cell>
          <cell r="C1208">
            <v>1875000</v>
          </cell>
          <cell r="G1208">
            <v>1875000</v>
          </cell>
        </row>
        <row r="1209">
          <cell r="A1209" t="str">
            <v>1.2.3.1.1.1.49.2</v>
          </cell>
          <cell r="B1209" t="str">
            <v>Lote 1 Mz. 91 S/1950 Clave Catastral BJ075100</v>
          </cell>
          <cell r="C1209">
            <v>1950000</v>
          </cell>
          <cell r="G1209">
            <v>1950000</v>
          </cell>
        </row>
        <row r="1210">
          <cell r="A1210" t="str">
            <v>1.2.3.1.1.1.49.3</v>
          </cell>
          <cell r="B1210" t="str">
            <v>Lote 1 Mz. 92 S/1950 Clave Catastral BJ077100</v>
          </cell>
          <cell r="C1210">
            <v>1950000</v>
          </cell>
          <cell r="G1210">
            <v>1950000</v>
          </cell>
        </row>
        <row r="1211">
          <cell r="A1211" t="str">
            <v>1.2.3.1.1.1.49.4</v>
          </cell>
          <cell r="B1211" t="str">
            <v>Lote 1 Mz. 90 S/1887.17 Clave Catastral BJ000100</v>
          </cell>
          <cell r="C1211">
            <v>1887270</v>
          </cell>
          <cell r="G1211">
            <v>1887270</v>
          </cell>
        </row>
        <row r="1212">
          <cell r="A1212" t="str">
            <v>1.2.3.1.1.1.49.5</v>
          </cell>
          <cell r="B1212" t="str">
            <v>Lote 1 Mz. 89 S/1903.34 Clave Catastral BJ081100</v>
          </cell>
          <cell r="C1212">
            <v>1904600</v>
          </cell>
          <cell r="G1212">
            <v>1904600</v>
          </cell>
        </row>
        <row r="1213">
          <cell r="A1213" t="str">
            <v>1.2.3.1.1.1.49.6</v>
          </cell>
          <cell r="B1213" t="str">
            <v>Lote 1 Mz. 88  S/2083.99 Clave Catastral BJ083100</v>
          </cell>
          <cell r="C1213">
            <v>2084050</v>
          </cell>
          <cell r="G1213">
            <v>2084050</v>
          </cell>
        </row>
        <row r="1214">
          <cell r="A1214" t="str">
            <v>1.2.3.1.1.1.49.7</v>
          </cell>
          <cell r="B1214" t="str">
            <v>Lote 1 Mz. 87 S/1949.46 Clave Catastral BJ085000</v>
          </cell>
          <cell r="C1214">
            <v>1937440</v>
          </cell>
          <cell r="G1214">
            <v>1937440</v>
          </cell>
        </row>
        <row r="1215">
          <cell r="A1215" t="str">
            <v>1.2.3.1.1.1.49.8</v>
          </cell>
          <cell r="B1215" t="str">
            <v>Lote 1 Mz. 70 S/7436.08 Clave Catastral BJ070001</v>
          </cell>
          <cell r="C1215">
            <v>7436890</v>
          </cell>
          <cell r="G1215">
            <v>7436890</v>
          </cell>
        </row>
        <row r="1216">
          <cell r="A1216" t="str">
            <v>1.2.3.1.1.1.49.9</v>
          </cell>
          <cell r="B1216" t="str">
            <v>Lote 11 Mz. 48 S/11,041.29 Clave Catastral BJ048011</v>
          </cell>
          <cell r="C1216">
            <v>11041290</v>
          </cell>
          <cell r="G1216">
            <v>11041290</v>
          </cell>
        </row>
        <row r="1217">
          <cell r="A1217" t="str">
            <v>1.2.3.1.1.1.49.10</v>
          </cell>
          <cell r="B1217" t="str">
            <v>Lote 1 Mz. 69 S/1,553.37 Clave Catastral BJ069001</v>
          </cell>
          <cell r="C1217">
            <v>1551140</v>
          </cell>
          <cell r="G1217">
            <v>1551140</v>
          </cell>
        </row>
        <row r="1218">
          <cell r="A1218" t="str">
            <v>1.2.3.1.1.1.49.11</v>
          </cell>
          <cell r="B1218" t="str">
            <v>Lote 1 Mz. 64 S/8,299.77 Clave Catastral BJ064000</v>
          </cell>
          <cell r="C1218">
            <v>8300040</v>
          </cell>
          <cell r="G1218">
            <v>8300040</v>
          </cell>
        </row>
        <row r="1219">
          <cell r="A1219" t="str">
            <v>1.2.3.1.1.1.49.12</v>
          </cell>
          <cell r="B1219" t="str">
            <v>Lote 5 Mz. 60 S/2631.58 Clave Catastral BJ060005</v>
          </cell>
          <cell r="C1219">
            <v>2629530</v>
          </cell>
          <cell r="G1219">
            <v>2629530</v>
          </cell>
        </row>
        <row r="1220">
          <cell r="A1220" t="str">
            <v>1.2.3.1.1.1.49.13</v>
          </cell>
          <cell r="B1220" t="str">
            <v>Lote 26 Mz. 49 S/426.58 Clave Catastral BJ049100</v>
          </cell>
          <cell r="C1220">
            <v>422850</v>
          </cell>
          <cell r="G1220">
            <v>422850</v>
          </cell>
        </row>
        <row r="1221">
          <cell r="A1221" t="str">
            <v>1.2.3.1.1.1.50</v>
          </cell>
          <cell r="B1221" t="str">
            <v>Fracc. Real De Rosarito I</v>
          </cell>
          <cell r="C1221">
            <v>18261952</v>
          </cell>
          <cell r="G1221">
            <v>18261952</v>
          </cell>
        </row>
        <row r="1222">
          <cell r="A1222" t="str">
            <v>1.2.3.1.1.1.50.1</v>
          </cell>
          <cell r="B1222" t="str">
            <v>Lt. 2 Mz. 14 S/898.07 m2</v>
          </cell>
          <cell r="C1222">
            <v>718456</v>
          </cell>
          <cell r="G1222">
            <v>718456</v>
          </cell>
        </row>
        <row r="1223">
          <cell r="A1223" t="str">
            <v>1.2.3.1.1.1.50.2</v>
          </cell>
          <cell r="B1223" t="str">
            <v>Lt. 1 Mz. 15 S/5150.99 m2</v>
          </cell>
          <cell r="C1223">
            <v>4120792</v>
          </cell>
          <cell r="G1223">
            <v>4120792</v>
          </cell>
        </row>
        <row r="1224">
          <cell r="A1224" t="str">
            <v>1.2.3.1.1.1.50.3</v>
          </cell>
          <cell r="B1224" t="str">
            <v>Lt. 7 Mz. 3 S/6499.81 m2</v>
          </cell>
          <cell r="C1224">
            <v>5199848</v>
          </cell>
          <cell r="G1224">
            <v>5199848</v>
          </cell>
        </row>
        <row r="1225">
          <cell r="A1225" t="str">
            <v>1.2.3.1.1.1.50.4</v>
          </cell>
          <cell r="B1225" t="str">
            <v>Lt. 8 Mz. 3 S/2013.15 m2</v>
          </cell>
          <cell r="C1225">
            <v>1610520</v>
          </cell>
          <cell r="G1225">
            <v>1610520</v>
          </cell>
        </row>
        <row r="1226">
          <cell r="A1226" t="str">
            <v>1.2.3.1.1.1.50.5</v>
          </cell>
          <cell r="B1226" t="str">
            <v>Lt.1 Mz. 10 S/463.64 m2</v>
          </cell>
          <cell r="C1226">
            <v>370912</v>
          </cell>
          <cell r="G1226">
            <v>370912</v>
          </cell>
        </row>
        <row r="1227">
          <cell r="A1227" t="str">
            <v>1.2.3.1.1.1.50.6</v>
          </cell>
          <cell r="B1227" t="str">
            <v>Lt. 10 Mz. 12 S/2156.92 m2</v>
          </cell>
          <cell r="C1227">
            <v>1725536</v>
          </cell>
          <cell r="G1227">
            <v>1725536</v>
          </cell>
        </row>
        <row r="1228">
          <cell r="A1228" t="str">
            <v>1.2.3.1.1.1.50.7</v>
          </cell>
          <cell r="B1228" t="str">
            <v>Lt. 10 Mz. 6 S/73.000 m2</v>
          </cell>
          <cell r="C1228">
            <v>58400</v>
          </cell>
          <cell r="G1228">
            <v>58400</v>
          </cell>
        </row>
        <row r="1229">
          <cell r="A1229" t="str">
            <v>1.2.3.1.1.1.50.8</v>
          </cell>
          <cell r="B1229" t="str">
            <v>Lt. 8 Mz. 1 S/590.640 m2</v>
          </cell>
          <cell r="C1229">
            <v>472512</v>
          </cell>
          <cell r="G1229">
            <v>472512</v>
          </cell>
        </row>
        <row r="1230">
          <cell r="A1230" t="str">
            <v>1.2.3.1.1.1.50.9</v>
          </cell>
          <cell r="B1230" t="str">
            <v>Lt. 1 Mz.10 S/3658.103  m2</v>
          </cell>
          <cell r="C1230">
            <v>2926480</v>
          </cell>
          <cell r="G1230">
            <v>2926480</v>
          </cell>
        </row>
        <row r="1231">
          <cell r="A1231" t="str">
            <v>1.2.3.1.1.1.50.10</v>
          </cell>
          <cell r="B1231" t="str">
            <v>Lt.11 Mz. 1 S/1022.606 m2</v>
          </cell>
          <cell r="C1231">
            <v>818088</v>
          </cell>
          <cell r="G1231">
            <v>818088</v>
          </cell>
        </row>
        <row r="1232">
          <cell r="A1232" t="str">
            <v>1.2.3.1.1.1.50.11</v>
          </cell>
          <cell r="B1232" t="str">
            <v>Lt. 16 Mz. 5 S/300.505 m2</v>
          </cell>
          <cell r="C1232">
            <v>240408</v>
          </cell>
          <cell r="G1232">
            <v>240408</v>
          </cell>
        </row>
        <row r="1233">
          <cell r="A1233" t="str">
            <v>1.2.3.1.1.1.51</v>
          </cell>
          <cell r="B1233" t="str">
            <v>Fracc. Crosthwaite Segunda Seccion</v>
          </cell>
          <cell r="C1233">
            <v>7502528.7999999998</v>
          </cell>
          <cell r="G1233">
            <v>7502528.7999999998</v>
          </cell>
        </row>
        <row r="1234">
          <cell r="A1234" t="str">
            <v>1.2.3.1.1.1.51.1</v>
          </cell>
          <cell r="B1234" t="str">
            <v>Lote Único Mza 10 Sup. 2,474.41 m2 EQ-110-001</v>
          </cell>
          <cell r="C1234">
            <v>1979528</v>
          </cell>
          <cell r="G1234">
            <v>1979528</v>
          </cell>
        </row>
        <row r="1235">
          <cell r="A1235" t="str">
            <v>1.2.3.1.1.1.51.2</v>
          </cell>
          <cell r="B1235" t="str">
            <v>Lote Único Mza 15 Sup. 1,688.942 m2 EQ-115-001</v>
          </cell>
          <cell r="C1235">
            <v>1351152</v>
          </cell>
          <cell r="G1235">
            <v>1351152</v>
          </cell>
        </row>
        <row r="1236">
          <cell r="A1236" t="str">
            <v>1.2.3.1.1.1.51.3</v>
          </cell>
          <cell r="B1236" t="str">
            <v>Lote Unico Mza 16 Sup.2,404.584 m2 EQ-116-001</v>
          </cell>
          <cell r="C1236">
            <v>1923667.2</v>
          </cell>
          <cell r="G1236">
            <v>1923667.2</v>
          </cell>
        </row>
        <row r="1237">
          <cell r="A1237" t="str">
            <v>1.2.3.1.1.1.51.4</v>
          </cell>
          <cell r="B1237" t="str">
            <v>Lote 1, Mza 21, Sup. 1,247.82 m2 EQ-121-001</v>
          </cell>
          <cell r="C1237">
            <v>998256</v>
          </cell>
          <cell r="G1237">
            <v>998256</v>
          </cell>
        </row>
        <row r="1238">
          <cell r="A1238" t="str">
            <v>1.2.3.1.1.1.51.5</v>
          </cell>
          <cell r="B1238" t="str">
            <v>Lote Único, Mza 9, Sup. 1,562.407 m2 EQ-109-001</v>
          </cell>
          <cell r="C1238">
            <v>1249925.6000000001</v>
          </cell>
          <cell r="G1238">
            <v>1249925.6000000001</v>
          </cell>
        </row>
        <row r="1239">
          <cell r="A1239" t="str">
            <v>1.2.3.1.1.1.52</v>
          </cell>
          <cell r="B1239" t="str">
            <v>Col. Marbella (Ex-Ejido Primo Tapia)</v>
          </cell>
          <cell r="C1239">
            <v>37483323.75</v>
          </cell>
          <cell r="G1239">
            <v>37483323.75</v>
          </cell>
        </row>
        <row r="1240">
          <cell r="A1240" t="str">
            <v>1.2.3.1.1.1.52.1</v>
          </cell>
          <cell r="B1240" t="str">
            <v>Lote 1 Mza. 36 Col. Marbella MA-036-101</v>
          </cell>
          <cell r="C1240">
            <v>8135223.75</v>
          </cell>
          <cell r="G1240">
            <v>8135223.75</v>
          </cell>
        </row>
        <row r="1241">
          <cell r="A1241" t="str">
            <v>1.2.3.1.1.1.52.2</v>
          </cell>
          <cell r="B1241" t="str">
            <v>Lote 38 Mza. 12 Col. Marbella MA-012-138</v>
          </cell>
          <cell r="C1241">
            <v>157500</v>
          </cell>
          <cell r="G1241">
            <v>157500</v>
          </cell>
        </row>
        <row r="1242">
          <cell r="A1242" t="str">
            <v>1.2.3.1.1.1.52.3</v>
          </cell>
          <cell r="B1242" t="str">
            <v>Lote 37 Mza. 12 Col. Marbella MA-012-137</v>
          </cell>
          <cell r="C1242">
            <v>157500</v>
          </cell>
          <cell r="G1242">
            <v>157500</v>
          </cell>
        </row>
        <row r="1243">
          <cell r="A1243" t="str">
            <v>1.2.3.1.1.1.52.4</v>
          </cell>
          <cell r="B1243" t="str">
            <v>Lote 1 Mza. 12 Col. Marbella MA-012-101</v>
          </cell>
          <cell r="C1243">
            <v>29033100</v>
          </cell>
          <cell r="G1243">
            <v>29033100</v>
          </cell>
        </row>
        <row r="1244">
          <cell r="A1244" t="str">
            <v>1.2.3.1.1.1.53</v>
          </cell>
          <cell r="B1244" t="str">
            <v>Fracc. Real de Rosarito II</v>
          </cell>
          <cell r="C1244">
            <v>4000256</v>
          </cell>
          <cell r="G1244">
            <v>4000256</v>
          </cell>
        </row>
        <row r="1245">
          <cell r="A1245" t="str">
            <v>1.2.3.1.1.1.53.1</v>
          </cell>
          <cell r="B1245" t="str">
            <v>Lote 1 Mnza 3 Superficie 985.288 m2 RE-203-001</v>
          </cell>
          <cell r="C1245">
            <v>1610280</v>
          </cell>
          <cell r="G1245">
            <v>1610280</v>
          </cell>
        </row>
        <row r="1246">
          <cell r="A1246" t="str">
            <v>1.2.3.1.1.1.53.2</v>
          </cell>
          <cell r="B1246" t="str">
            <v>Lote 3 Mnza 4 Superficie 1,373.338 m2 RE-204-003</v>
          </cell>
          <cell r="C1246">
            <v>1098672</v>
          </cell>
          <cell r="G1246">
            <v>1098672</v>
          </cell>
        </row>
        <row r="1247">
          <cell r="A1247" t="str">
            <v>1.2.3.1.1.1.53.3</v>
          </cell>
          <cell r="B1247" t="str">
            <v>Lote 2 Mnza 7 Superficie 1,614.133 m2 RE-207-002</v>
          </cell>
          <cell r="C1247">
            <v>1291304</v>
          </cell>
          <cell r="G1247">
            <v>1291304</v>
          </cell>
        </row>
        <row r="1248">
          <cell r="A1248" t="str">
            <v>1.2.3.1.1.1.54</v>
          </cell>
          <cell r="B1248" t="str">
            <v>Fracc. Misión del Mar</v>
          </cell>
          <cell r="C1248">
            <v>12229980</v>
          </cell>
          <cell r="G1248">
            <v>12229980</v>
          </cell>
        </row>
        <row r="1249">
          <cell r="A1249" t="str">
            <v>1.2.3.1.1.1.54.1</v>
          </cell>
          <cell r="B1249" t="str">
            <v>Superficie 686.59 Mts Clave Catastral  KF-101-339</v>
          </cell>
          <cell r="C1249">
            <v>480613</v>
          </cell>
          <cell r="G1249">
            <v>480613</v>
          </cell>
        </row>
        <row r="1250">
          <cell r="A1250" t="str">
            <v>1.2.3.1.1.1.54.2</v>
          </cell>
          <cell r="B1250" t="str">
            <v>Superficie  257 Mts. Clave Catastral  KF-101-340</v>
          </cell>
          <cell r="C1250">
            <v>179900</v>
          </cell>
          <cell r="G1250">
            <v>179900</v>
          </cell>
        </row>
        <row r="1251">
          <cell r="A1251" t="str">
            <v>1.2.3.1.1.1.54.3</v>
          </cell>
          <cell r="B1251" t="str">
            <v>Superficie 2463.20 Mts Clave Catastral KF-106-340</v>
          </cell>
          <cell r="C1251">
            <v>1724240</v>
          </cell>
          <cell r="G1251">
            <v>1724240</v>
          </cell>
        </row>
        <row r="1252">
          <cell r="A1252" t="str">
            <v>1.2.3.1.1.1.54.4</v>
          </cell>
          <cell r="B1252" t="str">
            <v>Superficie 1974.60 Mts. Clave catastral KF-107-326</v>
          </cell>
          <cell r="C1252">
            <v>1381842</v>
          </cell>
          <cell r="G1252">
            <v>1381842</v>
          </cell>
        </row>
        <row r="1253">
          <cell r="A1253" t="str">
            <v>1.2.3.1.1.1.54.5</v>
          </cell>
          <cell r="B1253" t="str">
            <v>Superficie 1402.78 clave Catastral KF-116-345</v>
          </cell>
          <cell r="C1253">
            <v>981946</v>
          </cell>
          <cell r="G1253">
            <v>981946</v>
          </cell>
        </row>
        <row r="1254">
          <cell r="A1254" t="str">
            <v>1.2.3.1.1.1.54.6</v>
          </cell>
          <cell r="B1254" t="str">
            <v>Superficie 675.13 Mts. Clave Catastral KF-120-394</v>
          </cell>
          <cell r="C1254">
            <v>472591</v>
          </cell>
          <cell r="G1254">
            <v>472591</v>
          </cell>
        </row>
        <row r="1255">
          <cell r="A1255" t="str">
            <v>1.2.3.1.1.1.54.7</v>
          </cell>
          <cell r="B1255" t="str">
            <v>Superficie 272.24 Mts Clave Catastral KF-120-395</v>
          </cell>
          <cell r="C1255">
            <v>190568</v>
          </cell>
          <cell r="G1255">
            <v>190568</v>
          </cell>
        </row>
        <row r="1256">
          <cell r="A1256" t="str">
            <v>1.2.3.1.1.1.54.8</v>
          </cell>
          <cell r="B1256" t="str">
            <v>Superficie 1474.44 Clave Catastral KF-120-396</v>
          </cell>
          <cell r="C1256">
            <v>1032108</v>
          </cell>
          <cell r="G1256">
            <v>1032108</v>
          </cell>
        </row>
        <row r="1257">
          <cell r="A1257" t="str">
            <v>1.2.3.1.1.1.54.9</v>
          </cell>
          <cell r="B1257" t="str">
            <v>Superficie 165.71 Mts Clave Catastral KF-124-302</v>
          </cell>
          <cell r="C1257">
            <v>115997</v>
          </cell>
          <cell r="G1257">
            <v>115997</v>
          </cell>
        </row>
        <row r="1258">
          <cell r="A1258" t="str">
            <v>1.2.3.1.1.1.54.10</v>
          </cell>
          <cell r="B1258" t="str">
            <v>Superficie 1108.11 Clave Catastral KF-125-335</v>
          </cell>
          <cell r="C1258">
            <v>775677</v>
          </cell>
          <cell r="G1258">
            <v>775677</v>
          </cell>
        </row>
        <row r="1259">
          <cell r="A1259" t="str">
            <v>1.2.3.1.1.1.54.11</v>
          </cell>
          <cell r="B1259" t="str">
            <v>Superficie 983.91 Clave Catastral KF-128-327</v>
          </cell>
          <cell r="C1259">
            <v>688737</v>
          </cell>
          <cell r="G1259">
            <v>688737</v>
          </cell>
        </row>
        <row r="1260">
          <cell r="A1260" t="str">
            <v>1.2.3.1.1.1.54.12</v>
          </cell>
          <cell r="B1260" t="str">
            <v>Superficie 1310.46 Clave Catastral KF-129-331</v>
          </cell>
          <cell r="C1260">
            <v>917322</v>
          </cell>
          <cell r="G1260">
            <v>917322</v>
          </cell>
        </row>
        <row r="1261">
          <cell r="A1261" t="str">
            <v>1.2.3.1.1.1.54.13</v>
          </cell>
          <cell r="B1261" t="str">
            <v>Superficie 1626.24 Mts. Clave Catastral KF-131-336</v>
          </cell>
          <cell r="C1261">
            <v>1138368</v>
          </cell>
          <cell r="G1261">
            <v>1138368</v>
          </cell>
        </row>
        <row r="1262">
          <cell r="A1262" t="str">
            <v>1.2.3.1.1.1.54.14</v>
          </cell>
          <cell r="B1262" t="str">
            <v>Superficie 1342.01 Mts Clave Catastral KF-132-355</v>
          </cell>
          <cell r="C1262">
            <v>939407</v>
          </cell>
          <cell r="G1262">
            <v>939407</v>
          </cell>
        </row>
        <row r="1263">
          <cell r="A1263" t="str">
            <v>1.2.3.1.1.1.54.15</v>
          </cell>
          <cell r="B1263" t="str">
            <v>Superficie 1729.52 Mts Clave Catastral KF-133-319</v>
          </cell>
          <cell r="C1263">
            <v>1210664</v>
          </cell>
          <cell r="G1263">
            <v>1210664</v>
          </cell>
        </row>
        <row r="1264">
          <cell r="A1264" t="str">
            <v>1.2.3.1.1.1.55</v>
          </cell>
          <cell r="B1264" t="str">
            <v>Fracc. Lomas de Cantamar</v>
          </cell>
          <cell r="C1264">
            <v>14590593.82</v>
          </cell>
          <cell r="G1264">
            <v>14590593.82</v>
          </cell>
        </row>
        <row r="1265">
          <cell r="A1265" t="str">
            <v>1.2.3.1.1.1.55.1</v>
          </cell>
          <cell r="B1265" t="str">
            <v>Superficie 3428.88 Mts Clave Catastral CA-129-001</v>
          </cell>
          <cell r="C1265">
            <v>2187625</v>
          </cell>
          <cell r="G1265">
            <v>2187625</v>
          </cell>
        </row>
        <row r="1266">
          <cell r="A1266" t="str">
            <v>1.2.3.1.1.1.55.2</v>
          </cell>
          <cell r="B1266" t="str">
            <v>Superficie 10764.27 Mts Clave Catastral CA-130-001</v>
          </cell>
          <cell r="C1266">
            <v>1283151.98</v>
          </cell>
          <cell r="G1266">
            <v>1283151.98</v>
          </cell>
        </row>
        <row r="1267">
          <cell r="A1267" t="str">
            <v>1.2.3.1.1.1.55.3</v>
          </cell>
          <cell r="B1267" t="str">
            <v>Superficie 3193.39 Mts Clave Catastral CA-131-008</v>
          </cell>
          <cell r="C1267">
            <v>2037382.82</v>
          </cell>
          <cell r="G1267">
            <v>2037382.82</v>
          </cell>
        </row>
        <row r="1268">
          <cell r="A1268" t="str">
            <v>1.2.3.1.1.1.55.4</v>
          </cell>
          <cell r="B1268" t="str">
            <v>Superficie 701.97 Mts Clave Catastral CA-119-001</v>
          </cell>
          <cell r="C1268">
            <v>447856.86</v>
          </cell>
          <cell r="G1268">
            <v>447856.86</v>
          </cell>
        </row>
        <row r="1269">
          <cell r="A1269" t="str">
            <v>1.2.3.1.1.1.55.5</v>
          </cell>
          <cell r="B1269" t="str">
            <v>Superficie 2611 Mts Clave Catastral CA-119-002</v>
          </cell>
          <cell r="C1269">
            <v>1665818</v>
          </cell>
          <cell r="G1269">
            <v>1665818</v>
          </cell>
        </row>
        <row r="1270">
          <cell r="A1270" t="str">
            <v>1.2.3.1.1.1.55.6</v>
          </cell>
          <cell r="B1270" t="str">
            <v>Superficie 1285.6 Mts Clave Catastral CA-126-002</v>
          </cell>
          <cell r="C1270">
            <v>820212.8</v>
          </cell>
          <cell r="G1270">
            <v>820212.8</v>
          </cell>
        </row>
        <row r="1271">
          <cell r="A1271" t="str">
            <v>1.2.3.1.1.1.55.7</v>
          </cell>
          <cell r="B1271" t="str">
            <v>Superficie 8753.06 Mts Clave Catastral CA-130-002</v>
          </cell>
          <cell r="C1271">
            <v>5584452.2800000003</v>
          </cell>
          <cell r="G1271">
            <v>5584452.2800000003</v>
          </cell>
        </row>
        <row r="1272">
          <cell r="A1272" t="str">
            <v>1.2.3.1.1.1.55.8</v>
          </cell>
          <cell r="B1272" t="str">
            <v>Superficie 884.16 Mts Clave Catastral CA-124-001</v>
          </cell>
          <cell r="C1272">
            <v>564094.07999999996</v>
          </cell>
          <cell r="G1272">
            <v>564094.07999999996</v>
          </cell>
        </row>
        <row r="1273">
          <cell r="A1273" t="str">
            <v>1.2.3.1.1.1.56</v>
          </cell>
          <cell r="B1273" t="str">
            <v>Fracc. Villas de Costa Rica</v>
          </cell>
          <cell r="C1273">
            <v>27518427.199999999</v>
          </cell>
          <cell r="G1273">
            <v>27518427.199999999</v>
          </cell>
        </row>
        <row r="1274">
          <cell r="A1274" t="str">
            <v>1.2.3.1.1.1.56.1</v>
          </cell>
          <cell r="B1274" t="str">
            <v>Superficie 4500 Mts Clave Catastral  VD-013-011</v>
          </cell>
          <cell r="C1274">
            <v>3600000</v>
          </cell>
          <cell r="G1274">
            <v>3600000</v>
          </cell>
        </row>
        <row r="1275">
          <cell r="A1275" t="str">
            <v>1.2.3.1.1.1.56.2</v>
          </cell>
          <cell r="B1275" t="str">
            <v>Superficie 6163.20 Mts Clave Catastral  VD-025-001</v>
          </cell>
          <cell r="C1275">
            <v>4930560</v>
          </cell>
          <cell r="G1275">
            <v>4930560</v>
          </cell>
        </row>
        <row r="1276">
          <cell r="A1276" t="str">
            <v>1.2.3.1.1.1.56.3</v>
          </cell>
          <cell r="B1276" t="str">
            <v>Superficie 3853.40 Mts Clave Catastral  VD-036-001</v>
          </cell>
          <cell r="C1276">
            <v>3082728</v>
          </cell>
          <cell r="G1276">
            <v>3082728</v>
          </cell>
        </row>
        <row r="1277">
          <cell r="A1277" t="str">
            <v>1.2.3.1.1.1.56.4</v>
          </cell>
          <cell r="B1277" t="str">
            <v>Superficie 2819.43 Mts Clave Catastral  VD-038-001</v>
          </cell>
          <cell r="C1277">
            <v>2255528</v>
          </cell>
          <cell r="G1277">
            <v>2255528</v>
          </cell>
        </row>
        <row r="1278">
          <cell r="A1278" t="str">
            <v>1.2.3.1.1.1.56.5</v>
          </cell>
          <cell r="B1278" t="str">
            <v>Superficie 3385.23 Mts Clave Catastral  VD-049-015</v>
          </cell>
          <cell r="C1278">
            <v>2708184</v>
          </cell>
          <cell r="G1278">
            <v>2708184</v>
          </cell>
        </row>
        <row r="1279">
          <cell r="A1279" t="str">
            <v>1.2.3.1.1.1.56.6</v>
          </cell>
          <cell r="B1279" t="str">
            <v>Superficie 4448.31 Mts Clave Catastral  VD-012-003</v>
          </cell>
          <cell r="C1279">
            <v>3558648</v>
          </cell>
          <cell r="G1279">
            <v>3558648</v>
          </cell>
        </row>
        <row r="1280">
          <cell r="A1280" t="str">
            <v>1.2.3.1.1.1.56.7</v>
          </cell>
          <cell r="B1280" t="str">
            <v>Superficie 3489.70 Mts Clave Catastral  VD-028-022</v>
          </cell>
          <cell r="C1280">
            <v>2791760</v>
          </cell>
          <cell r="G1280">
            <v>2791760</v>
          </cell>
        </row>
        <row r="1281">
          <cell r="A1281" t="str">
            <v>1.2.3.1.1.1.56.8</v>
          </cell>
          <cell r="B1281" t="str">
            <v>Superficie 5738.774 Mts Clave Catastral  VD-010-001</v>
          </cell>
          <cell r="C1281">
            <v>4591019.2</v>
          </cell>
          <cell r="G1281">
            <v>4591019.2</v>
          </cell>
        </row>
        <row r="1282">
          <cell r="A1282" t="str">
            <v>1.2.3.1.1.1.57</v>
          </cell>
          <cell r="B1282" t="str">
            <v>Fracc. Colinas del Sol</v>
          </cell>
          <cell r="C1282">
            <v>12574037</v>
          </cell>
          <cell r="G1282">
            <v>12574037</v>
          </cell>
        </row>
        <row r="1283">
          <cell r="A1283" t="str">
            <v>1.2.3.1.1.1.57.1</v>
          </cell>
          <cell r="B1283" t="str">
            <v>Lote 9 manzana 54 con superficie de 2,368.699 metros cuadrados, CS-054-009</v>
          </cell>
          <cell r="C1283">
            <v>1658083</v>
          </cell>
          <cell r="G1283">
            <v>1658083</v>
          </cell>
        </row>
        <row r="1284">
          <cell r="A1284" t="str">
            <v>1.2.3.1.1.1.57.2</v>
          </cell>
          <cell r="B1284" t="str">
            <v>Lote 13 manzana 56 con superficie de 1,744.649 metros cuadrados, CS-056-013</v>
          </cell>
          <cell r="C1284">
            <v>1221248</v>
          </cell>
          <cell r="G1284">
            <v>1221248</v>
          </cell>
        </row>
        <row r="1285">
          <cell r="A1285" t="str">
            <v>1.2.3.1.1.1.57.3</v>
          </cell>
          <cell r="B1285" t="str">
            <v>Lote 10 manzana 99 con superficie de 13,849.589 metros cuadrados, CS-099-010</v>
          </cell>
          <cell r="C1285">
            <v>9694706</v>
          </cell>
          <cell r="G1285">
            <v>9694706</v>
          </cell>
        </row>
        <row r="1286">
          <cell r="A1286" t="str">
            <v>1.2.3.1.1.1.58</v>
          </cell>
          <cell r="B1286" t="str">
            <v>Fracc. Puntazul Diamante</v>
          </cell>
          <cell r="E1286">
            <v>12199236</v>
          </cell>
          <cell r="G1286">
            <v>12199236</v>
          </cell>
        </row>
        <row r="1287">
          <cell r="A1287" t="str">
            <v>1.2.3.1.1.1.58.1</v>
          </cell>
          <cell r="B1287" t="str">
            <v>Lote 1 Manzana 3 Superficie 7,820.025 mts 2 AZ-303-001</v>
          </cell>
          <cell r="E1287">
            <v>9384024</v>
          </cell>
          <cell r="G1287">
            <v>9384024</v>
          </cell>
        </row>
        <row r="1288">
          <cell r="A1288" t="str">
            <v>1.2.3.1.1.1.58.2</v>
          </cell>
          <cell r="B1288" t="str">
            <v>Lote 1 Manzana 4 superficie 2,346.014 AZ-304-001</v>
          </cell>
          <cell r="E1288">
            <v>2815212</v>
          </cell>
          <cell r="G1288">
            <v>2815212</v>
          </cell>
        </row>
        <row r="1289">
          <cell r="A1289" t="str">
            <v>1.2.3.1.1.1.59</v>
          </cell>
          <cell r="B1289" t="str">
            <v>Fracc. Valles Del Mar</v>
          </cell>
          <cell r="E1289">
            <v>24197933</v>
          </cell>
          <cell r="G1289">
            <v>24197933</v>
          </cell>
        </row>
        <row r="1290">
          <cell r="A1290" t="str">
            <v>1.2.3.1.1.1.59.1</v>
          </cell>
          <cell r="B1290" t="str">
            <v>Vr-001-028 S/281.100 Donacion Mpal</v>
          </cell>
          <cell r="E1290">
            <v>196770</v>
          </cell>
          <cell r="G1290">
            <v>196770</v>
          </cell>
        </row>
        <row r="1291">
          <cell r="A1291" t="str">
            <v>1.2.3.1.1.1.59.2</v>
          </cell>
          <cell r="B1291" t="str">
            <v>Vr-001-011 S/200.000 Donacion Mpal</v>
          </cell>
          <cell r="E1291">
            <v>140000</v>
          </cell>
          <cell r="G1291">
            <v>140000</v>
          </cell>
        </row>
        <row r="1292">
          <cell r="A1292" t="str">
            <v>1.2.3.1.1.1.59.3</v>
          </cell>
          <cell r="B1292" t="str">
            <v>Vr-001-012 S/281.100 Donacion Mpal</v>
          </cell>
          <cell r="E1292">
            <v>140000</v>
          </cell>
          <cell r="G1292">
            <v>140000</v>
          </cell>
        </row>
        <row r="1293">
          <cell r="A1293" t="str">
            <v>1.2.3.1.1.1.59.4</v>
          </cell>
          <cell r="B1293" t="str">
            <v>Vr-001-013 S/465.650 Donacion Mpal</v>
          </cell>
          <cell r="E1293">
            <v>325955</v>
          </cell>
          <cell r="G1293">
            <v>325955</v>
          </cell>
        </row>
        <row r="1294">
          <cell r="A1294" t="str">
            <v>1.2.3.1.1.1.59.5</v>
          </cell>
          <cell r="B1294" t="str">
            <v>Vr-001-014 S/388.040 Donacion Mpal</v>
          </cell>
          <cell r="E1294">
            <v>271628</v>
          </cell>
          <cell r="G1294">
            <v>271628</v>
          </cell>
        </row>
        <row r="1295">
          <cell r="A1295" t="str">
            <v>1.2.3.1.1.1.59.6</v>
          </cell>
          <cell r="B1295" t="str">
            <v>Vr-001-015 S/200.040 Donacion Mpal</v>
          </cell>
          <cell r="E1295">
            <v>140028</v>
          </cell>
          <cell r="G1295">
            <v>140028</v>
          </cell>
        </row>
        <row r="1296">
          <cell r="A1296" t="str">
            <v>1.2.3.1.1.1.59.7</v>
          </cell>
          <cell r="B1296" t="str">
            <v>Vr-001-016 S/200.000 Donacion Mpal</v>
          </cell>
          <cell r="E1296">
            <v>140000</v>
          </cell>
          <cell r="G1296">
            <v>140000</v>
          </cell>
        </row>
        <row r="1297">
          <cell r="A1297" t="str">
            <v>1.2.3.1.1.1.59.8</v>
          </cell>
          <cell r="B1297" t="str">
            <v>Vr-001-017 S/200.000 Donacion Mpal</v>
          </cell>
          <cell r="E1297">
            <v>140000</v>
          </cell>
          <cell r="G1297">
            <v>140000</v>
          </cell>
        </row>
        <row r="1298">
          <cell r="A1298" t="str">
            <v>1.2.3.1.1.1.59.9</v>
          </cell>
          <cell r="B1298" t="str">
            <v>Vr-001-018 S/200.000 Donacion Mpal</v>
          </cell>
          <cell r="E1298">
            <v>140000</v>
          </cell>
          <cell r="G1298">
            <v>140000</v>
          </cell>
        </row>
        <row r="1299">
          <cell r="A1299" t="str">
            <v>1.2.3.1.1.1.59.10</v>
          </cell>
          <cell r="B1299" t="str">
            <v>Vr-001-019 S/200.000 Donacion Mpal</v>
          </cell>
          <cell r="E1299">
            <v>140000</v>
          </cell>
          <cell r="G1299">
            <v>140000</v>
          </cell>
        </row>
        <row r="1300">
          <cell r="A1300" t="str">
            <v>1.2.3.1.1.1.59.11</v>
          </cell>
          <cell r="B1300" t="str">
            <v>Vr-001-020 S/200.000 Donacion Mpal</v>
          </cell>
          <cell r="E1300">
            <v>140000</v>
          </cell>
          <cell r="G1300">
            <v>140000</v>
          </cell>
        </row>
        <row r="1301">
          <cell r="A1301" t="str">
            <v>1.2.3.1.1.1.59.12</v>
          </cell>
          <cell r="B1301" t="str">
            <v>Vr-001-021 S/200.000 Donacion Mpal</v>
          </cell>
          <cell r="E1301">
            <v>140000</v>
          </cell>
          <cell r="G1301">
            <v>140000</v>
          </cell>
        </row>
        <row r="1302">
          <cell r="A1302" t="str">
            <v>1.2.3.1.1.1.59.13</v>
          </cell>
          <cell r="B1302" t="str">
            <v>Vr-001-022 S/200.000 Donacion Mpal</v>
          </cell>
          <cell r="E1302">
            <v>140000</v>
          </cell>
          <cell r="G1302">
            <v>140000</v>
          </cell>
        </row>
        <row r="1303">
          <cell r="A1303" t="str">
            <v>1.2.3.1.1.1.59.14</v>
          </cell>
          <cell r="B1303" t="str">
            <v>Vr-001-023 S/200.000 Donacion Mpal</v>
          </cell>
          <cell r="E1303">
            <v>140000</v>
          </cell>
          <cell r="G1303">
            <v>140000</v>
          </cell>
        </row>
        <row r="1304">
          <cell r="A1304" t="str">
            <v>1.2.3.1.1.1.59.15</v>
          </cell>
          <cell r="B1304" t="str">
            <v>Vr-001-024 S/200.000 Donacion Mpal</v>
          </cell>
          <cell r="E1304">
            <v>140000</v>
          </cell>
          <cell r="G1304">
            <v>140000</v>
          </cell>
        </row>
        <row r="1305">
          <cell r="A1305" t="str">
            <v>1.2.3.1.1.1.59.16</v>
          </cell>
          <cell r="B1305" t="str">
            <v>Vr-001-025 S/200.000 Donacion Mpal</v>
          </cell>
          <cell r="E1305">
            <v>140000</v>
          </cell>
          <cell r="G1305">
            <v>140000</v>
          </cell>
        </row>
        <row r="1306">
          <cell r="A1306" t="str">
            <v>1.2.3.1.1.1.59.17</v>
          </cell>
          <cell r="B1306" t="str">
            <v>Vr-001-026 S/200.000 Donacion Mpal</v>
          </cell>
          <cell r="E1306">
            <v>140000</v>
          </cell>
          <cell r="G1306">
            <v>140000</v>
          </cell>
        </row>
        <row r="1307">
          <cell r="A1307" t="str">
            <v>1.2.3.1.1.1.59.18</v>
          </cell>
          <cell r="B1307" t="str">
            <v>Vr-001-027 S/200.000 Donacion Mpal</v>
          </cell>
          <cell r="E1307">
            <v>140000</v>
          </cell>
          <cell r="G1307">
            <v>140000</v>
          </cell>
        </row>
        <row r="1308">
          <cell r="A1308" t="str">
            <v>1.2.3.1.1.1.59.19</v>
          </cell>
          <cell r="B1308" t="str">
            <v>Vr-001-005 S/200.000 Donacion Mpal</v>
          </cell>
          <cell r="E1308">
            <v>140000</v>
          </cell>
          <cell r="G1308">
            <v>140000</v>
          </cell>
        </row>
        <row r="1309">
          <cell r="A1309" t="str">
            <v>1.2.3.1.1.1.59.20</v>
          </cell>
          <cell r="B1309" t="str">
            <v>Vr-002-010 S/192.810 Donacion Mpal</v>
          </cell>
          <cell r="E1309">
            <v>134967</v>
          </cell>
          <cell r="G1309">
            <v>134967</v>
          </cell>
        </row>
        <row r="1310">
          <cell r="A1310" t="str">
            <v>1.2.3.1.1.1.59.21</v>
          </cell>
          <cell r="B1310" t="str">
            <v>Vr-002-011 S/187.730 Donacion Mpal</v>
          </cell>
          <cell r="E1310">
            <v>131411</v>
          </cell>
          <cell r="G1310">
            <v>131411</v>
          </cell>
        </row>
        <row r="1311">
          <cell r="A1311" t="str">
            <v>1.2.3.1.1.1.59.22</v>
          </cell>
          <cell r="B1311" t="str">
            <v>Vr-002-012 S/207.000 Donacion Mpal</v>
          </cell>
          <cell r="E1311">
            <v>144900</v>
          </cell>
          <cell r="G1311">
            <v>144900</v>
          </cell>
        </row>
        <row r="1312">
          <cell r="A1312" t="str">
            <v>1.2.3.1.1.1.59.23</v>
          </cell>
          <cell r="B1312" t="str">
            <v>Vr-002-013 S/218.420 Donacion Mpal</v>
          </cell>
          <cell r="E1312">
            <v>152894</v>
          </cell>
          <cell r="G1312">
            <v>152894</v>
          </cell>
        </row>
        <row r="1313">
          <cell r="A1313" t="str">
            <v>1.2.3.1.1.1.59.24</v>
          </cell>
          <cell r="B1313" t="str">
            <v>Vr-002-014 S/196.980 Donacion Mpal</v>
          </cell>
          <cell r="E1313">
            <v>152886</v>
          </cell>
          <cell r="G1313">
            <v>152886</v>
          </cell>
        </row>
        <row r="1314">
          <cell r="A1314" t="str">
            <v>1.2.3.1.1.1.59.25</v>
          </cell>
          <cell r="B1314" t="str">
            <v>Vr-002-015 S/200.000 Donacion Mpal</v>
          </cell>
          <cell r="E1314">
            <v>140000</v>
          </cell>
          <cell r="G1314">
            <v>140000</v>
          </cell>
        </row>
        <row r="1315">
          <cell r="A1315" t="str">
            <v>1.2.3.1.1.1.59.26</v>
          </cell>
          <cell r="B1315" t="str">
            <v>Vr-002-016 S/200.000 Donacion Mpal</v>
          </cell>
          <cell r="E1315">
            <v>140000</v>
          </cell>
          <cell r="G1315">
            <v>140000</v>
          </cell>
        </row>
        <row r="1316">
          <cell r="A1316" t="str">
            <v>1.2.3.1.1.1.59.27</v>
          </cell>
          <cell r="B1316" t="str">
            <v>Vr-002-017 S/212.650 Donacion Mpal</v>
          </cell>
          <cell r="E1316">
            <v>148855</v>
          </cell>
          <cell r="G1316">
            <v>148855</v>
          </cell>
        </row>
        <row r="1317">
          <cell r="A1317" t="str">
            <v>1.2.3.1.1.1.59.28</v>
          </cell>
          <cell r="B1317" t="str">
            <v>Vr-002-018 S/351.890 Donacion Mpal</v>
          </cell>
          <cell r="E1317">
            <v>246323</v>
          </cell>
          <cell r="G1317">
            <v>246323</v>
          </cell>
        </row>
        <row r="1318">
          <cell r="A1318" t="str">
            <v>1.2.3.1.1.1.59.29</v>
          </cell>
          <cell r="B1318" t="str">
            <v>Vr-002-019 S/265.090 Donacion Mpal</v>
          </cell>
          <cell r="E1318">
            <v>185563</v>
          </cell>
          <cell r="G1318">
            <v>185563</v>
          </cell>
        </row>
        <row r="1319">
          <cell r="A1319" t="str">
            <v>1.2.3.1.1.1.59.30</v>
          </cell>
          <cell r="B1319" t="str">
            <v>Vr-003-001 S/208.150 Donacion Mpal</v>
          </cell>
          <cell r="E1319">
            <v>145705</v>
          </cell>
          <cell r="G1319">
            <v>145705</v>
          </cell>
        </row>
        <row r="1320">
          <cell r="A1320" t="str">
            <v>1.2.3.1.1.1.59.31</v>
          </cell>
          <cell r="B1320" t="str">
            <v>Vr-003-002 S/219.250 Donacion Mpal</v>
          </cell>
          <cell r="E1320">
            <v>153475</v>
          </cell>
          <cell r="G1320">
            <v>153475</v>
          </cell>
        </row>
        <row r="1321">
          <cell r="A1321" t="str">
            <v>1.2.3.1.1.1.59.32</v>
          </cell>
          <cell r="B1321" t="str">
            <v>Vr-003-003 S/232.570 Donacion Mpal</v>
          </cell>
          <cell r="E1321">
            <v>162799</v>
          </cell>
          <cell r="G1321">
            <v>162799</v>
          </cell>
        </row>
        <row r="1322">
          <cell r="A1322" t="str">
            <v>1.2.3.1.1.1.59.33</v>
          </cell>
          <cell r="B1322" t="str">
            <v>Vr-003-004 S/232.570 Donacion Mpal</v>
          </cell>
          <cell r="E1322">
            <v>162799</v>
          </cell>
          <cell r="G1322">
            <v>162799</v>
          </cell>
        </row>
        <row r="1323">
          <cell r="A1323" t="str">
            <v>1.2.3.1.1.1.59.34</v>
          </cell>
          <cell r="B1323" t="str">
            <v>Vr-003-005 S/200.000 Donacion Mpal</v>
          </cell>
          <cell r="E1323">
            <v>140000</v>
          </cell>
          <cell r="G1323">
            <v>140000</v>
          </cell>
        </row>
        <row r="1324">
          <cell r="A1324" t="str">
            <v>1.2.3.1.1.1.59.35</v>
          </cell>
          <cell r="B1324" t="str">
            <v>Vr-003-007 S/232-570 Donacion Mpal</v>
          </cell>
          <cell r="E1324">
            <v>140000</v>
          </cell>
          <cell r="G1324">
            <v>140000</v>
          </cell>
        </row>
        <row r="1325">
          <cell r="A1325" t="str">
            <v>1.2.3.1.1.1.59.36</v>
          </cell>
          <cell r="B1325" t="str">
            <v>Vr-003-008 S/200.000 Donacion Mpal</v>
          </cell>
          <cell r="E1325">
            <v>140000</v>
          </cell>
          <cell r="G1325">
            <v>140000</v>
          </cell>
        </row>
        <row r="1326">
          <cell r="A1326" t="str">
            <v>1.2.3.1.1.1.59.37</v>
          </cell>
          <cell r="B1326" t="str">
            <v>Vr-003-009 S/200.000 Donacion Mpal</v>
          </cell>
          <cell r="E1326">
            <v>140000</v>
          </cell>
          <cell r="G1326">
            <v>140000</v>
          </cell>
        </row>
        <row r="1327">
          <cell r="A1327" t="str">
            <v>1.2.3.1.1.1.59.38</v>
          </cell>
          <cell r="B1327" t="str">
            <v>Vr-003-010 S/200.000 Donacion Mpal</v>
          </cell>
          <cell r="E1327">
            <v>140000</v>
          </cell>
          <cell r="G1327">
            <v>140000</v>
          </cell>
        </row>
        <row r="1328">
          <cell r="A1328" t="str">
            <v>1.2.3.1.1.1.59.39</v>
          </cell>
          <cell r="B1328" t="str">
            <v>Vr-003-011 S/200.000 Donacion Mpal</v>
          </cell>
          <cell r="E1328">
            <v>140000</v>
          </cell>
          <cell r="G1328">
            <v>140000</v>
          </cell>
        </row>
        <row r="1329">
          <cell r="A1329" t="str">
            <v>1.2.3.1.1.1.59.40</v>
          </cell>
          <cell r="B1329" t="str">
            <v>Vr-003-012 S/200.000 Donacion Mpal</v>
          </cell>
          <cell r="E1329">
            <v>140000</v>
          </cell>
          <cell r="G1329">
            <v>140000</v>
          </cell>
        </row>
        <row r="1330">
          <cell r="A1330" t="str">
            <v>1.2.3.1.1.1.59.41</v>
          </cell>
          <cell r="B1330" t="str">
            <v>Vr-003-013 S/200.000 Donacion Mpal</v>
          </cell>
          <cell r="E1330">
            <v>140000</v>
          </cell>
          <cell r="G1330">
            <v>140000</v>
          </cell>
        </row>
        <row r="1331">
          <cell r="A1331" t="str">
            <v>1.2.3.1.1.1.59.42</v>
          </cell>
          <cell r="B1331" t="str">
            <v>Vr-003-014 S/200.000 Donacion Mpal</v>
          </cell>
          <cell r="E1331">
            <v>140000</v>
          </cell>
          <cell r="G1331">
            <v>140000</v>
          </cell>
        </row>
        <row r="1332">
          <cell r="A1332" t="str">
            <v>1.2.3.1.1.1.59.43</v>
          </cell>
          <cell r="B1332" t="str">
            <v>Vr-003-015 S/258.070 Donacion Mpal</v>
          </cell>
          <cell r="E1332">
            <v>180649</v>
          </cell>
          <cell r="G1332">
            <v>180649</v>
          </cell>
        </row>
        <row r="1333">
          <cell r="A1333" t="str">
            <v>1.2.3.1.1.1.59.44</v>
          </cell>
          <cell r="B1333" t="str">
            <v>Vr-003-018 S/200.000 Donacion Mpal</v>
          </cell>
          <cell r="E1333">
            <v>140000</v>
          </cell>
          <cell r="G1333">
            <v>140000</v>
          </cell>
        </row>
        <row r="1334">
          <cell r="A1334" t="str">
            <v>1.2.3.1.1.1.59.45</v>
          </cell>
          <cell r="B1334" t="str">
            <v>Vr-003-019 S/200.000 Donacion Mpal</v>
          </cell>
          <cell r="E1334">
            <v>140000</v>
          </cell>
          <cell r="G1334">
            <v>140000</v>
          </cell>
        </row>
        <row r="1335">
          <cell r="A1335" t="str">
            <v>1.2.3.1.1.1.59.46</v>
          </cell>
          <cell r="B1335" t="str">
            <v>Vr-003-020 S/200.000 Donacion Mpal</v>
          </cell>
          <cell r="E1335">
            <v>140000</v>
          </cell>
          <cell r="G1335">
            <v>140000</v>
          </cell>
        </row>
        <row r="1336">
          <cell r="A1336" t="str">
            <v>1.2.3.1.1.1.59.47</v>
          </cell>
          <cell r="B1336" t="str">
            <v>Vr-003-021 S/200.000 Donacion Mpal</v>
          </cell>
          <cell r="E1336">
            <v>140000</v>
          </cell>
          <cell r="G1336">
            <v>140000</v>
          </cell>
        </row>
        <row r="1337">
          <cell r="A1337" t="str">
            <v>1.2.3.1.1.1.59.48</v>
          </cell>
          <cell r="B1337" t="str">
            <v>Vr-003-022 S/200.000 Donacion Mpal</v>
          </cell>
          <cell r="E1337">
            <v>140000</v>
          </cell>
          <cell r="G1337">
            <v>140000</v>
          </cell>
        </row>
        <row r="1338">
          <cell r="A1338" t="str">
            <v>1.2.3.1.1.1.59.49</v>
          </cell>
          <cell r="B1338" t="str">
            <v>Vr-003-023 S/200.000 Donacion Mpal</v>
          </cell>
          <cell r="E1338">
            <v>140000</v>
          </cell>
          <cell r="G1338">
            <v>140000</v>
          </cell>
        </row>
        <row r="1339">
          <cell r="A1339" t="str">
            <v>1.2.3.1.1.1.59.50</v>
          </cell>
          <cell r="B1339" t="str">
            <v>Vr-003-024 S/200.000 Donacion Mpal</v>
          </cell>
          <cell r="E1339">
            <v>140000</v>
          </cell>
          <cell r="G1339">
            <v>140000</v>
          </cell>
        </row>
        <row r="1340">
          <cell r="A1340" t="str">
            <v>1.2.3.1.1.1.59.51</v>
          </cell>
          <cell r="B1340" t="str">
            <v>Vr-003-025 S/200.000 Donacion Mpal</v>
          </cell>
          <cell r="E1340">
            <v>140000</v>
          </cell>
          <cell r="G1340">
            <v>140000</v>
          </cell>
        </row>
        <row r="1341">
          <cell r="A1341" t="str">
            <v>1.2.3.1.1.1.59.52</v>
          </cell>
          <cell r="B1341" t="str">
            <v>Vr-008-004 S/200.000 Donacion Mpal</v>
          </cell>
          <cell r="E1341">
            <v>140000</v>
          </cell>
          <cell r="G1341">
            <v>140000</v>
          </cell>
        </row>
        <row r="1342">
          <cell r="A1342" t="str">
            <v>1.2.3.1.1.1.59.53</v>
          </cell>
          <cell r="B1342" t="str">
            <v>Vr-008-005 S/200.000 Donacion Mpal</v>
          </cell>
          <cell r="E1342">
            <v>140000</v>
          </cell>
          <cell r="G1342">
            <v>140000</v>
          </cell>
        </row>
        <row r="1343">
          <cell r="A1343" t="str">
            <v>1.2.3.1.1.1.59.54</v>
          </cell>
          <cell r="B1343" t="str">
            <v>Vr-008-006 S/200.000 Donacion Mpal</v>
          </cell>
          <cell r="E1343">
            <v>140000</v>
          </cell>
          <cell r="G1343">
            <v>140000</v>
          </cell>
        </row>
        <row r="1344">
          <cell r="A1344" t="str">
            <v>1.2.3.1.1.1.59.55</v>
          </cell>
          <cell r="B1344" t="str">
            <v>Vr-008-007 S/200.000 Doancion Mpal</v>
          </cell>
          <cell r="E1344">
            <v>140000</v>
          </cell>
          <cell r="G1344">
            <v>140000</v>
          </cell>
        </row>
        <row r="1345">
          <cell r="A1345" t="str">
            <v>1.2.3.1.1.1.59.56</v>
          </cell>
          <cell r="B1345" t="str">
            <v>Vr-008-008 S/200.000 Donacion Mpal</v>
          </cell>
          <cell r="E1345">
            <v>140000</v>
          </cell>
          <cell r="G1345">
            <v>140000</v>
          </cell>
        </row>
        <row r="1346">
          <cell r="A1346" t="str">
            <v>1.2.3.1.1.1.59.57</v>
          </cell>
          <cell r="B1346" t="str">
            <v>Vr-008-010 S/200.000 Donacion Mpal</v>
          </cell>
          <cell r="E1346">
            <v>140000</v>
          </cell>
          <cell r="G1346">
            <v>140000</v>
          </cell>
        </row>
        <row r="1347">
          <cell r="A1347" t="str">
            <v>1.2.3.1.1.1.59.58</v>
          </cell>
          <cell r="B1347" t="str">
            <v>Vr-008-011 S/200.000 Donacion Mpal</v>
          </cell>
          <cell r="E1347">
            <v>140000</v>
          </cell>
          <cell r="G1347">
            <v>140000</v>
          </cell>
        </row>
        <row r="1348">
          <cell r="A1348" t="str">
            <v>1.2.3.1.1.1.59.59</v>
          </cell>
          <cell r="B1348" t="str">
            <v>Vr-008-012 S/200.000 Donacion Mpal</v>
          </cell>
          <cell r="E1348">
            <v>140000</v>
          </cell>
          <cell r="G1348">
            <v>140000</v>
          </cell>
        </row>
        <row r="1349">
          <cell r="A1349" t="str">
            <v>1.2.3.1.1.1.59.60</v>
          </cell>
          <cell r="B1349" t="str">
            <v>Vr-008-018 S/282.800 Donacion Mpal</v>
          </cell>
          <cell r="E1349">
            <v>197960</v>
          </cell>
          <cell r="G1349">
            <v>197960</v>
          </cell>
        </row>
        <row r="1350">
          <cell r="A1350" t="str">
            <v>1.2.3.1.1.1.59.61</v>
          </cell>
          <cell r="B1350" t="str">
            <v>Vr-008-019 S/200.000 Donacion Mpal</v>
          </cell>
          <cell r="E1350">
            <v>140000</v>
          </cell>
          <cell r="G1350">
            <v>140000</v>
          </cell>
        </row>
        <row r="1351">
          <cell r="A1351" t="str">
            <v>1.2.3.1.1.1.59.62</v>
          </cell>
          <cell r="B1351" t="str">
            <v>Vr-008-020 S/200.000 Donacion Mpal</v>
          </cell>
          <cell r="E1351">
            <v>140000</v>
          </cell>
          <cell r="G1351">
            <v>140000</v>
          </cell>
        </row>
        <row r="1352">
          <cell r="A1352" t="str">
            <v>1.2.3.1.1.1.59.63</v>
          </cell>
          <cell r="B1352" t="str">
            <v>Vr-008-021 S/200.000 Donacion Mpal</v>
          </cell>
          <cell r="E1352">
            <v>140000</v>
          </cell>
          <cell r="G1352">
            <v>140000</v>
          </cell>
        </row>
        <row r="1353">
          <cell r="A1353" t="str">
            <v>1.2.3.1.1.1.59.64</v>
          </cell>
          <cell r="B1353" t="str">
            <v>Vr-008-022 S/200.000 Donacion Mpal</v>
          </cell>
          <cell r="E1353">
            <v>140000</v>
          </cell>
          <cell r="G1353">
            <v>140000</v>
          </cell>
        </row>
        <row r="1354">
          <cell r="A1354" t="str">
            <v>1.2.3.1.1.1.59.65</v>
          </cell>
          <cell r="B1354" t="str">
            <v>Vr-008-023 S/200.000 Donacion Mpal</v>
          </cell>
          <cell r="E1354">
            <v>140000</v>
          </cell>
          <cell r="G1354">
            <v>140000</v>
          </cell>
        </row>
        <row r="1355">
          <cell r="A1355" t="str">
            <v>1.2.3.1.1.1.59.66</v>
          </cell>
          <cell r="B1355" t="str">
            <v>Vr-008-024 S/200.000 Donacion Mpal</v>
          </cell>
          <cell r="E1355">
            <v>140000</v>
          </cell>
          <cell r="G1355">
            <v>140000</v>
          </cell>
        </row>
        <row r="1356">
          <cell r="A1356" t="str">
            <v>1.2.3.1.1.1.59.67</v>
          </cell>
          <cell r="B1356" t="str">
            <v>Vr-008-025 S/200.000 Donacion Mpal</v>
          </cell>
          <cell r="E1356">
            <v>140000</v>
          </cell>
          <cell r="G1356">
            <v>140000</v>
          </cell>
        </row>
        <row r="1357">
          <cell r="A1357" t="str">
            <v>1.2.3.1.1.1.59.68</v>
          </cell>
          <cell r="B1357" t="str">
            <v>Vr-008-026 S/200.000 Donacion Mpal</v>
          </cell>
          <cell r="E1357">
            <v>140000</v>
          </cell>
          <cell r="G1357">
            <v>140000</v>
          </cell>
        </row>
        <row r="1358">
          <cell r="A1358" t="str">
            <v>1.2.3.1.1.1.59.69</v>
          </cell>
          <cell r="B1358" t="str">
            <v>Vr-008-027 S/200.000 Donacion Mpal</v>
          </cell>
          <cell r="E1358">
            <v>140000</v>
          </cell>
          <cell r="G1358">
            <v>140000</v>
          </cell>
        </row>
        <row r="1359">
          <cell r="A1359" t="str">
            <v>1.2.3.1.1.1.59.70</v>
          </cell>
          <cell r="B1359" t="str">
            <v>Vr-008-028 S/200.000 Donacion Mpal</v>
          </cell>
          <cell r="E1359">
            <v>140000</v>
          </cell>
          <cell r="G1359">
            <v>140000</v>
          </cell>
        </row>
        <row r="1360">
          <cell r="A1360" t="str">
            <v>1.2.3.1.1.1.59.71</v>
          </cell>
          <cell r="B1360" t="str">
            <v>Vr-008-029 S/200.000 Donacion Mpal</v>
          </cell>
          <cell r="E1360">
            <v>140000</v>
          </cell>
          <cell r="G1360">
            <v>140000</v>
          </cell>
        </row>
        <row r="1361">
          <cell r="A1361" t="str">
            <v>1.2.3.1.1.1.59.72</v>
          </cell>
          <cell r="B1361" t="str">
            <v>Vr-008-030 S/200.000 Donacion Mpal</v>
          </cell>
          <cell r="E1361">
            <v>140000</v>
          </cell>
          <cell r="G1361">
            <v>140000</v>
          </cell>
        </row>
        <row r="1362">
          <cell r="A1362" t="str">
            <v>1.2.3.1.1.1.59.73</v>
          </cell>
          <cell r="B1362" t="str">
            <v>Vr-008-031 S/200.000 Donacion Mpal</v>
          </cell>
          <cell r="E1362">
            <v>140000</v>
          </cell>
          <cell r="G1362">
            <v>140000</v>
          </cell>
        </row>
        <row r="1363">
          <cell r="A1363" t="str">
            <v>1.2.3.1.1.1.59.74</v>
          </cell>
          <cell r="B1363" t="str">
            <v>Vr-008-032 S/200.000 Donacion Mpal</v>
          </cell>
          <cell r="E1363">
            <v>140000</v>
          </cell>
          <cell r="G1363">
            <v>140000</v>
          </cell>
        </row>
        <row r="1364">
          <cell r="A1364" t="str">
            <v>1.2.3.1.1.1.59.75</v>
          </cell>
          <cell r="B1364" t="str">
            <v>Vr-008-033 S/200.000 Donacion Mpal</v>
          </cell>
          <cell r="E1364">
            <v>140000</v>
          </cell>
          <cell r="G1364">
            <v>140000</v>
          </cell>
        </row>
        <row r="1365">
          <cell r="A1365" t="str">
            <v>1.2.3.1.1.1.59.76</v>
          </cell>
          <cell r="B1365" t="str">
            <v>Vr-008-034 S/190.570 Donacion Mpal</v>
          </cell>
          <cell r="E1365">
            <v>133399</v>
          </cell>
          <cell r="G1365">
            <v>133399</v>
          </cell>
        </row>
        <row r="1366">
          <cell r="A1366" t="str">
            <v>1.2.3.1.1.1.59.77</v>
          </cell>
          <cell r="B1366" t="str">
            <v>Vr-009-001 S/207.820 Area Verde</v>
          </cell>
          <cell r="E1366">
            <v>145474</v>
          </cell>
          <cell r="G1366">
            <v>145474</v>
          </cell>
        </row>
        <row r="1367">
          <cell r="A1367" t="str">
            <v>1.2.3.1.1.1.59.78</v>
          </cell>
          <cell r="B1367" t="str">
            <v>Vr-009-002 S/303.440 Area Verde</v>
          </cell>
          <cell r="E1367">
            <v>212408</v>
          </cell>
          <cell r="G1367">
            <v>212408</v>
          </cell>
        </row>
        <row r="1368">
          <cell r="A1368" t="str">
            <v>1.2.3.1.1.1.59.79</v>
          </cell>
          <cell r="B1368" t="str">
            <v>Vr-009-004 S/205.900 Donacion Mpal</v>
          </cell>
          <cell r="E1368">
            <v>144347</v>
          </cell>
          <cell r="G1368">
            <v>144347</v>
          </cell>
        </row>
        <row r="1369">
          <cell r="A1369" t="str">
            <v>1.2.3.1.1.1.59.80</v>
          </cell>
          <cell r="B1369" t="str">
            <v>Vr-009-005 S/200.000 Donacion Mpal</v>
          </cell>
          <cell r="E1369">
            <v>140000</v>
          </cell>
          <cell r="G1369">
            <v>140000</v>
          </cell>
        </row>
        <row r="1370">
          <cell r="A1370" t="str">
            <v>1.2.3.1.1.1.59.81</v>
          </cell>
          <cell r="B1370" t="str">
            <v>Vr-009-006 S/245.490 Donacion Mpal</v>
          </cell>
          <cell r="E1370">
            <v>171843</v>
          </cell>
          <cell r="G1370">
            <v>171843</v>
          </cell>
        </row>
        <row r="1371">
          <cell r="A1371" t="str">
            <v>1.2.3.1.1.1.59.82</v>
          </cell>
          <cell r="B1371" t="str">
            <v>Vr-009-007 S/200.000 Donacion Mpal</v>
          </cell>
          <cell r="E1371">
            <v>163128</v>
          </cell>
          <cell r="G1371">
            <v>163128</v>
          </cell>
        </row>
        <row r="1372">
          <cell r="A1372" t="str">
            <v>1.2.3.1.1.1.59.83</v>
          </cell>
          <cell r="B1372" t="str">
            <v>Vr-009-008 S/220.590 Donacion Mpal</v>
          </cell>
          <cell r="E1372">
            <v>154413</v>
          </cell>
          <cell r="G1372">
            <v>154413</v>
          </cell>
        </row>
        <row r="1373">
          <cell r="A1373" t="str">
            <v>1.2.3.1.1.1.59.84</v>
          </cell>
          <cell r="B1373" t="str">
            <v>Vr-009-009 S/208.130 Donacion Mpal</v>
          </cell>
          <cell r="E1373">
            <v>145691</v>
          </cell>
          <cell r="G1373">
            <v>145691</v>
          </cell>
        </row>
        <row r="1374">
          <cell r="A1374" t="str">
            <v>1.2.3.1.1.1.59.85</v>
          </cell>
          <cell r="B1374" t="str">
            <v>Vr-009-013 S/660.190 Donacion Mpal</v>
          </cell>
          <cell r="E1374">
            <v>462133</v>
          </cell>
          <cell r="G1374">
            <v>462133</v>
          </cell>
        </row>
        <row r="1375">
          <cell r="A1375" t="str">
            <v>1.2.3.1.1.1.59.86</v>
          </cell>
          <cell r="B1375" t="str">
            <v>Vr-022-005 S/200.000 Donacion Mpal</v>
          </cell>
          <cell r="E1375">
            <v>140000</v>
          </cell>
          <cell r="G1375">
            <v>140000</v>
          </cell>
        </row>
        <row r="1376">
          <cell r="A1376" t="str">
            <v>1.2.3.1.1.1.59.87</v>
          </cell>
          <cell r="B1376" t="str">
            <v>Vr-022-002 S/200.000 Donacion Mpal</v>
          </cell>
          <cell r="E1376">
            <v>140000</v>
          </cell>
          <cell r="G1376">
            <v>140000</v>
          </cell>
        </row>
        <row r="1377">
          <cell r="A1377" t="str">
            <v>1.2.3.1.1.1.59.88</v>
          </cell>
          <cell r="B1377" t="str">
            <v>Vr-022-003 S/200.000 Donacion Mpal</v>
          </cell>
          <cell r="E1377">
            <v>140000</v>
          </cell>
          <cell r="G1377">
            <v>140000</v>
          </cell>
        </row>
        <row r="1378">
          <cell r="A1378" t="str">
            <v>1.2.3.1.1.1.59.89</v>
          </cell>
          <cell r="B1378" t="str">
            <v>Vr-022-004 S/200.000 Donacion Mpal</v>
          </cell>
          <cell r="E1378">
            <v>140000</v>
          </cell>
          <cell r="G1378">
            <v>140000</v>
          </cell>
        </row>
        <row r="1379">
          <cell r="A1379" t="str">
            <v>1.2.3.1.1.1.59.90</v>
          </cell>
          <cell r="B1379" t="str">
            <v>Vr-022-007 S/369.200 Donacion Mpal</v>
          </cell>
          <cell r="E1379">
            <v>258440</v>
          </cell>
          <cell r="G1379">
            <v>258440</v>
          </cell>
        </row>
        <row r="1380">
          <cell r="A1380" t="str">
            <v>1.2.3.1.1.1.59.91</v>
          </cell>
          <cell r="B1380" t="str">
            <v>Vr-022-008 S/206.460 Donacion Mpal</v>
          </cell>
          <cell r="E1380">
            <v>144494</v>
          </cell>
          <cell r="G1380">
            <v>144494</v>
          </cell>
        </row>
        <row r="1381">
          <cell r="A1381" t="str">
            <v>1.2.3.1.1.1.59.92</v>
          </cell>
          <cell r="B1381" t="str">
            <v>Vr-022-009 S/206.880 Donacion Mpal</v>
          </cell>
          <cell r="E1381">
            <v>144816</v>
          </cell>
          <cell r="G1381">
            <v>144816</v>
          </cell>
        </row>
        <row r="1382">
          <cell r="A1382" t="str">
            <v>1.2.3.1.1.1.59.93</v>
          </cell>
          <cell r="B1382" t="str">
            <v>Vr-022-010 S/204.980 Donacion Mpal</v>
          </cell>
          <cell r="E1382">
            <v>143486</v>
          </cell>
          <cell r="G1382">
            <v>143486</v>
          </cell>
        </row>
        <row r="1383">
          <cell r="A1383" t="str">
            <v>1.2.3.1.1.1.59.94</v>
          </cell>
          <cell r="B1383" t="str">
            <v>Vr-022-011 S/200.000 Donacion Mpal</v>
          </cell>
          <cell r="E1383">
            <v>140000</v>
          </cell>
          <cell r="G1383">
            <v>140000</v>
          </cell>
        </row>
        <row r="1384">
          <cell r="A1384" t="str">
            <v>1.2.3.1.1.1.59.95</v>
          </cell>
          <cell r="B1384" t="str">
            <v>Vr-022-012 S/200.000 Donacion Mpal</v>
          </cell>
          <cell r="E1384">
            <v>140000</v>
          </cell>
          <cell r="G1384">
            <v>140000</v>
          </cell>
        </row>
        <row r="1385">
          <cell r="A1385" t="str">
            <v>1.2.3.1.1.1.59.96</v>
          </cell>
          <cell r="B1385" t="str">
            <v>Vr-022-013 S/211.140 Donacion Mpal</v>
          </cell>
          <cell r="E1385">
            <v>147798</v>
          </cell>
          <cell r="G1385">
            <v>147798</v>
          </cell>
        </row>
        <row r="1386">
          <cell r="A1386" t="str">
            <v>1.2.3.1.1.1.59.97</v>
          </cell>
          <cell r="B1386" t="str">
            <v>Vr-035-001 S/419.640 Area Verde</v>
          </cell>
          <cell r="E1386">
            <v>393748</v>
          </cell>
          <cell r="G1386">
            <v>393748</v>
          </cell>
        </row>
        <row r="1387">
          <cell r="A1387" t="str">
            <v>1.2.3.1.1.1.59.98</v>
          </cell>
          <cell r="B1387" t="str">
            <v>Vr-038-001 S/255.870 Donacion Mpal</v>
          </cell>
          <cell r="E1387">
            <v>179109</v>
          </cell>
          <cell r="G1387">
            <v>179109</v>
          </cell>
        </row>
        <row r="1388">
          <cell r="A1388" t="str">
            <v>1.2.3.1.1.1.59.99</v>
          </cell>
          <cell r="B1388" t="str">
            <v>Vr-038-002 S/202.890 Donacion Mpal</v>
          </cell>
          <cell r="E1388">
            <v>142023</v>
          </cell>
          <cell r="G1388">
            <v>142023</v>
          </cell>
        </row>
        <row r="1389">
          <cell r="A1389" t="str">
            <v>1.2.3.1.1.1.59.100</v>
          </cell>
          <cell r="B1389" t="str">
            <v>Vr-038-003 S/218.910 Donacion Mpal</v>
          </cell>
          <cell r="E1389">
            <v>153237</v>
          </cell>
          <cell r="G1389">
            <v>153237</v>
          </cell>
        </row>
        <row r="1390">
          <cell r="A1390" t="str">
            <v>1.2.3.1.1.1.59.101</v>
          </cell>
          <cell r="B1390" t="str">
            <v>Vr-038-004 S/219.530 Donacion Mpal</v>
          </cell>
          <cell r="E1390">
            <v>153671</v>
          </cell>
          <cell r="G1390">
            <v>153671</v>
          </cell>
        </row>
        <row r="1391">
          <cell r="A1391" t="str">
            <v>1.2.3.1.1.1.59.102</v>
          </cell>
          <cell r="B1391" t="str">
            <v>Vr-038-005 S/209.340 Donacion Mpal</v>
          </cell>
          <cell r="E1391">
            <v>146538</v>
          </cell>
          <cell r="G1391">
            <v>146538</v>
          </cell>
        </row>
        <row r="1392">
          <cell r="A1392" t="str">
            <v>1.2.3.1.1.1.59.103</v>
          </cell>
          <cell r="B1392" t="str">
            <v>Vr-038-006 S/206.140 Donacion Mpal</v>
          </cell>
          <cell r="E1392">
            <v>144298</v>
          </cell>
          <cell r="G1392">
            <v>144298</v>
          </cell>
        </row>
        <row r="1393">
          <cell r="A1393" t="str">
            <v>1.2.3.1.1.1.59.104</v>
          </cell>
          <cell r="B1393" t="str">
            <v>Vr-038-007 S/213.030 Donacion Mpal</v>
          </cell>
          <cell r="E1393">
            <v>149121</v>
          </cell>
          <cell r="G1393">
            <v>149121</v>
          </cell>
        </row>
        <row r="1394">
          <cell r="A1394" t="str">
            <v>1.2.3.1.1.1.59.105</v>
          </cell>
          <cell r="B1394" t="str">
            <v>Vr-038-009 S/202.610 Donacion Mpal</v>
          </cell>
          <cell r="E1394">
            <v>141827</v>
          </cell>
          <cell r="G1394">
            <v>141827</v>
          </cell>
        </row>
        <row r="1395">
          <cell r="A1395" t="str">
            <v>1.2.3.1.1.1.59.106</v>
          </cell>
          <cell r="B1395" t="str">
            <v>Vr-038-010 S/203.040 Donacion Mpal</v>
          </cell>
          <cell r="E1395">
            <v>142128</v>
          </cell>
          <cell r="G1395">
            <v>142128</v>
          </cell>
        </row>
        <row r="1396">
          <cell r="A1396" t="str">
            <v>1.2.3.1.1.1.59.107</v>
          </cell>
          <cell r="B1396" t="str">
            <v>Vr-038-011 S/200.000 Donacion Mpal</v>
          </cell>
          <cell r="E1396">
            <v>140000</v>
          </cell>
          <cell r="G1396">
            <v>140000</v>
          </cell>
        </row>
        <row r="1397">
          <cell r="A1397" t="str">
            <v>1.2.3.1.1.1.59.108</v>
          </cell>
          <cell r="B1397" t="str">
            <v>Vr-038-012 S/200.000 Donacion Mpal</v>
          </cell>
          <cell r="E1397">
            <v>140000</v>
          </cell>
          <cell r="G1397">
            <v>140000</v>
          </cell>
        </row>
        <row r="1398">
          <cell r="A1398" t="str">
            <v>1.2.3.1.1.1.59.109</v>
          </cell>
          <cell r="B1398" t="str">
            <v>Vr-038-013 S/213.640 Donacion Mpal</v>
          </cell>
          <cell r="E1398">
            <v>149548</v>
          </cell>
          <cell r="G1398">
            <v>149548</v>
          </cell>
        </row>
        <row r="1399">
          <cell r="A1399" t="str">
            <v>1.2.3.1.1.1.59.110</v>
          </cell>
          <cell r="B1399" t="str">
            <v>Vr-041-015 S/284.250 Area Verde</v>
          </cell>
          <cell r="E1399">
            <v>198975</v>
          </cell>
          <cell r="G1399">
            <v>198975</v>
          </cell>
        </row>
        <row r="1400">
          <cell r="A1400" t="str">
            <v>1.2.3.1.1.1.59.111</v>
          </cell>
          <cell r="B1400" t="str">
            <v>Vr-041-031 S/201.100 Area Verde</v>
          </cell>
          <cell r="E1400">
            <v>140770</v>
          </cell>
          <cell r="G1400">
            <v>140770</v>
          </cell>
        </row>
        <row r="1401">
          <cell r="A1401" t="str">
            <v>1.2.3.1.1.1.59.112</v>
          </cell>
          <cell r="B1401" t="str">
            <v>Vr-046-048 S/208.830 Donacion Mpal</v>
          </cell>
          <cell r="E1401">
            <v>196581</v>
          </cell>
          <cell r="G1401">
            <v>196581</v>
          </cell>
        </row>
        <row r="1402">
          <cell r="A1402" t="str">
            <v>1.2.3.1.1.1.59.113</v>
          </cell>
          <cell r="B1402" t="str">
            <v>Vr-046-049 S/200.000 Donacion Mpal</v>
          </cell>
          <cell r="E1402">
            <v>140000</v>
          </cell>
          <cell r="G1402">
            <v>140000</v>
          </cell>
        </row>
        <row r="1403">
          <cell r="A1403" t="str">
            <v>1.2.3.1.1.1.59.114</v>
          </cell>
          <cell r="B1403" t="str">
            <v>Vr-046-050 S/209.810 Donacion Mpal</v>
          </cell>
          <cell r="E1403">
            <v>146867</v>
          </cell>
          <cell r="G1403">
            <v>146867</v>
          </cell>
        </row>
        <row r="1404">
          <cell r="A1404" t="str">
            <v>1.2.3.1.1.1.59.115</v>
          </cell>
          <cell r="B1404" t="str">
            <v>Vr-046-051 S/210.920 Donacion Mpal</v>
          </cell>
          <cell r="E1404">
            <v>147644</v>
          </cell>
          <cell r="G1404">
            <v>147644</v>
          </cell>
        </row>
        <row r="1405">
          <cell r="A1405" t="str">
            <v>1.2.3.1.1.1.59.116</v>
          </cell>
          <cell r="B1405" t="str">
            <v>Vr-046-052 S/206.410 Donacion Mpal</v>
          </cell>
          <cell r="E1405">
            <v>144487</v>
          </cell>
          <cell r="G1405">
            <v>144487</v>
          </cell>
        </row>
        <row r="1406">
          <cell r="A1406" t="str">
            <v>1.2.3.1.1.1.59.117</v>
          </cell>
          <cell r="B1406" t="str">
            <v>Vr-046-053 S/206.030 Donacion Mpal</v>
          </cell>
          <cell r="E1406">
            <v>144221</v>
          </cell>
          <cell r="G1406">
            <v>144221</v>
          </cell>
        </row>
        <row r="1407">
          <cell r="A1407" t="str">
            <v>1.2.3.1.1.1.59.118</v>
          </cell>
          <cell r="B1407" t="str">
            <v>Vr-046-054 S/212.990 Donacion Mpal</v>
          </cell>
          <cell r="E1407">
            <v>149093</v>
          </cell>
          <cell r="G1407">
            <v>149093</v>
          </cell>
        </row>
        <row r="1408">
          <cell r="A1408" t="str">
            <v>1.2.3.1.1.1.59.119</v>
          </cell>
          <cell r="B1408" t="str">
            <v>Vr-046-055 S/200.000 Donacion Mpal</v>
          </cell>
          <cell r="E1408">
            <v>140000</v>
          </cell>
          <cell r="G1408">
            <v>140000</v>
          </cell>
        </row>
        <row r="1409">
          <cell r="A1409" t="str">
            <v>1.2.3.1.1.1.59.120</v>
          </cell>
          <cell r="B1409" t="str">
            <v>Vr-046-056 S/200.000 Donacion Mpal</v>
          </cell>
          <cell r="E1409">
            <v>140000</v>
          </cell>
          <cell r="G1409">
            <v>140000</v>
          </cell>
        </row>
        <row r="1410">
          <cell r="A1410" t="str">
            <v>1.2.3.1.1.1.59.121</v>
          </cell>
          <cell r="B1410" t="str">
            <v>Vr-046-057 S/200.000 Donacion Mpal</v>
          </cell>
          <cell r="E1410">
            <v>140000</v>
          </cell>
          <cell r="G1410">
            <v>140000</v>
          </cell>
        </row>
        <row r="1411">
          <cell r="A1411" t="str">
            <v>1.2.3.1.1.1.59.122</v>
          </cell>
          <cell r="B1411" t="str">
            <v>Vr-046-058 S/200.000 Donacion Mpal</v>
          </cell>
          <cell r="E1411">
            <v>140000</v>
          </cell>
          <cell r="G1411">
            <v>140000</v>
          </cell>
        </row>
        <row r="1412">
          <cell r="A1412" t="str">
            <v>1.2.3.1.1.1.59.123</v>
          </cell>
          <cell r="B1412" t="str">
            <v>Vr-046-059 S/201.460 Donacion Mpal</v>
          </cell>
          <cell r="E1412">
            <v>141022</v>
          </cell>
          <cell r="G1412">
            <v>141022</v>
          </cell>
        </row>
        <row r="1413">
          <cell r="A1413" t="str">
            <v>1.2.3.1.1.1.59.124</v>
          </cell>
          <cell r="B1413" t="str">
            <v>Vr-046-060 S/289.770 Donacion Mpal</v>
          </cell>
          <cell r="E1413">
            <v>202839</v>
          </cell>
          <cell r="G1413">
            <v>202839</v>
          </cell>
        </row>
        <row r="1414">
          <cell r="A1414" t="str">
            <v>1.2.3.1.1.1.59.125</v>
          </cell>
          <cell r="B1414" t="str">
            <v>Vr-046-061 S/2,799.800 Area Verde</v>
          </cell>
          <cell r="E1414">
            <v>1959860</v>
          </cell>
          <cell r="G1414">
            <v>1959860</v>
          </cell>
        </row>
        <row r="1415">
          <cell r="A1415" t="str">
            <v>1.2.3.1.1.1.59.126</v>
          </cell>
          <cell r="B1415" t="str">
            <v>Vr-046-082 S/2,138.460 Area Verde</v>
          </cell>
          <cell r="E1415">
            <v>1496922</v>
          </cell>
          <cell r="G1415">
            <v>1496922</v>
          </cell>
        </row>
        <row r="1416">
          <cell r="A1416" t="str">
            <v>1.2.3.1.1.1.59.127</v>
          </cell>
          <cell r="B1416" t="str">
            <v>Vr-048-001 S/244.530 Area Verde</v>
          </cell>
          <cell r="E1416">
            <v>171171</v>
          </cell>
          <cell r="G1416">
            <v>171171</v>
          </cell>
        </row>
        <row r="1417">
          <cell r="A1417" t="str">
            <v>1.2.3.1.1.1.59.128</v>
          </cell>
          <cell r="B1417" t="str">
            <v>Vr-048-016 S/253.320 Area Verde</v>
          </cell>
          <cell r="E1417">
            <v>176624</v>
          </cell>
          <cell r="G1417">
            <v>176624</v>
          </cell>
        </row>
        <row r="1418">
          <cell r="A1418" t="str">
            <v>1.2.3.1.1.1.59.129</v>
          </cell>
          <cell r="B1418" t="str">
            <v>Vr-049-001 S/443.980 Area Verde</v>
          </cell>
          <cell r="E1418">
            <v>310786</v>
          </cell>
          <cell r="G1418">
            <v>310786</v>
          </cell>
        </row>
        <row r="1419">
          <cell r="A1419" t="str">
            <v>1.2.3.1.1.1.59.130</v>
          </cell>
          <cell r="B1419" t="str">
            <v>Vr-050-001 S/229.920 Area Verde</v>
          </cell>
          <cell r="E1419">
            <v>160944</v>
          </cell>
          <cell r="G1419">
            <v>160944</v>
          </cell>
        </row>
        <row r="1420">
          <cell r="A1420" t="str">
            <v>1.2.3.1.1.1.59.131</v>
          </cell>
          <cell r="B1420" t="str">
            <v>Vr-050-015 S/283.340 Area Verde</v>
          </cell>
          <cell r="E1420">
            <v>198338</v>
          </cell>
          <cell r="G1420">
            <v>198338</v>
          </cell>
        </row>
        <row r="1421">
          <cell r="A1421" t="str">
            <v>1.2.3.1.1.1.59.132</v>
          </cell>
          <cell r="B1421" t="str">
            <v>Vr-053-001 S/212.920 Area Verde</v>
          </cell>
          <cell r="E1421">
            <v>149044</v>
          </cell>
          <cell r="G1421">
            <v>149044</v>
          </cell>
        </row>
        <row r="1422">
          <cell r="A1422" t="str">
            <v>1.2.3.1.1.1.59.133</v>
          </cell>
          <cell r="B1422" t="str">
            <v>Vr-059-001 S/212.210 Area Verde</v>
          </cell>
          <cell r="E1422">
            <v>145747</v>
          </cell>
          <cell r="G1422">
            <v>145747</v>
          </cell>
        </row>
        <row r="1423">
          <cell r="A1423" t="str">
            <v>1.2.3.1.1.1.59.134</v>
          </cell>
          <cell r="B1423" t="str">
            <v>Vr-060-001 S/247.210 Area Verde</v>
          </cell>
          <cell r="E1423">
            <v>173313</v>
          </cell>
          <cell r="G1423">
            <v>173313</v>
          </cell>
        </row>
        <row r="1424">
          <cell r="A1424" t="str">
            <v>1.2.3.3</v>
          </cell>
          <cell r="B1424" t="str">
            <v>Edificios</v>
          </cell>
          <cell r="C1424">
            <v>144926542.56</v>
          </cell>
          <cell r="G1424">
            <v>144926542.56</v>
          </cell>
        </row>
        <row r="1425">
          <cell r="A1425" t="str">
            <v>1.2.3.3.1</v>
          </cell>
          <cell r="B1425" t="str">
            <v>Edificios Publicos Recursos Propios</v>
          </cell>
          <cell r="C1425">
            <v>144926542.56</v>
          </cell>
          <cell r="G1425">
            <v>144926542.56</v>
          </cell>
        </row>
        <row r="1426">
          <cell r="A1426" t="str">
            <v>1.2.3.3.1.1</v>
          </cell>
          <cell r="B1426" t="str">
            <v>Edificios Publicos Recursos Propios Oficina Central</v>
          </cell>
          <cell r="C1426">
            <v>144926542.56</v>
          </cell>
          <cell r="G1426">
            <v>144926542.56</v>
          </cell>
        </row>
        <row r="1427">
          <cell r="A1427" t="str">
            <v>1.2.3.3.1.1.1</v>
          </cell>
          <cell r="B1427" t="str">
            <v>Edificios Publicos</v>
          </cell>
          <cell r="C1427">
            <v>22692692.379999999</v>
          </cell>
          <cell r="G1427">
            <v>22692692.379999999</v>
          </cell>
        </row>
        <row r="1428">
          <cell r="A1428" t="str">
            <v>1.2.3.3.1.1.2</v>
          </cell>
          <cell r="B1428" t="str">
            <v>Edificio Palacio Municipal</v>
          </cell>
          <cell r="C1428">
            <v>23199938.260000002</v>
          </cell>
          <cell r="G1428">
            <v>23199938.260000002</v>
          </cell>
        </row>
        <row r="1429">
          <cell r="A1429" t="str">
            <v>1.2.3.3.1.1.3</v>
          </cell>
          <cell r="B1429" t="str">
            <v>Zona Centro De Rosarito 1,200 Mts.</v>
          </cell>
          <cell r="C1429">
            <v>1560000</v>
          </cell>
          <cell r="G1429">
            <v>1560000</v>
          </cell>
        </row>
        <row r="1430">
          <cell r="A1430" t="str">
            <v>1.2.3.3.1.1.4</v>
          </cell>
          <cell r="B1430" t="str">
            <v>Zofemat Programa Playas Bien Limpias</v>
          </cell>
          <cell r="C1430">
            <v>303999.93</v>
          </cell>
          <cell r="G1430">
            <v>303999.93</v>
          </cell>
        </row>
        <row r="1431">
          <cell r="A1431" t="str">
            <v>1.2.3.3.1.1.5</v>
          </cell>
          <cell r="B1431" t="str">
            <v>Subdelegacion De Policia Et-005-001 (Terreno)</v>
          </cell>
          <cell r="C1431">
            <v>229180.79999999999</v>
          </cell>
          <cell r="G1431">
            <v>229180.79999999999</v>
          </cell>
        </row>
        <row r="1432">
          <cell r="A1432" t="str">
            <v>1.2.3.3.1.1.6</v>
          </cell>
          <cell r="B1432" t="str">
            <v>Casetas de Seguridad Publica (Rec. Subsemun 2012)</v>
          </cell>
          <cell r="C1432">
            <v>593698.43999999994</v>
          </cell>
          <cell r="G1432">
            <v>593698.43999999994</v>
          </cell>
        </row>
        <row r="1433">
          <cell r="A1433" t="str">
            <v>1.2.3.3.1.1.7</v>
          </cell>
          <cell r="B1433" t="str">
            <v>Casa de dia para el Adulto Mayor ( Habitat 2012 )</v>
          </cell>
          <cell r="C1433">
            <v>1071374.55</v>
          </cell>
          <cell r="G1433">
            <v>1071374.55</v>
          </cell>
        </row>
        <row r="1434">
          <cell r="A1434" t="str">
            <v>1.2.3.3.1.1.8</v>
          </cell>
          <cell r="B1434" t="str">
            <v>Unidad Deportiva Prof. Andres Luna Gimnasio A.R.</v>
          </cell>
          <cell r="C1434">
            <v>7676215.3099999996</v>
          </cell>
          <cell r="G1434">
            <v>7676215.3099999996</v>
          </cell>
        </row>
        <row r="1435">
          <cell r="A1435" t="str">
            <v>1.2.3.3.1.1.9</v>
          </cell>
          <cell r="B1435" t="str">
            <v>DISPENSARIO MEDICO  EN COL. CUMBRES DEL MAR PLAN L</v>
          </cell>
          <cell r="C1435">
            <v>2887039.84</v>
          </cell>
          <cell r="G1435">
            <v>2887039.84</v>
          </cell>
        </row>
        <row r="1436">
          <cell r="A1436" t="str">
            <v>1.2.3.3.1.1.10</v>
          </cell>
          <cell r="B1436" t="str">
            <v>Centro Tenistico de Alto Rendimiento Punta Azul AZ-053-088 (PRODEUR-CONADE-ROS-LO-802005996-N14-2013)</v>
          </cell>
          <cell r="C1436">
            <v>16798094.870000001</v>
          </cell>
          <cell r="G1436">
            <v>16798094.870000001</v>
          </cell>
        </row>
        <row r="1437">
          <cell r="A1437" t="str">
            <v>1.2.3.3.1.1.12</v>
          </cell>
          <cell r="B1437" t="str">
            <v>Construcción del Lienzo Charro del municipio de Playas de Rosarito Refrendo No. 10010126171, CONADE</v>
          </cell>
          <cell r="C1437">
            <v>20972723.379999999</v>
          </cell>
          <cell r="G1437">
            <v>20972723.379999999</v>
          </cell>
        </row>
        <row r="1438">
          <cell r="A1438" t="str">
            <v>1.2.3.3.1.1.13</v>
          </cell>
          <cell r="B1438" t="str">
            <v>Gimnasio Paralimpico (PRODEUR-CONADE-ROS-LO-802005996-N15-2013)</v>
          </cell>
          <cell r="C1438">
            <v>5499664.3200000003</v>
          </cell>
          <cell r="G1438">
            <v>5499664.3200000003</v>
          </cell>
        </row>
        <row r="1439">
          <cell r="A1439" t="str">
            <v>1.2.3.3.1.1.14</v>
          </cell>
          <cell r="B1439" t="str">
            <v>Unidad Deportiva Rosamar, Delegacion Plan Libertador (PRODEUR-CE-2014-ROS-LP-03)</v>
          </cell>
          <cell r="C1439">
            <v>3271240.5</v>
          </cell>
          <cell r="G1439">
            <v>3271240.5</v>
          </cell>
        </row>
        <row r="1440">
          <cell r="A1440" t="str">
            <v>1.2.3.3.1.1.15</v>
          </cell>
          <cell r="B1440" t="str">
            <v>Casa de la Cultura Abelardo L. Rodriguez (PRODEUR-FC-2014-ROS-IS-01)</v>
          </cell>
          <cell r="C1440">
            <v>978863.16</v>
          </cell>
          <cell r="G1440">
            <v>978863.16</v>
          </cell>
        </row>
        <row r="1441">
          <cell r="A1441" t="str">
            <v>1.2.3.3.1.1.16</v>
          </cell>
          <cell r="B1441" t="str">
            <v>Rehabilitacion del Gimnasio en Unidad Deportiva Lic. Ernesto Ruffo Appel (PRODEUR-ID-201-ROS-LP-01)</v>
          </cell>
          <cell r="C1441">
            <v>11365209.83</v>
          </cell>
          <cell r="G1441">
            <v>11365209.83</v>
          </cell>
        </row>
        <row r="1442">
          <cell r="A1442" t="str">
            <v>1.2.3.3.1.1.17</v>
          </cell>
          <cell r="B1442" t="str">
            <v>Unidad Deportiva Playa Santander (PRODEUR-ID-2014-ROS-IS-02)</v>
          </cell>
          <cell r="C1442">
            <v>1184945.8999999999</v>
          </cell>
          <cell r="G1442">
            <v>1184945.8999999999</v>
          </cell>
        </row>
        <row r="1443">
          <cell r="A1443" t="str">
            <v>1.2.3.3.1.1.18</v>
          </cell>
          <cell r="B1443" t="str">
            <v>Unidad Deportiva Profesor Andres Luna (PRODEUR-ID-2014-ROS-IS-03)</v>
          </cell>
          <cell r="C1443">
            <v>1419708.24</v>
          </cell>
          <cell r="G1443">
            <v>1419708.24</v>
          </cell>
        </row>
        <row r="1444">
          <cell r="A1444" t="str">
            <v>1.2.3.3.1.1.19</v>
          </cell>
          <cell r="B1444" t="str">
            <v>Unidad Deportiva Vista Marina de Playas de Rosarito B.C. (PRODEUR-ID-2014-ROS-IS-04)</v>
          </cell>
          <cell r="C1444">
            <v>3159745.25</v>
          </cell>
          <cell r="G1444">
            <v>3159745.25</v>
          </cell>
        </row>
        <row r="1445">
          <cell r="A1445" t="str">
            <v>1.2.3.3.1.1.20</v>
          </cell>
          <cell r="B1445" t="str">
            <v>Cancha de Usos Multiples de la Unidad Deportiva Villa Bonita (PRODEUR-ID-2014-ROS-IS-05)</v>
          </cell>
          <cell r="C1445">
            <v>2456121.88</v>
          </cell>
          <cell r="G1445">
            <v>2456121.88</v>
          </cell>
        </row>
        <row r="1446">
          <cell r="A1446" t="str">
            <v>1.2.3.3.1.1.21</v>
          </cell>
          <cell r="B1446" t="str">
            <v>Unidad Deportiva Enrique Bonilla, Col. Independencia (PRODEUR-CE-2014-ROS-LP-01)</v>
          </cell>
          <cell r="C1446">
            <v>1986225</v>
          </cell>
          <cell r="G1446">
            <v>1986225</v>
          </cell>
        </row>
        <row r="1447">
          <cell r="A1447" t="str">
            <v>1.2.3.3.1.1.22</v>
          </cell>
          <cell r="B1447" t="str">
            <v>Unidad Deportiva Emiliano Zapata, Col. Obrera Zona Centro (PRODEUR-CE-2014-ROS-LP-02)</v>
          </cell>
          <cell r="C1447">
            <v>2742040.72</v>
          </cell>
          <cell r="G1447">
            <v>2742040.72</v>
          </cell>
        </row>
        <row r="1448">
          <cell r="A1448" t="str">
            <v>1.2.3.3.1.1.23</v>
          </cell>
          <cell r="B1448" t="str">
            <v>Centro Comunitario Interactivo Joven (PRODEUR-R33-2014-ROS-AD-01)</v>
          </cell>
          <cell r="C1448">
            <v>1120076</v>
          </cell>
          <cell r="G1448">
            <v>1120076</v>
          </cell>
        </row>
        <row r="1449">
          <cell r="A1449" t="str">
            <v>1.2.3.3.1.1.24</v>
          </cell>
          <cell r="B1449" t="str">
            <v>Mejoramiento De Instalaciones De Seguridad Publica Sector Norte (PRODEUR-SUBSEMUN-2015ROS-LP-01)</v>
          </cell>
          <cell r="C1449">
            <v>2000000</v>
          </cell>
          <cell r="G1449">
            <v>2000000</v>
          </cell>
        </row>
        <row r="1450">
          <cell r="A1450" t="str">
            <v>1.2.3.3.1.1.25</v>
          </cell>
          <cell r="B1450" t="str">
            <v>Mejoramiento De Instalaciones De Seguridad Publica Delegacion Primo Tapia (PRODEUR-SUBSEMUN-2015-ROS-LP-02)</v>
          </cell>
          <cell r="C1450">
            <v>773430.69</v>
          </cell>
          <cell r="G1450">
            <v>773430.69</v>
          </cell>
        </row>
        <row r="1451">
          <cell r="A1451" t="str">
            <v>1.2.3.3.1.1.26</v>
          </cell>
          <cell r="B1451" t="str">
            <v>Centro Interactivo y de Atención para Personas con Discapacidad y Adultos Mayores.</v>
          </cell>
          <cell r="C1451">
            <v>1194830.06</v>
          </cell>
          <cell r="G1451">
            <v>1194830.06</v>
          </cell>
        </row>
        <row r="1452">
          <cell r="A1452" t="str">
            <v>1.2.3.3.1.1.27</v>
          </cell>
          <cell r="B1452" t="str">
            <v>Trotapista de asfalto y andador de concreto en Parque Conchita Cantu</v>
          </cell>
          <cell r="C1452">
            <v>316865.55</v>
          </cell>
          <cell r="G1452">
            <v>316865.55</v>
          </cell>
        </row>
        <row r="1453">
          <cell r="A1453" t="str">
            <v>1.2.3.3.1.1.28</v>
          </cell>
          <cell r="B1453" t="str">
            <v>Centro de Desarrollo Comunitario Tonatzin</v>
          </cell>
          <cell r="C1453">
            <v>1880416.91</v>
          </cell>
          <cell r="G1453">
            <v>1880416.91</v>
          </cell>
        </row>
        <row r="1454">
          <cell r="A1454" t="str">
            <v>1.2.3.3.1.1.29</v>
          </cell>
          <cell r="B1454" t="str">
            <v>Ampliacion de Desarrollo Comunitarios Angela Aleman</v>
          </cell>
          <cell r="C1454">
            <v>1542200.79</v>
          </cell>
          <cell r="G1454">
            <v>1542200.79</v>
          </cell>
        </row>
        <row r="1455">
          <cell r="A1455" t="str">
            <v>1.2.3.3.1.1.30</v>
          </cell>
          <cell r="B1455" t="str">
            <v>Unidad Deportiva Ampliación Plan Libertador</v>
          </cell>
          <cell r="C1455">
            <v>4050000</v>
          </cell>
          <cell r="G1455">
            <v>4050000</v>
          </cell>
        </row>
        <row r="1456">
          <cell r="A1456" t="str">
            <v>1.2.3.5</v>
          </cell>
          <cell r="B1456" t="str">
            <v>Construcciones en Proceso en Bienes de Dominio Público</v>
          </cell>
          <cell r="C1456">
            <v>15925541.42</v>
          </cell>
          <cell r="E1456">
            <v>34041524.030000001</v>
          </cell>
          <cell r="F1456">
            <v>30766940.219999999</v>
          </cell>
          <cell r="G1456">
            <v>19200125.23</v>
          </cell>
        </row>
        <row r="1457">
          <cell r="A1457" t="str">
            <v>1.2.3.5.1</v>
          </cell>
          <cell r="B1457" t="str">
            <v>Edificación Habitacional en Proceso</v>
          </cell>
          <cell r="C1457">
            <v>5156073.01</v>
          </cell>
          <cell r="E1457">
            <v>16662626.630000001</v>
          </cell>
          <cell r="F1457">
            <v>16228323.810000001</v>
          </cell>
          <cell r="G1457">
            <v>5590375.8300000001</v>
          </cell>
        </row>
        <row r="1458">
          <cell r="A1458" t="str">
            <v>1.2.3.5.1.1</v>
          </cell>
          <cell r="B1458" t="str">
            <v>Edificación Habitacional en Proceso Oficina Central</v>
          </cell>
          <cell r="C1458">
            <v>5156073.01</v>
          </cell>
          <cell r="E1458">
            <v>16662626.630000001</v>
          </cell>
          <cell r="F1458">
            <v>16228323.810000001</v>
          </cell>
          <cell r="G1458">
            <v>5590375.8300000001</v>
          </cell>
        </row>
        <row r="1459">
          <cell r="A1459" t="str">
            <v>1.2.3.5.2</v>
          </cell>
          <cell r="B1459" t="str">
            <v>Edificación No Habitacional en Proceso</v>
          </cell>
          <cell r="C1459">
            <v>6489625.79</v>
          </cell>
          <cell r="F1459">
            <v>4173203.64</v>
          </cell>
          <cell r="G1459">
            <v>2316422.15</v>
          </cell>
        </row>
        <row r="1460">
          <cell r="A1460" t="str">
            <v>1.2.3.5.2.1</v>
          </cell>
          <cell r="B1460" t="str">
            <v>Edificación No Habitacional en Proceso Oficina Central</v>
          </cell>
          <cell r="C1460">
            <v>6489625.79</v>
          </cell>
          <cell r="F1460">
            <v>4173203.64</v>
          </cell>
          <cell r="G1460">
            <v>2316422.15</v>
          </cell>
        </row>
        <row r="1461">
          <cell r="A1461" t="str">
            <v>1.2.3.5.2.1.2</v>
          </cell>
          <cell r="B1461" t="str">
            <v>Edificacion No habitacional en Proceso Recursos Propios</v>
          </cell>
          <cell r="C1461">
            <v>6489625.79</v>
          </cell>
          <cell r="F1461">
            <v>4173203.64</v>
          </cell>
          <cell r="G1461">
            <v>2316422.15</v>
          </cell>
        </row>
        <row r="1462">
          <cell r="A1462" t="str">
            <v>1.2.3.5.3</v>
          </cell>
          <cell r="B1462" t="str">
            <v>Construcción de Obras para el Abastecimiento de Agua, Petroleo, Gas, Electricidad y Telecomunicaciones en Proceso</v>
          </cell>
          <cell r="E1462">
            <v>7990084.7000000002</v>
          </cell>
          <cell r="F1462">
            <v>53583.25</v>
          </cell>
          <cell r="G1462">
            <v>7936501.4500000002</v>
          </cell>
        </row>
        <row r="1463">
          <cell r="A1463" t="str">
            <v>1.2.3.5.3.1</v>
          </cell>
          <cell r="B1463" t="str">
            <v>Construcción de Obras para el Abastecimiento de Agua, Petroleo, Gas, Electricidad y Telecomunicaciones en Proceso Oficina Central</v>
          </cell>
          <cell r="E1463">
            <v>7990084.7000000002</v>
          </cell>
          <cell r="F1463">
            <v>53583.25</v>
          </cell>
          <cell r="G1463">
            <v>7936501.4500000002</v>
          </cell>
        </row>
        <row r="1464">
          <cell r="A1464" t="str">
            <v>1.2.3.5.4</v>
          </cell>
          <cell r="B1464" t="str">
            <v>Division de Terrenos y Contruccion de Obras de Urbanizacion en Proceso</v>
          </cell>
          <cell r="E1464">
            <v>4344765.2699999996</v>
          </cell>
          <cell r="F1464">
            <v>2583691.7400000002</v>
          </cell>
          <cell r="G1464">
            <v>1761073.53</v>
          </cell>
        </row>
        <row r="1465">
          <cell r="A1465" t="str">
            <v>1.2.3.5.4.1</v>
          </cell>
          <cell r="B1465" t="str">
            <v>Division de Terrenos y Contruccion de Obras de Urbanizacion en Proceso Oficina Central</v>
          </cell>
          <cell r="E1465">
            <v>4344765.2699999996</v>
          </cell>
          <cell r="F1465">
            <v>2583691.7400000002</v>
          </cell>
          <cell r="G1465">
            <v>1761073.53</v>
          </cell>
        </row>
        <row r="1466">
          <cell r="A1466" t="str">
            <v>1.2.3.5.4.1.1</v>
          </cell>
          <cell r="B1466" t="str">
            <v>Division de terrenos y construcciones de obras de urbanizacion en Bienes Domino Publico</v>
          </cell>
          <cell r="E1466">
            <v>4344765.2699999996</v>
          </cell>
          <cell r="F1466">
            <v>2583691.7400000002</v>
          </cell>
          <cell r="G1466">
            <v>1761073.53</v>
          </cell>
        </row>
        <row r="1467">
          <cell r="A1467" t="str">
            <v>1.2.3.5.5</v>
          </cell>
          <cell r="B1467" t="str">
            <v>Construcción de Vias de Comunicación en Proceso</v>
          </cell>
          <cell r="C1467">
            <v>4279842.62</v>
          </cell>
          <cell r="E1467">
            <v>2791937.28</v>
          </cell>
          <cell r="F1467">
            <v>5476027.6299999999</v>
          </cell>
          <cell r="G1467">
            <v>1595752.27</v>
          </cell>
        </row>
        <row r="1468">
          <cell r="A1468" t="str">
            <v>1.2.3.5.5.1</v>
          </cell>
          <cell r="B1468" t="str">
            <v>Construcción de Vias de Comunicación en Proceso Oficina Central</v>
          </cell>
          <cell r="C1468">
            <v>4279842.62</v>
          </cell>
          <cell r="E1468">
            <v>2791937.28</v>
          </cell>
          <cell r="F1468">
            <v>5476027.6299999999</v>
          </cell>
          <cell r="G1468">
            <v>1595752.27</v>
          </cell>
        </row>
        <row r="1469">
          <cell r="A1469" t="str">
            <v>1.2.3.5.5.1.2</v>
          </cell>
          <cell r="B1469" t="str">
            <v>Construccion en Vias de Comunicacion en Procesos</v>
          </cell>
          <cell r="C1469">
            <v>4279842.62</v>
          </cell>
          <cell r="E1469">
            <v>2791937.28</v>
          </cell>
          <cell r="F1469">
            <v>5476027.6299999999</v>
          </cell>
          <cell r="G1469">
            <v>1595752.27</v>
          </cell>
        </row>
        <row r="1470">
          <cell r="A1470" t="str">
            <v>1.2.3.5.9</v>
          </cell>
          <cell r="B1470" t="str">
            <v>Trabajos de Acabados en Edificaciones y Otros Trabajos Especializados en proceso</v>
          </cell>
          <cell r="E1470">
            <v>2252110.15</v>
          </cell>
          <cell r="F1470">
            <v>2252110.15</v>
          </cell>
        </row>
        <row r="1471">
          <cell r="A1471" t="str">
            <v>1.2.3.5.9.1</v>
          </cell>
          <cell r="B1471" t="str">
            <v>Trabajos de Acabados en Edificaciones y Otros Trabajos Especializados en proceso Oficina Central</v>
          </cell>
          <cell r="E1471">
            <v>2252110.15</v>
          </cell>
          <cell r="F1471">
            <v>2252110.15</v>
          </cell>
        </row>
        <row r="1472">
          <cell r="A1472" t="str">
            <v>1.2.3.6</v>
          </cell>
          <cell r="B1472" t="str">
            <v>Construcciones en Proceso en Bienes Propios</v>
          </cell>
          <cell r="C1472">
            <v>505596.92</v>
          </cell>
          <cell r="E1472">
            <v>2002413.21</v>
          </cell>
          <cell r="G1472">
            <v>2508010.13</v>
          </cell>
        </row>
        <row r="1473">
          <cell r="A1473" t="str">
            <v>1.2.3.6.2</v>
          </cell>
          <cell r="B1473" t="str">
            <v>Edificación No Habitacional en Proceso</v>
          </cell>
          <cell r="C1473">
            <v>372396.92</v>
          </cell>
          <cell r="E1473">
            <v>2002413.21</v>
          </cell>
          <cell r="G1473">
            <v>2374810.13</v>
          </cell>
        </row>
        <row r="1474">
          <cell r="A1474" t="str">
            <v>1.2.3.6.2.1</v>
          </cell>
          <cell r="B1474" t="str">
            <v>Edificación No Habitacional en Proceso Oficina Central</v>
          </cell>
          <cell r="C1474">
            <v>372396.92</v>
          </cell>
          <cell r="E1474">
            <v>2002413.21</v>
          </cell>
          <cell r="G1474">
            <v>2374810.13</v>
          </cell>
        </row>
        <row r="1475">
          <cell r="A1475" t="str">
            <v>1.2.3.6.4</v>
          </cell>
          <cell r="B1475" t="str">
            <v>Division de Terrenos y Contruccion de Obras de Urbanizacion en Proceso</v>
          </cell>
          <cell r="C1475">
            <v>133200</v>
          </cell>
          <cell r="G1475">
            <v>133200</v>
          </cell>
        </row>
        <row r="1476">
          <cell r="A1476" t="str">
            <v>1.2.3.6.4.1</v>
          </cell>
          <cell r="B1476" t="str">
            <v>Division de Terrenos y Contruccion de Obras de Urbanizacion en Proceso Oficina Central</v>
          </cell>
          <cell r="C1476">
            <v>133200</v>
          </cell>
          <cell r="G1476">
            <v>133200</v>
          </cell>
        </row>
        <row r="1477">
          <cell r="A1477" t="str">
            <v>1.2.3.9</v>
          </cell>
          <cell r="B1477" t="str">
            <v>Otros Bienes Inmuebles</v>
          </cell>
          <cell r="C1477">
            <v>6409355.9299999997</v>
          </cell>
          <cell r="G1477">
            <v>6409355.9299999997</v>
          </cell>
        </row>
        <row r="1478">
          <cell r="A1478" t="str">
            <v>1.2.3.9.9</v>
          </cell>
          <cell r="B1478" t="str">
            <v>Otros Bienes Inmuebles en proceso de regularización</v>
          </cell>
          <cell r="C1478">
            <v>6409355.9299999997</v>
          </cell>
          <cell r="G1478">
            <v>6409355.9299999997</v>
          </cell>
        </row>
        <row r="1479">
          <cell r="A1479" t="str">
            <v>1.2.3.9.9.1</v>
          </cell>
          <cell r="B1479" t="str">
            <v>Otros Bienes Inmuebles en proceso de regularización Oficina Central</v>
          </cell>
          <cell r="C1479">
            <v>6409355.9299999997</v>
          </cell>
          <cell r="G1479">
            <v>6409355.9299999997</v>
          </cell>
        </row>
        <row r="1480">
          <cell r="A1480" t="str">
            <v>1.2.3.9.9.1.1</v>
          </cell>
          <cell r="B1480" t="str">
            <v>Campo Real</v>
          </cell>
          <cell r="C1480">
            <v>1148400</v>
          </cell>
          <cell r="G1480">
            <v>1148400</v>
          </cell>
        </row>
        <row r="1481">
          <cell r="A1481" t="str">
            <v>1.2.3.9.9.1.2</v>
          </cell>
          <cell r="B1481" t="str">
            <v>Mar De Calafia</v>
          </cell>
          <cell r="C1481">
            <v>260424</v>
          </cell>
          <cell r="G1481">
            <v>260424</v>
          </cell>
        </row>
        <row r="1482">
          <cell r="A1482" t="str">
            <v>1.2.3.9.9.1.3</v>
          </cell>
          <cell r="B1482" t="str">
            <v>Mision de Mar II</v>
          </cell>
          <cell r="C1482">
            <v>1645903</v>
          </cell>
          <cell r="G1482">
            <v>1645903</v>
          </cell>
        </row>
        <row r="1483">
          <cell r="A1483" t="str">
            <v>1.2.3.9.9.1.4</v>
          </cell>
          <cell r="B1483" t="str">
            <v>Mar De Popotla</v>
          </cell>
          <cell r="C1483">
            <v>570871</v>
          </cell>
          <cell r="G1483">
            <v>570871</v>
          </cell>
        </row>
        <row r="1484">
          <cell r="A1484" t="str">
            <v>1.2.3.9.9.1.5</v>
          </cell>
          <cell r="B1484" t="str">
            <v>Terrazas del Mar</v>
          </cell>
          <cell r="C1484">
            <v>179295</v>
          </cell>
          <cell r="G1484">
            <v>179295</v>
          </cell>
        </row>
        <row r="1485">
          <cell r="A1485" t="str">
            <v>1.2.3.9.9.1.6</v>
          </cell>
          <cell r="B1485" t="str">
            <v>Ejido Mazatlan</v>
          </cell>
          <cell r="C1485">
            <v>914916</v>
          </cell>
          <cell r="G1485">
            <v>914916</v>
          </cell>
        </row>
        <row r="1486">
          <cell r="A1486" t="str">
            <v>1.2.3.9.9.1.8</v>
          </cell>
          <cell r="B1486" t="str">
            <v>Mar de Puerto Nuevo 1</v>
          </cell>
          <cell r="C1486">
            <v>1689546.93</v>
          </cell>
          <cell r="G1486">
            <v>1689546.93</v>
          </cell>
        </row>
        <row r="1487">
          <cell r="A1487" t="str">
            <v>1.2.4</v>
          </cell>
          <cell r="B1487" t="str">
            <v>Bienes Muebles</v>
          </cell>
          <cell r="C1487">
            <v>167621428.59</v>
          </cell>
          <cell r="E1487">
            <v>11335632.18</v>
          </cell>
          <cell r="F1487">
            <v>7418.2</v>
          </cell>
          <cell r="G1487">
            <v>178949642.56999999</v>
          </cell>
        </row>
        <row r="1488">
          <cell r="A1488" t="str">
            <v>1.2.4.1</v>
          </cell>
          <cell r="B1488" t="str">
            <v>Mobiliario y Equipo de Administración</v>
          </cell>
          <cell r="C1488">
            <v>22269354.890000001</v>
          </cell>
          <cell r="E1488">
            <v>764659.35</v>
          </cell>
          <cell r="G1488">
            <v>23034014.239999998</v>
          </cell>
        </row>
        <row r="1489">
          <cell r="A1489" t="str">
            <v>1.2.4.1.1</v>
          </cell>
          <cell r="B1489" t="str">
            <v>Muebles De Oficina Y Estantería</v>
          </cell>
          <cell r="C1489">
            <v>6659711.0700000003</v>
          </cell>
          <cell r="E1489">
            <v>6148</v>
          </cell>
          <cell r="G1489">
            <v>6665859.0700000003</v>
          </cell>
        </row>
        <row r="1490">
          <cell r="A1490" t="str">
            <v>1.2.4.1.2</v>
          </cell>
          <cell r="B1490" t="str">
            <v>Muebles, Excepto De Oficina Y Estantería</v>
          </cell>
          <cell r="C1490">
            <v>64897.5</v>
          </cell>
          <cell r="G1490">
            <v>64897.5</v>
          </cell>
        </row>
        <row r="1491">
          <cell r="A1491" t="str">
            <v>1.2.4.1.3</v>
          </cell>
          <cell r="B1491" t="str">
            <v>Equipo De Cómputo Y De Tecnologías De La Información</v>
          </cell>
          <cell r="C1491">
            <v>15126874.439999999</v>
          </cell>
          <cell r="E1491">
            <v>511211.11</v>
          </cell>
          <cell r="G1491">
            <v>15638085.550000001</v>
          </cell>
        </row>
        <row r="1492">
          <cell r="A1492" t="str">
            <v>1.2.4.1.9</v>
          </cell>
          <cell r="B1492" t="str">
            <v>Otros Mobiliarios Y Equipos De Administración</v>
          </cell>
          <cell r="C1492">
            <v>417871.88</v>
          </cell>
          <cell r="E1492">
            <v>247300.24</v>
          </cell>
          <cell r="G1492">
            <v>665172.12</v>
          </cell>
        </row>
        <row r="1493">
          <cell r="A1493" t="str">
            <v>1.2.4.2</v>
          </cell>
          <cell r="B1493" t="str">
            <v>Mobiliario y Equipo Educacional y Recreativo</v>
          </cell>
          <cell r="C1493">
            <v>4918798.93</v>
          </cell>
          <cell r="E1493">
            <v>87944.320000000007</v>
          </cell>
          <cell r="G1493">
            <v>5006743.25</v>
          </cell>
        </row>
        <row r="1494">
          <cell r="A1494" t="str">
            <v>1.2.4.2.1</v>
          </cell>
          <cell r="B1494" t="str">
            <v>Equipos Y Aparatos Audiovisuales</v>
          </cell>
          <cell r="C1494">
            <v>513046.69</v>
          </cell>
          <cell r="E1494">
            <v>50000</v>
          </cell>
          <cell r="G1494">
            <v>563046.68999999994</v>
          </cell>
        </row>
        <row r="1495">
          <cell r="A1495" t="str">
            <v>1.2.4.2.2</v>
          </cell>
          <cell r="B1495" t="str">
            <v>Aparatos Deportivos</v>
          </cell>
          <cell r="C1495">
            <v>2463002.38</v>
          </cell>
          <cell r="G1495">
            <v>2463002.38</v>
          </cell>
        </row>
        <row r="1496">
          <cell r="A1496" t="str">
            <v>1.2.4.2.3</v>
          </cell>
          <cell r="B1496" t="str">
            <v>Camaras Fotograficas Y De Video</v>
          </cell>
          <cell r="C1496">
            <v>1767059.48</v>
          </cell>
          <cell r="E1496">
            <v>37944.32</v>
          </cell>
          <cell r="G1496">
            <v>1805003.8</v>
          </cell>
        </row>
        <row r="1497">
          <cell r="A1497" t="str">
            <v>1.2.4.2.9</v>
          </cell>
          <cell r="B1497" t="str">
            <v>Otro Mobiliario Y Equipo Educacional Y Recreativo</v>
          </cell>
          <cell r="C1497">
            <v>175690.38</v>
          </cell>
          <cell r="G1497">
            <v>175690.38</v>
          </cell>
        </row>
        <row r="1498">
          <cell r="A1498" t="str">
            <v>1.2.4.3</v>
          </cell>
          <cell r="B1498" t="str">
            <v>Equipo e Instrumental Medico y de Laboratorio</v>
          </cell>
          <cell r="C1498">
            <v>115084.41</v>
          </cell>
          <cell r="G1498">
            <v>115084.41</v>
          </cell>
        </row>
        <row r="1499">
          <cell r="A1499" t="str">
            <v>1.2.4.3.1</v>
          </cell>
          <cell r="B1499" t="str">
            <v>Equipo Medico Y De Laboratorio</v>
          </cell>
          <cell r="C1499">
            <v>39637.89</v>
          </cell>
          <cell r="G1499">
            <v>39637.89</v>
          </cell>
        </row>
        <row r="1500">
          <cell r="A1500" t="str">
            <v>1.2.4.3.2</v>
          </cell>
          <cell r="B1500" t="str">
            <v>Instrumental Medico Y De Laboratorio</v>
          </cell>
          <cell r="C1500">
            <v>75446.52</v>
          </cell>
          <cell r="G1500">
            <v>75446.52</v>
          </cell>
        </row>
        <row r="1501">
          <cell r="A1501" t="str">
            <v>1.2.4.4</v>
          </cell>
          <cell r="B1501" t="str">
            <v>Equipo de Transporte</v>
          </cell>
          <cell r="C1501">
            <v>98730806.319999993</v>
          </cell>
          <cell r="E1501">
            <v>8174791.0300000003</v>
          </cell>
          <cell r="G1501">
            <v>106905597.34999999</v>
          </cell>
        </row>
        <row r="1502">
          <cell r="A1502" t="str">
            <v>1.2.4.4.1</v>
          </cell>
          <cell r="B1502" t="str">
            <v>Automoviles y Equipos Terrestres</v>
          </cell>
          <cell r="C1502">
            <v>91906330.239999995</v>
          </cell>
          <cell r="E1502">
            <v>8174791.0300000003</v>
          </cell>
          <cell r="G1502">
            <v>100081121.27</v>
          </cell>
        </row>
        <row r="1503">
          <cell r="A1503" t="str">
            <v>1.2.4.4.9</v>
          </cell>
          <cell r="B1503" t="str">
            <v>Otros equipos de Transporte</v>
          </cell>
          <cell r="C1503">
            <v>6824476.0800000001</v>
          </cell>
          <cell r="G1503">
            <v>6824476.0800000001</v>
          </cell>
        </row>
        <row r="1504">
          <cell r="A1504" t="str">
            <v>1.2.4.5</v>
          </cell>
          <cell r="B1504" t="str">
            <v>Equipo de Defensa y Seguridad</v>
          </cell>
          <cell r="C1504">
            <v>4526685.37</v>
          </cell>
          <cell r="G1504">
            <v>4526685.37</v>
          </cell>
        </row>
        <row r="1505">
          <cell r="A1505" t="str">
            <v>1.2.4.5.1</v>
          </cell>
          <cell r="B1505" t="str">
            <v>Equipo de Defensa y Seguridad</v>
          </cell>
          <cell r="C1505">
            <v>4526685.37</v>
          </cell>
          <cell r="G1505">
            <v>4526685.37</v>
          </cell>
        </row>
        <row r="1506">
          <cell r="A1506" t="str">
            <v>1.2.4.6</v>
          </cell>
          <cell r="B1506" t="str">
            <v>Maquinaria, Otros Equipos y Herramientas</v>
          </cell>
          <cell r="C1506">
            <v>36910698.670000002</v>
          </cell>
          <cell r="E1506">
            <v>2308237.48</v>
          </cell>
          <cell r="F1506">
            <v>7418.2</v>
          </cell>
          <cell r="G1506">
            <v>39211517.950000003</v>
          </cell>
        </row>
        <row r="1507">
          <cell r="A1507" t="str">
            <v>1.2.4.6.3</v>
          </cell>
          <cell r="B1507" t="str">
            <v>Maquinaria Y Equipo De Construccion</v>
          </cell>
          <cell r="C1507">
            <v>17398421.039999999</v>
          </cell>
          <cell r="G1507">
            <v>17398421.039999999</v>
          </cell>
        </row>
        <row r="1508">
          <cell r="A1508" t="str">
            <v>1.2.4.6.4</v>
          </cell>
          <cell r="B1508" t="str">
            <v>Maquinaria Y Equipo De Aire Acondicionado</v>
          </cell>
          <cell r="C1508">
            <v>49999.95</v>
          </cell>
          <cell r="E1508">
            <v>123994.72</v>
          </cell>
          <cell r="G1508">
            <v>173994.67</v>
          </cell>
        </row>
        <row r="1509">
          <cell r="A1509" t="str">
            <v>1.2.4.6.5</v>
          </cell>
          <cell r="B1509" t="str">
            <v>Equipo De Comunicación Y Telecomunicacion</v>
          </cell>
          <cell r="C1509">
            <v>14289276.1</v>
          </cell>
          <cell r="E1509">
            <v>1921113.12</v>
          </cell>
          <cell r="G1509">
            <v>16210389.220000001</v>
          </cell>
        </row>
        <row r="1510">
          <cell r="A1510" t="str">
            <v>1.2.4.6.6</v>
          </cell>
          <cell r="B1510" t="str">
            <v>Eq. De Generacion Electrica, Aparatos Y Accesorios Electricos</v>
          </cell>
          <cell r="C1510">
            <v>644583.99</v>
          </cell>
          <cell r="G1510">
            <v>644583.99</v>
          </cell>
        </row>
        <row r="1511">
          <cell r="A1511" t="str">
            <v>1.2.4.6.7</v>
          </cell>
          <cell r="B1511" t="str">
            <v>Herramientas Y Máquinas-Herramienta</v>
          </cell>
          <cell r="C1511">
            <v>2543835.94</v>
          </cell>
          <cell r="E1511">
            <v>263129.64</v>
          </cell>
          <cell r="F1511">
            <v>7418.2</v>
          </cell>
          <cell r="G1511">
            <v>2799547.38</v>
          </cell>
        </row>
        <row r="1512">
          <cell r="A1512" t="str">
            <v>1.2.4.6.9</v>
          </cell>
          <cell r="B1512" t="str">
            <v>Otros Equipos</v>
          </cell>
          <cell r="C1512">
            <v>1984581.65</v>
          </cell>
          <cell r="G1512">
            <v>1984581.65</v>
          </cell>
        </row>
        <row r="1513">
          <cell r="A1513" t="str">
            <v>1.2.4.7</v>
          </cell>
          <cell r="B1513" t="str">
            <v>Colecciones, Obras de Arte y Objetos Valiosos</v>
          </cell>
          <cell r="C1513">
            <v>150000</v>
          </cell>
          <cell r="G1513">
            <v>150000</v>
          </cell>
        </row>
        <row r="1514">
          <cell r="A1514" t="str">
            <v>1.2.4.7.3</v>
          </cell>
          <cell r="B1514" t="str">
            <v>Barco/Casco Ex-Arm Uribe</v>
          </cell>
          <cell r="C1514">
            <v>150000</v>
          </cell>
          <cell r="G1514">
            <v>150000</v>
          </cell>
        </row>
        <row r="1515">
          <cell r="A1515" t="str">
            <v>1.2.5</v>
          </cell>
          <cell r="B1515" t="str">
            <v>Activos Intangibles</v>
          </cell>
          <cell r="C1515">
            <v>5539954.3799999999</v>
          </cell>
          <cell r="E1515">
            <v>55423.81</v>
          </cell>
          <cell r="G1515">
            <v>5595378.1900000004</v>
          </cell>
        </row>
        <row r="1516">
          <cell r="A1516" t="str">
            <v>1.2.5.1</v>
          </cell>
          <cell r="B1516" t="str">
            <v>Software</v>
          </cell>
          <cell r="C1516">
            <v>318772.98</v>
          </cell>
          <cell r="E1516">
            <v>21195.69</v>
          </cell>
          <cell r="G1516">
            <v>339968.67</v>
          </cell>
        </row>
        <row r="1517">
          <cell r="A1517" t="str">
            <v>1.2.5.1.1</v>
          </cell>
          <cell r="B1517" t="str">
            <v>Software varios</v>
          </cell>
          <cell r="C1517">
            <v>318772.98</v>
          </cell>
          <cell r="E1517">
            <v>21195.69</v>
          </cell>
          <cell r="G1517">
            <v>339968.67</v>
          </cell>
        </row>
        <row r="1518">
          <cell r="A1518" t="str">
            <v>1.2.5.4</v>
          </cell>
          <cell r="B1518" t="str">
            <v>Licencias</v>
          </cell>
          <cell r="C1518">
            <v>5221181.4000000004</v>
          </cell>
          <cell r="E1518">
            <v>34228.120000000003</v>
          </cell>
          <cell r="G1518">
            <v>5255409.5199999996</v>
          </cell>
        </row>
        <row r="1519">
          <cell r="A1519" t="str">
            <v>1.2.5.4.1</v>
          </cell>
          <cell r="B1519" t="str">
            <v>Licencias Informaticas e Intelectuales</v>
          </cell>
          <cell r="C1519">
            <v>5221181.4000000004</v>
          </cell>
          <cell r="E1519">
            <v>34228.120000000003</v>
          </cell>
          <cell r="G1519">
            <v>5255409.5199999996</v>
          </cell>
        </row>
        <row r="1520">
          <cell r="A1520">
            <v>2</v>
          </cell>
          <cell r="B1520" t="str">
            <v>Pasivo</v>
          </cell>
          <cell r="D1520">
            <v>296105800.27999997</v>
          </cell>
          <cell r="E1520">
            <v>890667890.57000005</v>
          </cell>
          <cell r="F1520">
            <v>874177105.32000005</v>
          </cell>
          <cell r="H1520">
            <v>279615015.02999997</v>
          </cell>
        </row>
        <row r="1521">
          <cell r="A1521">
            <v>2.1</v>
          </cell>
          <cell r="B1521" t="str">
            <v>Pasivo Circulante</v>
          </cell>
          <cell r="D1521">
            <v>65812080.880000003</v>
          </cell>
          <cell r="E1521">
            <v>883752596.92999995</v>
          </cell>
          <cell r="F1521">
            <v>885757583.67999995</v>
          </cell>
          <cell r="H1521">
            <v>67817067.629999995</v>
          </cell>
        </row>
        <row r="1522">
          <cell r="A1522" t="str">
            <v>2.1.1</v>
          </cell>
          <cell r="B1522" t="str">
            <v>Cuentas por Pagar a Corto Plazo</v>
          </cell>
          <cell r="D1522">
            <v>31951723.98</v>
          </cell>
          <cell r="E1522">
            <v>553713990.67999995</v>
          </cell>
          <cell r="F1522">
            <v>557978331.37</v>
          </cell>
          <cell r="H1522">
            <v>36216064.670000002</v>
          </cell>
        </row>
        <row r="1523">
          <cell r="A1523" t="str">
            <v>2.1.1.1</v>
          </cell>
          <cell r="B1523" t="str">
            <v>Servicios Personales por Pagar a Corto Plazo</v>
          </cell>
          <cell r="D1523">
            <v>1720086.01</v>
          </cell>
          <cell r="E1523">
            <v>206345824.24000001</v>
          </cell>
          <cell r="F1523">
            <v>206301737.25999999</v>
          </cell>
          <cell r="H1523">
            <v>1675999.03</v>
          </cell>
        </row>
        <row r="1524">
          <cell r="A1524" t="str">
            <v>2.1.1.1.1</v>
          </cell>
          <cell r="B1524" t="str">
            <v>Remuneración por Pagar al Personal de Carácter Permanente a CP</v>
          </cell>
          <cell r="D1524">
            <v>1528992.01</v>
          </cell>
          <cell r="E1524">
            <v>198128398.02000001</v>
          </cell>
          <cell r="F1524">
            <v>198161961.94999999</v>
          </cell>
          <cell r="H1524">
            <v>1562555.94</v>
          </cell>
        </row>
        <row r="1525">
          <cell r="A1525" t="str">
            <v>2.1.1.1.1.1</v>
          </cell>
          <cell r="B1525" t="str">
            <v>Remuneración por Pagar al Personal de Carácter Permanente a CP Oficina Central</v>
          </cell>
          <cell r="D1525">
            <v>1528992.01</v>
          </cell>
          <cell r="E1525">
            <v>198128398.02000001</v>
          </cell>
          <cell r="F1525">
            <v>198161961.94999999</v>
          </cell>
          <cell r="H1525">
            <v>1562555.94</v>
          </cell>
        </row>
        <row r="1526">
          <cell r="A1526" t="str">
            <v>2.1.1.1.1.1.1</v>
          </cell>
          <cell r="B1526" t="str">
            <v>Provision Finiquitos Confianza</v>
          </cell>
          <cell r="D1526">
            <v>55035.5</v>
          </cell>
          <cell r="H1526">
            <v>55035.5</v>
          </cell>
        </row>
        <row r="1527">
          <cell r="A1527" t="str">
            <v>2.1.1.1.1.1.3</v>
          </cell>
          <cell r="B1527" t="str">
            <v>Sueldos X Pagar Confianza</v>
          </cell>
          <cell r="D1527">
            <v>544604.81999999995</v>
          </cell>
          <cell r="E1527">
            <v>500</v>
          </cell>
          <cell r="F1527">
            <v>500</v>
          </cell>
          <cell r="H1527">
            <v>544604.81999999995</v>
          </cell>
        </row>
        <row r="1528">
          <cell r="A1528" t="str">
            <v>2.1.1.1.1.1.4</v>
          </cell>
          <cell r="B1528" t="str">
            <v>Sueldos X Pagar Base</v>
          </cell>
          <cell r="D1528">
            <v>508858.14</v>
          </cell>
          <cell r="H1528">
            <v>508858.14</v>
          </cell>
        </row>
        <row r="1529">
          <cell r="A1529" t="str">
            <v>2.1.1.1.1.1.5</v>
          </cell>
          <cell r="B1529" t="str">
            <v>Peña Huerta Ismael Horacio</v>
          </cell>
          <cell r="D1529">
            <v>2000</v>
          </cell>
          <cell r="H1529">
            <v>2000</v>
          </cell>
        </row>
        <row r="1530">
          <cell r="A1530" t="str">
            <v>2.1.1.1.1.1.6</v>
          </cell>
          <cell r="B1530" t="str">
            <v>Provision Finiquitos Lista de Raya</v>
          </cell>
          <cell r="D1530">
            <v>13131.39</v>
          </cell>
          <cell r="H1530">
            <v>13131.39</v>
          </cell>
        </row>
        <row r="1531">
          <cell r="A1531" t="str">
            <v>2.1.1.1.1.1.6.029</v>
          </cell>
          <cell r="B1531" t="str">
            <v>Zamudio  Garcia  Maria Trinidad</v>
          </cell>
          <cell r="D1531">
            <v>8321.7099999999991</v>
          </cell>
          <cell r="H1531">
            <v>8321.7099999999991</v>
          </cell>
        </row>
        <row r="1532">
          <cell r="A1532" t="str">
            <v>2.1.1.1.1.1.6.042</v>
          </cell>
          <cell r="B1532" t="str">
            <v>Marce Aguilar Edgar Abraham</v>
          </cell>
          <cell r="D1532">
            <v>4809.68</v>
          </cell>
          <cell r="H1532">
            <v>4809.68</v>
          </cell>
        </row>
        <row r="1533">
          <cell r="A1533" t="str">
            <v>2.1.1.1.1.1.7</v>
          </cell>
          <cell r="B1533" t="str">
            <v>Provisión Finiquitos Confianza OK.</v>
          </cell>
          <cell r="D1533">
            <v>363613.08</v>
          </cell>
          <cell r="H1533">
            <v>363613.08</v>
          </cell>
        </row>
        <row r="1534">
          <cell r="A1534" t="str">
            <v>2.1.1.1.1.1.7.002</v>
          </cell>
          <cell r="B1534" t="str">
            <v>Gonzalez Casillas Aaron</v>
          </cell>
          <cell r="D1534">
            <v>4418.18</v>
          </cell>
          <cell r="H1534">
            <v>4418.18</v>
          </cell>
        </row>
        <row r="1535">
          <cell r="A1535" t="str">
            <v>2.1.1.1.1.1.7.003</v>
          </cell>
          <cell r="B1535" t="str">
            <v>Esparza Lopez Jose  Juan</v>
          </cell>
          <cell r="D1535">
            <v>4966.82</v>
          </cell>
          <cell r="H1535">
            <v>4966.82</v>
          </cell>
        </row>
        <row r="1536">
          <cell r="A1536" t="str">
            <v>2.1.1.1.1.1.7.005</v>
          </cell>
          <cell r="B1536" t="str">
            <v>Delgado Aguirre Maria Susana</v>
          </cell>
          <cell r="D1536">
            <v>6807.12</v>
          </cell>
          <cell r="H1536">
            <v>6807.12</v>
          </cell>
        </row>
        <row r="1537">
          <cell r="A1537" t="str">
            <v>2.1.1.1.1.1.7.006</v>
          </cell>
          <cell r="B1537" t="str">
            <v>Grijalva Galdeana Jesus Manuel</v>
          </cell>
          <cell r="D1537">
            <v>42827.48</v>
          </cell>
          <cell r="H1537">
            <v>42827.48</v>
          </cell>
        </row>
        <row r="1538">
          <cell r="A1538" t="str">
            <v>2.1.1.1.1.1.7.008</v>
          </cell>
          <cell r="B1538" t="str">
            <v>Alvarez Dorado Blanca Nieves</v>
          </cell>
          <cell r="D1538">
            <v>28726.42</v>
          </cell>
          <cell r="H1538">
            <v>28726.42</v>
          </cell>
        </row>
        <row r="1539">
          <cell r="A1539" t="str">
            <v>2.1.1.1.1.1.7.009</v>
          </cell>
          <cell r="B1539" t="str">
            <v>Peñaloza Valencia Jose Miguel</v>
          </cell>
          <cell r="D1539">
            <v>11051.1</v>
          </cell>
          <cell r="H1539">
            <v>11051.1</v>
          </cell>
        </row>
        <row r="1540">
          <cell r="A1540" t="str">
            <v>2.1.1.1.1.1.7.012</v>
          </cell>
          <cell r="B1540" t="str">
            <v>Ayala Cortez Martha Patricia</v>
          </cell>
          <cell r="D1540">
            <v>72340.72</v>
          </cell>
          <cell r="H1540">
            <v>72340.72</v>
          </cell>
        </row>
        <row r="1541">
          <cell r="A1541" t="str">
            <v>2.1.1.1.1.1.7.013</v>
          </cell>
          <cell r="B1541" t="str">
            <v>Iturrios Marquez Kathia Danira</v>
          </cell>
          <cell r="D1541">
            <v>95750.44</v>
          </cell>
          <cell r="H1541">
            <v>95750.44</v>
          </cell>
        </row>
        <row r="1542">
          <cell r="A1542" t="str">
            <v>2.1.1.1.1.1.7.014</v>
          </cell>
          <cell r="B1542" t="str">
            <v>Avila Guerrero Noe</v>
          </cell>
          <cell r="D1542">
            <v>45316.71</v>
          </cell>
          <cell r="H1542">
            <v>45316.71</v>
          </cell>
        </row>
        <row r="1543">
          <cell r="A1543" t="str">
            <v>2.1.1.1.1.1.7.015</v>
          </cell>
          <cell r="B1543" t="str">
            <v>Duron Higuera Ernesto</v>
          </cell>
          <cell r="D1543">
            <v>19475</v>
          </cell>
          <cell r="H1543">
            <v>19475</v>
          </cell>
        </row>
        <row r="1544">
          <cell r="A1544" t="str">
            <v>2.1.1.1.1.1.7.021</v>
          </cell>
          <cell r="B1544" t="str">
            <v>Gomez Ramirez Teresa Cinthia</v>
          </cell>
          <cell r="D1544">
            <v>31933.09</v>
          </cell>
          <cell r="H1544">
            <v>31933.09</v>
          </cell>
        </row>
        <row r="1545">
          <cell r="A1545" t="str">
            <v>2.1.1.1.1.1.8</v>
          </cell>
          <cell r="B1545" t="str">
            <v>Aguinaldo Confianza</v>
          </cell>
          <cell r="E1545">
            <v>7993048.9800000004</v>
          </cell>
          <cell r="F1545">
            <v>7993048.9800000004</v>
          </cell>
        </row>
        <row r="1546">
          <cell r="A1546" t="str">
            <v>2.1.1.1.1.1.9</v>
          </cell>
          <cell r="B1546" t="str">
            <v>Aguinaldo Base</v>
          </cell>
          <cell r="E1546">
            <v>10941702.08</v>
          </cell>
          <cell r="F1546">
            <v>10941702.08</v>
          </cell>
        </row>
        <row r="1547">
          <cell r="A1547" t="str">
            <v>2.1.1.1.1.1.10</v>
          </cell>
          <cell r="B1547" t="str">
            <v>Bonos Varios Base</v>
          </cell>
          <cell r="E1547">
            <v>641908.69999999995</v>
          </cell>
          <cell r="F1547">
            <v>641908.69999999995</v>
          </cell>
        </row>
        <row r="1548">
          <cell r="A1548" t="str">
            <v>2.1.1.1.1.1.11</v>
          </cell>
          <cell r="B1548" t="str">
            <v>Sueldo por pagar (Homologacion Policia Activa)</v>
          </cell>
          <cell r="D1548">
            <v>41728.65</v>
          </cell>
          <cell r="E1548">
            <v>2540081.6</v>
          </cell>
          <cell r="F1548">
            <v>2540081.84</v>
          </cell>
          <cell r="H1548">
            <v>41728.89</v>
          </cell>
        </row>
        <row r="1549">
          <cell r="A1549" t="str">
            <v>2.1.1.1.1.1.12</v>
          </cell>
          <cell r="B1549" t="str">
            <v>Sueldos X Pagar Personal Permanente</v>
          </cell>
          <cell r="D1549">
            <v>20.43</v>
          </cell>
          <cell r="E1549">
            <v>168269384.11000001</v>
          </cell>
          <cell r="F1549">
            <v>168302947.80000001</v>
          </cell>
          <cell r="H1549">
            <v>33584.120000000003</v>
          </cell>
        </row>
        <row r="1550">
          <cell r="A1550" t="str">
            <v>2.1.1.1.1.1.13</v>
          </cell>
          <cell r="B1550" t="str">
            <v>Aguinaldo Policía Comercial</v>
          </cell>
          <cell r="E1550">
            <v>1480154.86</v>
          </cell>
          <cell r="F1550">
            <v>1480154.86</v>
          </cell>
        </row>
        <row r="1551">
          <cell r="A1551" t="str">
            <v>2.1.1.1.1.1.14</v>
          </cell>
          <cell r="B1551" t="str">
            <v>Aguinaldo Policía Activa</v>
          </cell>
          <cell r="E1551">
            <v>6166617.6900000004</v>
          </cell>
          <cell r="F1551">
            <v>6166617.6900000004</v>
          </cell>
        </row>
        <row r="1552">
          <cell r="A1552" t="str">
            <v>2.1.1.1.1.1.15</v>
          </cell>
          <cell r="B1552" t="str">
            <v>Aguinaldo Base No Sindicalizada</v>
          </cell>
          <cell r="E1552">
            <v>95000</v>
          </cell>
          <cell r="F1552">
            <v>95000</v>
          </cell>
        </row>
        <row r="1553">
          <cell r="A1553" t="str">
            <v>2.1.1.1.2</v>
          </cell>
          <cell r="B1553" t="str">
            <v>Remuneraciones por Pagar al Personal de Carácter Transitorio a CP</v>
          </cell>
          <cell r="D1553">
            <v>190589.41</v>
          </cell>
          <cell r="E1553">
            <v>8217426.2199999997</v>
          </cell>
          <cell r="F1553">
            <v>8139775.3099999996</v>
          </cell>
          <cell r="H1553">
            <v>112938.5</v>
          </cell>
        </row>
        <row r="1554">
          <cell r="A1554" t="str">
            <v>2.1.1.1.2.1</v>
          </cell>
          <cell r="B1554" t="str">
            <v>Remuneraciones por Pagar al Personal de Carácter Transitorio a CP Oficina Central</v>
          </cell>
          <cell r="D1554">
            <v>190589.41</v>
          </cell>
          <cell r="E1554">
            <v>8217426.2199999997</v>
          </cell>
          <cell r="F1554">
            <v>8139775.3099999996</v>
          </cell>
          <cell r="H1554">
            <v>112938.5</v>
          </cell>
        </row>
        <row r="1555">
          <cell r="A1555" t="str">
            <v>2.1.1.1.2.1.1</v>
          </cell>
          <cell r="B1555" t="str">
            <v>Provisiones De Finiquitos (Contrato)</v>
          </cell>
          <cell r="D1555">
            <v>105951.23</v>
          </cell>
          <cell r="H1555">
            <v>105951.23</v>
          </cell>
        </row>
        <row r="1556">
          <cell r="A1556" t="str">
            <v>2.1.1.1.2.1.4</v>
          </cell>
          <cell r="B1556" t="str">
            <v>Sueldos por Pagar Asimilados a Salarios</v>
          </cell>
          <cell r="D1556">
            <v>84638.18</v>
          </cell>
          <cell r="E1556">
            <v>8217426.2199999997</v>
          </cell>
          <cell r="F1556">
            <v>8139775.3099999996</v>
          </cell>
          <cell r="H1556">
            <v>6987.27</v>
          </cell>
        </row>
        <row r="1557">
          <cell r="A1557" t="str">
            <v>2.1.1.1.9</v>
          </cell>
          <cell r="B1557" t="str">
            <v>Otras Prestaciones Sociales y Económicas por Pagar a CP</v>
          </cell>
          <cell r="D1557">
            <v>504.59</v>
          </cell>
          <cell r="H1557">
            <v>504.59</v>
          </cell>
        </row>
        <row r="1558">
          <cell r="A1558" t="str">
            <v>2.1.1.1.9.1</v>
          </cell>
          <cell r="B1558" t="str">
            <v>Otras Prestaciones Sociales y Económicas por Pagar a CP Oficina Central</v>
          </cell>
          <cell r="D1558">
            <v>504.59</v>
          </cell>
          <cell r="H1558">
            <v>504.59</v>
          </cell>
        </row>
        <row r="1559">
          <cell r="A1559" t="str">
            <v>2.1.1.2</v>
          </cell>
          <cell r="B1559" t="str">
            <v>Proveedores por pagar a Corto Plazo</v>
          </cell>
          <cell r="D1559">
            <v>9127730.8100000005</v>
          </cell>
          <cell r="E1559">
            <v>157311629.27000001</v>
          </cell>
          <cell r="F1559">
            <v>156280705.31999999</v>
          </cell>
          <cell r="H1559">
            <v>8096806.8600000003</v>
          </cell>
        </row>
        <row r="1560">
          <cell r="A1560" t="str">
            <v>2.1.1.2.1</v>
          </cell>
          <cell r="B1560" t="str">
            <v>Proveedores por  Adquisición de Bienes y Contratación de Servicios</v>
          </cell>
          <cell r="D1560">
            <v>9072165.9900000002</v>
          </cell>
          <cell r="E1560">
            <v>157187390.53999999</v>
          </cell>
          <cell r="F1560">
            <v>156156254.40000001</v>
          </cell>
          <cell r="H1560">
            <v>8041029.8499999996</v>
          </cell>
        </row>
        <row r="1561">
          <cell r="A1561" t="str">
            <v>2.1.1.2.1.1</v>
          </cell>
          <cell r="B1561" t="str">
            <v>Proveedores por  Adquisición de Bienes y Contratación de Servicios Oficina Central</v>
          </cell>
          <cell r="D1561">
            <v>9072165.9900000002</v>
          </cell>
          <cell r="E1561">
            <v>157187390.53999999</v>
          </cell>
          <cell r="F1561">
            <v>156156254.40000001</v>
          </cell>
          <cell r="H1561">
            <v>8041029.8499999996</v>
          </cell>
        </row>
        <row r="1562">
          <cell r="A1562" t="str">
            <v>2.1.1.2.1.1.3</v>
          </cell>
          <cell r="B1562" t="str">
            <v>Herrada Ozuna Jose Salomon</v>
          </cell>
          <cell r="D1562">
            <v>29260.799999999999</v>
          </cell>
          <cell r="E1562">
            <v>67275</v>
          </cell>
          <cell r="F1562">
            <v>60651</v>
          </cell>
          <cell r="H1562">
            <v>22636.799999999999</v>
          </cell>
        </row>
        <row r="1563">
          <cell r="A1563" t="str">
            <v>2.1.1.2.1.1.10</v>
          </cell>
          <cell r="B1563" t="str">
            <v>Cardenas Diaz Francisco</v>
          </cell>
          <cell r="D1563">
            <v>6727.5</v>
          </cell>
          <cell r="E1563">
            <v>53199</v>
          </cell>
          <cell r="F1563">
            <v>50094</v>
          </cell>
          <cell r="H1563">
            <v>3622.5</v>
          </cell>
        </row>
        <row r="1564">
          <cell r="A1564" t="str">
            <v>2.1.1.2.1.1.11</v>
          </cell>
          <cell r="B1564" t="str">
            <v>Rubio Aguilar Sergio</v>
          </cell>
          <cell r="D1564">
            <v>39211.4</v>
          </cell>
          <cell r="E1564">
            <v>366101.6</v>
          </cell>
          <cell r="F1564">
            <v>393434.04</v>
          </cell>
          <cell r="H1564">
            <v>66543.839999999997</v>
          </cell>
        </row>
        <row r="1565">
          <cell r="A1565" t="str">
            <v>2.1.1.2.1.1.19</v>
          </cell>
          <cell r="B1565" t="str">
            <v>Noble Sanchez Eduardo</v>
          </cell>
          <cell r="E1565">
            <v>37624.5</v>
          </cell>
          <cell r="F1565">
            <v>41553</v>
          </cell>
          <cell r="H1565">
            <v>3928.5</v>
          </cell>
        </row>
        <row r="1566">
          <cell r="A1566" t="str">
            <v>2.1.1.2.1.1.35</v>
          </cell>
          <cell r="B1566" t="str">
            <v>Rodriguez Robles Rodrigo Serafin</v>
          </cell>
          <cell r="E1566">
            <v>223439.38</v>
          </cell>
          <cell r="F1566">
            <v>223439.38</v>
          </cell>
        </row>
        <row r="1567">
          <cell r="A1567" t="str">
            <v>2.1.1.2.1.1.37</v>
          </cell>
          <cell r="B1567" t="str">
            <v>Sandoval Lopez Heberto</v>
          </cell>
          <cell r="E1567">
            <v>444676.7</v>
          </cell>
          <cell r="F1567">
            <v>492967.5</v>
          </cell>
          <cell r="H1567">
            <v>48290.8</v>
          </cell>
        </row>
        <row r="1568">
          <cell r="A1568" t="str">
            <v>2.1.1.2.1.1.47</v>
          </cell>
          <cell r="B1568" t="str">
            <v>Editorial Playas De Rosarito S.A. De C.V.</v>
          </cell>
          <cell r="D1568">
            <v>31320.9</v>
          </cell>
          <cell r="E1568">
            <v>115788.99</v>
          </cell>
          <cell r="F1568">
            <v>85788.99</v>
          </cell>
          <cell r="H1568">
            <v>1320.9</v>
          </cell>
        </row>
        <row r="1569">
          <cell r="A1569" t="str">
            <v>2.1.1.2.1.1.48</v>
          </cell>
          <cell r="B1569" t="str">
            <v>Choix Editores S. De R.L. De C.V.</v>
          </cell>
          <cell r="E1569">
            <v>37166.400000000001</v>
          </cell>
          <cell r="F1569">
            <v>37166.400000000001</v>
          </cell>
        </row>
        <row r="1570">
          <cell r="A1570" t="str">
            <v>2.1.1.2.1.1.51</v>
          </cell>
          <cell r="B1570" t="str">
            <v>Colin Arroyo Adolfo</v>
          </cell>
          <cell r="D1570">
            <v>754.9</v>
          </cell>
          <cell r="H1570">
            <v>754.9</v>
          </cell>
        </row>
        <row r="1571">
          <cell r="A1571" t="str">
            <v>2.1.1.2.1.1.53</v>
          </cell>
          <cell r="B1571" t="str">
            <v>Salceda Garcia Moises</v>
          </cell>
          <cell r="D1571">
            <v>231463.2</v>
          </cell>
          <cell r="E1571">
            <v>2225722.92</v>
          </cell>
          <cell r="F1571">
            <v>2213583.92</v>
          </cell>
          <cell r="H1571">
            <v>219324.2</v>
          </cell>
        </row>
        <row r="1572">
          <cell r="A1572" t="str">
            <v>2.1.1.2.1.1.55</v>
          </cell>
          <cell r="B1572" t="str">
            <v>Soporte F1 S. De R.L. De C.V.</v>
          </cell>
          <cell r="D1572">
            <v>342307.6</v>
          </cell>
          <cell r="H1572">
            <v>342307.6</v>
          </cell>
        </row>
        <row r="1573">
          <cell r="A1573" t="str">
            <v>2.1.1.2.1.1.60</v>
          </cell>
          <cell r="B1573" t="str">
            <v>Mayoreo De Refacciones Tijuana S.A. De C.V</v>
          </cell>
          <cell r="D1573">
            <v>2139.4899999999998</v>
          </cell>
          <cell r="E1573">
            <v>816694.94</v>
          </cell>
          <cell r="F1573">
            <v>880689.01</v>
          </cell>
          <cell r="H1573">
            <v>66133.56</v>
          </cell>
        </row>
        <row r="1574">
          <cell r="A1574" t="str">
            <v>2.1.1.2.1.1.62</v>
          </cell>
          <cell r="B1574" t="str">
            <v>Ramirez Robles Claudia Karina</v>
          </cell>
          <cell r="E1574">
            <v>318212.36</v>
          </cell>
          <cell r="F1574">
            <v>318212.36</v>
          </cell>
        </row>
        <row r="1575">
          <cell r="A1575" t="str">
            <v>2.1.1.2.1.1.63</v>
          </cell>
          <cell r="B1575" t="str">
            <v>Impresos Y Papeleria Ocaña S. de R.L. de C.V.</v>
          </cell>
          <cell r="E1575">
            <v>145585.51999999999</v>
          </cell>
          <cell r="F1575">
            <v>145585.51999999999</v>
          </cell>
        </row>
        <row r="1576">
          <cell r="A1576" t="str">
            <v>2.1.1.2.1.1.67</v>
          </cell>
          <cell r="B1576" t="str">
            <v>Tecnicentro Royal S.A. De C.V.</v>
          </cell>
          <cell r="D1576">
            <v>21076.62</v>
          </cell>
          <cell r="E1576">
            <v>1324454.22</v>
          </cell>
          <cell r="F1576">
            <v>1378138.45</v>
          </cell>
          <cell r="H1576">
            <v>74760.850000000006</v>
          </cell>
        </row>
        <row r="1577">
          <cell r="A1577" t="str">
            <v>2.1.1.2.1.1.72</v>
          </cell>
          <cell r="B1577" t="str">
            <v>Elevadores Ev Internacional S.A. De C.V.</v>
          </cell>
          <cell r="E1577">
            <v>90381.4</v>
          </cell>
          <cell r="F1577">
            <v>97506.12</v>
          </cell>
          <cell r="H1577">
            <v>7124.72</v>
          </cell>
        </row>
        <row r="1578">
          <cell r="A1578" t="str">
            <v>2.1.1.2.1.1.74</v>
          </cell>
          <cell r="B1578" t="str">
            <v>Instituto Nefrologico De Tijuana S.A. De C.V.</v>
          </cell>
          <cell r="D1578">
            <v>87170.559999999998</v>
          </cell>
          <cell r="H1578">
            <v>87170.559999999998</v>
          </cell>
        </row>
        <row r="1579">
          <cell r="A1579" t="str">
            <v>2.1.1.2.1.1.75</v>
          </cell>
          <cell r="B1579" t="str">
            <v>Canal De Noticias De Rosarito S.A. De C.V.</v>
          </cell>
          <cell r="E1579">
            <v>580000</v>
          </cell>
          <cell r="F1579">
            <v>580000</v>
          </cell>
        </row>
        <row r="1580">
          <cell r="A1580" t="str">
            <v>2.1.1.2.1.1.76</v>
          </cell>
          <cell r="B1580" t="str">
            <v>Diagnostico X Imagen S.A. De C.V.</v>
          </cell>
          <cell r="D1580">
            <v>152888</v>
          </cell>
          <cell r="E1580">
            <v>615264</v>
          </cell>
          <cell r="F1580">
            <v>542648</v>
          </cell>
          <cell r="H1580">
            <v>80272</v>
          </cell>
        </row>
        <row r="1581">
          <cell r="A1581" t="str">
            <v>2.1.1.2.1.1.77</v>
          </cell>
          <cell r="B1581" t="str">
            <v>Recolectora De Desechos Y Residuos King Kong S.A. de C.V.</v>
          </cell>
          <cell r="D1581">
            <v>30026.92</v>
          </cell>
          <cell r="E1581">
            <v>25999626.719999999</v>
          </cell>
          <cell r="F1581">
            <v>27996156.699999999</v>
          </cell>
          <cell r="H1581">
            <v>2026556.9</v>
          </cell>
        </row>
        <row r="1582">
          <cell r="A1582" t="str">
            <v>2.1.1.2.1.1.78</v>
          </cell>
          <cell r="B1582" t="str">
            <v>Farmacias Modernas De Tijuana S.A. De C.V.</v>
          </cell>
          <cell r="D1582">
            <v>790.84</v>
          </cell>
          <cell r="H1582">
            <v>790.84</v>
          </cell>
        </row>
        <row r="1583">
          <cell r="A1583" t="str">
            <v>2.1.1.2.1.1.79</v>
          </cell>
          <cell r="B1583" t="str">
            <v>Hospital Bonanova S.A. De C.V.</v>
          </cell>
          <cell r="D1583">
            <v>-20</v>
          </cell>
          <cell r="F1583">
            <v>20</v>
          </cell>
        </row>
        <row r="1584">
          <cell r="A1584" t="str">
            <v>2.1.1.2.1.1.80</v>
          </cell>
          <cell r="B1584" t="str">
            <v>Baja Medix S.A. De C.V.</v>
          </cell>
          <cell r="D1584">
            <v>83853.45</v>
          </cell>
          <cell r="H1584">
            <v>83853.45</v>
          </cell>
        </row>
        <row r="1585">
          <cell r="A1585" t="str">
            <v>2.1.1.2.1.1.82</v>
          </cell>
          <cell r="B1585" t="str">
            <v>Califarma De Baja California S.A.P.I. De C.V.</v>
          </cell>
          <cell r="D1585">
            <v>75391.62</v>
          </cell>
          <cell r="H1585">
            <v>75391.62</v>
          </cell>
        </row>
        <row r="1586">
          <cell r="A1586" t="str">
            <v>2.1.1.2.1.1.84</v>
          </cell>
          <cell r="B1586" t="str">
            <v>Nevarez Machado Maria Aurelia</v>
          </cell>
          <cell r="D1586">
            <v>943.65</v>
          </cell>
          <cell r="E1586">
            <v>163494.37</v>
          </cell>
          <cell r="F1586">
            <v>170918.37</v>
          </cell>
          <cell r="H1586">
            <v>8367.65</v>
          </cell>
        </row>
        <row r="1587">
          <cell r="A1587" t="str">
            <v>2.1.1.2.1.1.85</v>
          </cell>
          <cell r="B1587" t="str">
            <v>Mayoral Hernandez Sergio</v>
          </cell>
          <cell r="D1587">
            <v>4440.1000000000004</v>
          </cell>
          <cell r="H1587">
            <v>4440.1000000000004</v>
          </cell>
        </row>
        <row r="1588">
          <cell r="A1588" t="str">
            <v>2.1.1.2.1.1.90</v>
          </cell>
          <cell r="B1588" t="str">
            <v>Impresora Y Editorial S.A. De C.V.</v>
          </cell>
          <cell r="D1588">
            <v>92440.960000000006</v>
          </cell>
          <cell r="E1588">
            <v>163051.79</v>
          </cell>
          <cell r="F1588">
            <v>221051.79</v>
          </cell>
          <cell r="H1588">
            <v>150440.95999999999</v>
          </cell>
        </row>
        <row r="1589">
          <cell r="A1589" t="str">
            <v>2.1.1.2.1.1.91</v>
          </cell>
          <cell r="B1589" t="str">
            <v>Editorial Septimo Dia S.A. De C.V.</v>
          </cell>
          <cell r="E1589">
            <v>55680</v>
          </cell>
          <cell r="F1589">
            <v>55680</v>
          </cell>
        </row>
        <row r="1590">
          <cell r="A1590" t="str">
            <v>2.1.1.2.1.1.103</v>
          </cell>
          <cell r="B1590" t="str">
            <v>Juarez Reyes Patricia</v>
          </cell>
          <cell r="D1590">
            <v>47498.22</v>
          </cell>
          <cell r="E1590">
            <v>220117.74</v>
          </cell>
          <cell r="F1590">
            <v>197219.52</v>
          </cell>
          <cell r="H1590">
            <v>24600</v>
          </cell>
        </row>
        <row r="1591">
          <cell r="A1591" t="str">
            <v>2.1.1.2.1.1.105</v>
          </cell>
          <cell r="B1591" t="str">
            <v>Muñoz Flores Sergio</v>
          </cell>
          <cell r="E1591">
            <v>272067.63</v>
          </cell>
          <cell r="F1591">
            <v>279781.63</v>
          </cell>
          <cell r="H1591">
            <v>7714</v>
          </cell>
        </row>
        <row r="1592">
          <cell r="A1592" t="str">
            <v>2.1.1.2.1.1.107</v>
          </cell>
          <cell r="B1592" t="str">
            <v>Tequida Hadar Maria Elena</v>
          </cell>
          <cell r="E1592">
            <v>626719.01</v>
          </cell>
          <cell r="F1592">
            <v>706186.85</v>
          </cell>
          <cell r="H1592">
            <v>79467.839999999997</v>
          </cell>
        </row>
        <row r="1593">
          <cell r="A1593" t="str">
            <v>2.1.1.2.1.1.112</v>
          </cell>
          <cell r="B1593" t="str">
            <v>Iga De Tijuana S.A. De C.V.</v>
          </cell>
          <cell r="D1593">
            <v>100</v>
          </cell>
          <cell r="E1593">
            <v>86199.23</v>
          </cell>
          <cell r="F1593">
            <v>89679.23</v>
          </cell>
          <cell r="H1593">
            <v>3580</v>
          </cell>
        </row>
        <row r="1594">
          <cell r="A1594" t="str">
            <v>2.1.1.2.1.1.115</v>
          </cell>
          <cell r="B1594" t="str">
            <v>Laboratorio Gamboa S.A.</v>
          </cell>
          <cell r="D1594">
            <v>25294.13</v>
          </cell>
          <cell r="E1594">
            <v>12822.33</v>
          </cell>
          <cell r="F1594">
            <v>12822.33</v>
          </cell>
          <cell r="H1594">
            <v>25294.13</v>
          </cell>
        </row>
        <row r="1595">
          <cell r="A1595" t="str">
            <v>2.1.1.2.1.1.125</v>
          </cell>
          <cell r="B1595" t="str">
            <v>Blindado Seguro S.A. De C.V.</v>
          </cell>
          <cell r="E1595">
            <v>18264.2</v>
          </cell>
          <cell r="F1595">
            <v>18264.2</v>
          </cell>
        </row>
        <row r="1596">
          <cell r="A1596" t="str">
            <v>2.1.1.2.1.1.130</v>
          </cell>
          <cell r="B1596" t="str">
            <v>Sanitarios De Tijuana S. De R.L. De C.V.</v>
          </cell>
          <cell r="D1596">
            <v>3359.44</v>
          </cell>
          <cell r="H1596">
            <v>3359.44</v>
          </cell>
        </row>
        <row r="1597">
          <cell r="A1597" t="str">
            <v>2.1.1.2.1.1.134</v>
          </cell>
          <cell r="B1597" t="str">
            <v>Baja Paint S.A. De C.V</v>
          </cell>
          <cell r="E1597">
            <v>139979.07</v>
          </cell>
          <cell r="F1597">
            <v>140712.67000000001</v>
          </cell>
          <cell r="H1597">
            <v>733.6</v>
          </cell>
        </row>
        <row r="1598">
          <cell r="A1598" t="str">
            <v>2.1.1.2.1.1.135</v>
          </cell>
          <cell r="B1598" t="str">
            <v>Hernandez Crisanto Irene</v>
          </cell>
          <cell r="D1598">
            <v>29557.34</v>
          </cell>
          <cell r="E1598">
            <v>303258.58</v>
          </cell>
          <cell r="F1598">
            <v>307104.38</v>
          </cell>
          <cell r="H1598">
            <v>33403.14</v>
          </cell>
        </row>
        <row r="1599">
          <cell r="A1599" t="str">
            <v>2.1.1.2.1.1.142</v>
          </cell>
          <cell r="B1599" t="str">
            <v>Unitel Comunicaciones S.A. De C.V.</v>
          </cell>
          <cell r="D1599">
            <v>1776</v>
          </cell>
          <cell r="H1599">
            <v>1776</v>
          </cell>
        </row>
        <row r="1600">
          <cell r="A1600" t="str">
            <v>2.1.1.2.1.1.161</v>
          </cell>
          <cell r="B1600" t="str">
            <v>Valdez Aguiluz Miguel Leonardo</v>
          </cell>
          <cell r="E1600">
            <v>185022.9</v>
          </cell>
          <cell r="F1600">
            <v>185022.9</v>
          </cell>
        </row>
        <row r="1601">
          <cell r="A1601" t="str">
            <v>2.1.1.2.1.1.172</v>
          </cell>
          <cell r="B1601" t="str">
            <v>Nacional Editora S.A. de C.V.</v>
          </cell>
          <cell r="E1601">
            <v>34800</v>
          </cell>
          <cell r="F1601">
            <v>34800</v>
          </cell>
        </row>
        <row r="1602">
          <cell r="A1602" t="str">
            <v>2.1.1.2.1.1.180</v>
          </cell>
          <cell r="B1602" t="str">
            <v>Eglentina Esquivel Martinez</v>
          </cell>
          <cell r="E1602">
            <v>9280</v>
          </cell>
          <cell r="F1602">
            <v>9280</v>
          </cell>
        </row>
        <row r="1603">
          <cell r="A1603" t="str">
            <v>2.1.1.2.1.1.182</v>
          </cell>
          <cell r="B1603" t="str">
            <v>Antonio Azuara Alvarez</v>
          </cell>
          <cell r="E1603">
            <v>216479.99</v>
          </cell>
          <cell r="F1603">
            <v>216480</v>
          </cell>
          <cell r="H1603">
            <v>0.01</v>
          </cell>
        </row>
        <row r="1604">
          <cell r="A1604" t="str">
            <v>2.1.1.2.1.1.183</v>
          </cell>
          <cell r="B1604" t="str">
            <v>Maria del Carmen Cabañas Medina</v>
          </cell>
          <cell r="E1604">
            <v>23200</v>
          </cell>
          <cell r="F1604">
            <v>23200</v>
          </cell>
        </row>
        <row r="1605">
          <cell r="A1605" t="str">
            <v>2.1.1.2.1.1.187</v>
          </cell>
          <cell r="B1605" t="str">
            <v>Carlos Martinez Lopez</v>
          </cell>
          <cell r="E1605">
            <v>410593.96</v>
          </cell>
          <cell r="F1605">
            <v>427413.96</v>
          </cell>
          <cell r="H1605">
            <v>16820</v>
          </cell>
        </row>
        <row r="1606">
          <cell r="A1606" t="str">
            <v>2.1.1.2.1.1.193</v>
          </cell>
          <cell r="B1606" t="str">
            <v>Andrade Alvarado Raul Alfredo</v>
          </cell>
          <cell r="D1606">
            <v>23142.12</v>
          </cell>
          <cell r="E1606">
            <v>344113.95</v>
          </cell>
          <cell r="F1606">
            <v>347477.95</v>
          </cell>
          <cell r="H1606">
            <v>26506.12</v>
          </cell>
        </row>
        <row r="1607">
          <cell r="A1607" t="str">
            <v>2.1.1.2.1.1.195</v>
          </cell>
          <cell r="B1607" t="str">
            <v>Dental Zamora S.C.</v>
          </cell>
          <cell r="D1607">
            <v>51975</v>
          </cell>
          <cell r="H1607">
            <v>51975</v>
          </cell>
        </row>
        <row r="1608">
          <cell r="A1608" t="str">
            <v>2.1.1.2.1.1.197</v>
          </cell>
          <cell r="B1608" t="str">
            <v>Zazueta Osorio Angelica Paola</v>
          </cell>
          <cell r="D1608">
            <v>4355.1000000000004</v>
          </cell>
          <cell r="E1608">
            <v>61417.09</v>
          </cell>
          <cell r="F1608">
            <v>63997.73</v>
          </cell>
          <cell r="H1608">
            <v>6935.74</v>
          </cell>
        </row>
        <row r="1609">
          <cell r="A1609" t="str">
            <v>2.1.1.2.1.1.217</v>
          </cell>
          <cell r="B1609" t="str">
            <v>Perales Acevedo Elias</v>
          </cell>
          <cell r="D1609">
            <v>855</v>
          </cell>
          <cell r="H1609">
            <v>855</v>
          </cell>
        </row>
        <row r="1610">
          <cell r="A1610" t="str">
            <v>2.1.1.2.1.1.224</v>
          </cell>
          <cell r="B1610" t="str">
            <v>Llantas Y Servicios Falcro S. de R.L. De C.V.</v>
          </cell>
          <cell r="E1610">
            <v>10589.64</v>
          </cell>
          <cell r="F1610">
            <v>10589.64</v>
          </cell>
        </row>
        <row r="1611">
          <cell r="A1611" t="str">
            <v>2.1.1.2.1.1.228</v>
          </cell>
          <cell r="B1611" t="str">
            <v>Ornelas Guzmán Raul</v>
          </cell>
          <cell r="D1611">
            <v>3465</v>
          </cell>
          <cell r="H1611">
            <v>3465</v>
          </cell>
        </row>
        <row r="1612">
          <cell r="A1612" t="str">
            <v>2.1.1.2.1.1.235</v>
          </cell>
          <cell r="B1612" t="str">
            <v>MALACARA SANCHEZ JAVIER DE JESUS</v>
          </cell>
          <cell r="E1612">
            <v>29000</v>
          </cell>
          <cell r="F1612">
            <v>29000</v>
          </cell>
        </row>
        <row r="1613">
          <cell r="A1613" t="str">
            <v>2.1.1.2.1.1.248</v>
          </cell>
          <cell r="B1613" t="str">
            <v>Comision Estatal De Servicios Publicos De Tijuana</v>
          </cell>
          <cell r="D1613">
            <v>397766.06</v>
          </cell>
          <cell r="E1613">
            <v>2944302.55</v>
          </cell>
          <cell r="F1613">
            <v>2717549.61</v>
          </cell>
          <cell r="H1613">
            <v>171013.12</v>
          </cell>
        </row>
        <row r="1614">
          <cell r="A1614" t="str">
            <v>2.1.1.2.1.1.259</v>
          </cell>
          <cell r="B1614" t="str">
            <v>Proveedores Reembolsos</v>
          </cell>
          <cell r="E1614">
            <v>24499.200000000001</v>
          </cell>
          <cell r="F1614">
            <v>24499.200000000001</v>
          </cell>
        </row>
        <row r="1615">
          <cell r="A1615" t="str">
            <v>2.1.1.2.1.1.289</v>
          </cell>
          <cell r="B1615" t="str">
            <v>Gasmart Comercializadora S.A. de C.V.</v>
          </cell>
          <cell r="D1615">
            <v>43448.91</v>
          </cell>
          <cell r="E1615">
            <v>83290.67</v>
          </cell>
          <cell r="F1615">
            <v>39841.760000000002</v>
          </cell>
        </row>
        <row r="1616">
          <cell r="A1616" t="str">
            <v>2.1.1.2.1.1.300</v>
          </cell>
          <cell r="B1616" t="str">
            <v>Seguros Atlas S.A.</v>
          </cell>
          <cell r="D1616">
            <v>17061.23</v>
          </cell>
          <cell r="H1616">
            <v>17061.23</v>
          </cell>
        </row>
        <row r="1617">
          <cell r="A1617" t="str">
            <v>2.1.1.2.1.1.313</v>
          </cell>
          <cell r="B1617" t="str">
            <v>IM NETWORKS S DE R.L DE C.V</v>
          </cell>
          <cell r="E1617">
            <v>445938.3</v>
          </cell>
          <cell r="F1617">
            <v>445938.3</v>
          </cell>
        </row>
        <row r="1618">
          <cell r="A1618" t="str">
            <v>2.1.1.2.1.1.314</v>
          </cell>
          <cell r="B1618" t="str">
            <v>Radiomovil Dipsa S.A. de C.V.</v>
          </cell>
          <cell r="E1618">
            <v>56450.400000000001</v>
          </cell>
          <cell r="F1618">
            <v>56450.400000000001</v>
          </cell>
        </row>
        <row r="1619">
          <cell r="A1619" t="str">
            <v>2.1.1.2.1.1.318</v>
          </cell>
          <cell r="B1619" t="str">
            <v>Durazo Bazua Luis Armando</v>
          </cell>
          <cell r="E1619">
            <v>11729.6</v>
          </cell>
          <cell r="F1619">
            <v>11729.6</v>
          </cell>
        </row>
        <row r="1620">
          <cell r="A1620" t="str">
            <v>2.1.1.2.1.1.321</v>
          </cell>
          <cell r="B1620" t="str">
            <v>Mendoza Martinez Gustavo</v>
          </cell>
          <cell r="E1620">
            <v>390000</v>
          </cell>
          <cell r="F1620">
            <v>390000</v>
          </cell>
        </row>
        <row r="1621">
          <cell r="A1621" t="str">
            <v>2.1.1.2.1.1.332</v>
          </cell>
          <cell r="B1621" t="str">
            <v>Secretaria de Hacienda y Credito Publico</v>
          </cell>
          <cell r="E1621">
            <v>9400229</v>
          </cell>
          <cell r="F1621">
            <v>9400229</v>
          </cell>
        </row>
        <row r="1622">
          <cell r="A1622" t="str">
            <v>2.1.1.2.1.1.346</v>
          </cell>
          <cell r="B1622" t="str">
            <v>Acabados y Pinturas Calette S.A. De C.V.</v>
          </cell>
          <cell r="E1622">
            <v>52397.2</v>
          </cell>
          <cell r="F1622">
            <v>122101.6</v>
          </cell>
          <cell r="H1622">
            <v>69704.399999999994</v>
          </cell>
        </row>
        <row r="1623">
          <cell r="A1623" t="str">
            <v>2.1.1.2.1.1.351</v>
          </cell>
          <cell r="B1623" t="str">
            <v>Santoyo Morales Jose Luis</v>
          </cell>
          <cell r="D1623">
            <v>4710</v>
          </cell>
          <cell r="E1623">
            <v>91337.95</v>
          </cell>
          <cell r="F1623">
            <v>91337.95</v>
          </cell>
          <cell r="H1623">
            <v>4710</v>
          </cell>
        </row>
        <row r="1624">
          <cell r="A1624" t="str">
            <v>2.1.1.2.1.1.352</v>
          </cell>
          <cell r="B1624" t="str">
            <v>Comercializadora Minden S. de R.L. de C.V.</v>
          </cell>
          <cell r="E1624">
            <v>14999.99</v>
          </cell>
          <cell r="F1624">
            <v>15000</v>
          </cell>
          <cell r="H1624">
            <v>0.01</v>
          </cell>
        </row>
        <row r="1625">
          <cell r="A1625" t="str">
            <v>2.1.1.2.1.1.353</v>
          </cell>
          <cell r="B1625" t="str">
            <v>Llantera del Guaycura S.A. De C.V.</v>
          </cell>
          <cell r="E1625">
            <v>23200</v>
          </cell>
          <cell r="F1625">
            <v>23200</v>
          </cell>
        </row>
        <row r="1626">
          <cell r="A1626" t="str">
            <v>2.1.1.2.1.1.355</v>
          </cell>
          <cell r="B1626" t="str">
            <v>General de Seguros S.A.B.</v>
          </cell>
          <cell r="E1626">
            <v>493951.62</v>
          </cell>
          <cell r="F1626">
            <v>493951.62</v>
          </cell>
        </row>
        <row r="1627">
          <cell r="A1627" t="str">
            <v>2.1.1.2.1.1.358</v>
          </cell>
          <cell r="B1627" t="str">
            <v>Flores Gutierrez Juan Jose Daniel</v>
          </cell>
          <cell r="E1627">
            <v>42282</v>
          </cell>
          <cell r="F1627">
            <v>61886</v>
          </cell>
          <cell r="H1627">
            <v>19604</v>
          </cell>
        </row>
        <row r="1628">
          <cell r="A1628" t="str">
            <v>2.1.1.2.1.1.365</v>
          </cell>
          <cell r="B1628" t="str">
            <v>Militares Calderon S.A. De C.V.</v>
          </cell>
          <cell r="D1628">
            <v>3967.2</v>
          </cell>
          <cell r="H1628">
            <v>3967.2</v>
          </cell>
        </row>
        <row r="1629">
          <cell r="A1629" t="str">
            <v>2.1.1.2.1.1.366</v>
          </cell>
          <cell r="B1629" t="str">
            <v>Moreno Avila Miguel Angel</v>
          </cell>
          <cell r="E1629">
            <v>165878.19</v>
          </cell>
          <cell r="F1629">
            <v>361858.91</v>
          </cell>
          <cell r="H1629">
            <v>195980.72</v>
          </cell>
        </row>
        <row r="1630">
          <cell r="A1630" t="str">
            <v>2.1.1.2.1.1.369</v>
          </cell>
          <cell r="B1630" t="str">
            <v>Excel Distribuidora S. de R.L. De C.V.</v>
          </cell>
          <cell r="D1630">
            <v>9100.2000000000007</v>
          </cell>
          <cell r="H1630">
            <v>9100.2000000000007</v>
          </cell>
        </row>
        <row r="1631">
          <cell r="A1631" t="str">
            <v>2.1.1.2.1.1.374</v>
          </cell>
          <cell r="B1631" t="str">
            <v>Compañia de Gas de Tijuana S.A. De C.V.</v>
          </cell>
          <cell r="E1631">
            <v>9431.66</v>
          </cell>
          <cell r="F1631">
            <v>9431.66</v>
          </cell>
        </row>
        <row r="1632">
          <cell r="A1632" t="str">
            <v>2.1.1.2.1.1.386</v>
          </cell>
          <cell r="B1632" t="str">
            <v>Guga Mercantil S.A. De C.V.</v>
          </cell>
          <cell r="E1632">
            <v>69750</v>
          </cell>
          <cell r="F1632">
            <v>69750</v>
          </cell>
        </row>
        <row r="1633">
          <cell r="A1633" t="str">
            <v>2.1.1.2.1.1.390</v>
          </cell>
          <cell r="B1633" t="str">
            <v>Gonzalez Gonzalez Mauricio</v>
          </cell>
          <cell r="D1633">
            <v>701.2</v>
          </cell>
          <cell r="E1633">
            <v>183608.28</v>
          </cell>
          <cell r="F1633">
            <v>185081.48</v>
          </cell>
          <cell r="H1633">
            <v>2174.4</v>
          </cell>
        </row>
        <row r="1634">
          <cell r="A1634" t="str">
            <v>2.1.1.2.1.1.397</v>
          </cell>
          <cell r="B1634" t="str">
            <v>Licores Kentucky Derby S.A. de C.V.</v>
          </cell>
          <cell r="E1634">
            <v>333360.21999999997</v>
          </cell>
          <cell r="F1634">
            <v>333360.21999999997</v>
          </cell>
        </row>
        <row r="1635">
          <cell r="A1635" t="str">
            <v>2.1.1.2.1.1.405</v>
          </cell>
          <cell r="B1635" t="str">
            <v>Torres Bermudez Cesar</v>
          </cell>
          <cell r="E1635">
            <v>87000</v>
          </cell>
          <cell r="F1635">
            <v>87000</v>
          </cell>
        </row>
        <row r="1636">
          <cell r="A1636" t="str">
            <v>2.1.1.2.1.1.408</v>
          </cell>
          <cell r="B1636" t="str">
            <v>Gonzalez Sanchez Juan Carlos</v>
          </cell>
          <cell r="E1636">
            <v>99799.44</v>
          </cell>
          <cell r="F1636">
            <v>99799.44</v>
          </cell>
        </row>
        <row r="1637">
          <cell r="A1637" t="str">
            <v>2.1.1.2.1.1.413</v>
          </cell>
          <cell r="B1637" t="str">
            <v>Pulido Saavedra Jose Andres</v>
          </cell>
          <cell r="D1637">
            <v>27413.88</v>
          </cell>
          <cell r="H1637">
            <v>27413.88</v>
          </cell>
        </row>
        <row r="1638">
          <cell r="A1638" t="str">
            <v>2.1.1.2.1.1.415</v>
          </cell>
          <cell r="B1638" t="str">
            <v>Cias Periodisticas del Sol del Pacifico S.A. de C.V.</v>
          </cell>
          <cell r="D1638">
            <v>5564.8</v>
          </cell>
          <cell r="H1638">
            <v>5564.8</v>
          </cell>
        </row>
        <row r="1639">
          <cell r="A1639" t="str">
            <v>2.1.1.2.1.1.417</v>
          </cell>
          <cell r="B1639" t="str">
            <v>Rosiles Moreno Maria Teresa</v>
          </cell>
          <cell r="E1639">
            <v>17999.95</v>
          </cell>
          <cell r="F1639">
            <v>17999.95</v>
          </cell>
        </row>
        <row r="1640">
          <cell r="A1640" t="str">
            <v>2.1.1.2.1.1.421</v>
          </cell>
          <cell r="B1640" t="str">
            <v>Vidal Torres Yadira Estela</v>
          </cell>
          <cell r="E1640">
            <v>27758.799999999999</v>
          </cell>
          <cell r="F1640">
            <v>29208.799999999999</v>
          </cell>
          <cell r="H1640">
            <v>1450</v>
          </cell>
        </row>
        <row r="1641">
          <cell r="A1641" t="str">
            <v>2.1.1.2.1.1.423</v>
          </cell>
          <cell r="B1641" t="str">
            <v>Porras Ortega Carlos Arturo</v>
          </cell>
          <cell r="E1641">
            <v>2790</v>
          </cell>
          <cell r="F1641">
            <v>2790</v>
          </cell>
        </row>
        <row r="1642">
          <cell r="A1642" t="str">
            <v>2.1.1.2.1.1.435</v>
          </cell>
          <cell r="B1642" t="str">
            <v>Huerta Suarez Hector Javier</v>
          </cell>
          <cell r="D1642">
            <v>2080.91</v>
          </cell>
          <cell r="H1642">
            <v>2080.91</v>
          </cell>
        </row>
        <row r="1643">
          <cell r="A1643" t="str">
            <v>2.1.1.2.1.1.439</v>
          </cell>
          <cell r="B1643" t="str">
            <v>Ochoop S.A. de C.V.</v>
          </cell>
          <cell r="D1643">
            <v>76058.3</v>
          </cell>
          <cell r="H1643">
            <v>76058.3</v>
          </cell>
        </row>
        <row r="1644">
          <cell r="A1644" t="str">
            <v>2.1.1.2.1.1.443</v>
          </cell>
          <cell r="B1644" t="str">
            <v>Grupo Rice S.A. de C.V.</v>
          </cell>
          <cell r="E1644">
            <v>3741622.15</v>
          </cell>
          <cell r="F1644">
            <v>3741622.15</v>
          </cell>
        </row>
        <row r="1645">
          <cell r="A1645" t="str">
            <v>2.1.1.2.1.1.445</v>
          </cell>
          <cell r="B1645" t="str">
            <v>Soluciones Viales S.A. de C.V.</v>
          </cell>
          <cell r="E1645">
            <v>98770.52</v>
          </cell>
          <cell r="F1645">
            <v>98770.52</v>
          </cell>
        </row>
        <row r="1646">
          <cell r="A1646" t="str">
            <v>2.1.1.2.1.1.449</v>
          </cell>
          <cell r="B1646" t="str">
            <v>Soluciones en Redes Digitales S. de R.L. de C.V.</v>
          </cell>
          <cell r="D1646">
            <v>11542</v>
          </cell>
          <cell r="E1646">
            <v>476420.12</v>
          </cell>
          <cell r="F1646">
            <v>506190.53</v>
          </cell>
          <cell r="H1646">
            <v>41312.410000000003</v>
          </cell>
        </row>
        <row r="1647">
          <cell r="A1647" t="str">
            <v>2.1.1.2.1.1.452</v>
          </cell>
          <cell r="B1647" t="str">
            <v>Gonzalez Cervantes Valeria</v>
          </cell>
          <cell r="E1647">
            <v>58788.800000000003</v>
          </cell>
          <cell r="F1647">
            <v>58788.800000000003</v>
          </cell>
        </row>
        <row r="1648">
          <cell r="A1648" t="str">
            <v>2.1.1.2.1.1.458</v>
          </cell>
          <cell r="B1648" t="str">
            <v>Cassidian Mexico S.A. de C.V.</v>
          </cell>
          <cell r="E1648">
            <v>960556.56</v>
          </cell>
          <cell r="F1648">
            <v>960556.56</v>
          </cell>
        </row>
        <row r="1649">
          <cell r="A1649" t="str">
            <v>2.1.1.2.1.1.461</v>
          </cell>
          <cell r="B1649" t="str">
            <v>Santana Ramirez Jose Luis</v>
          </cell>
          <cell r="E1649">
            <v>109935</v>
          </cell>
          <cell r="F1649">
            <v>113422.5</v>
          </cell>
          <cell r="H1649">
            <v>3487.5</v>
          </cell>
        </row>
        <row r="1650">
          <cell r="A1650" t="str">
            <v>2.1.1.2.1.1.475</v>
          </cell>
          <cell r="B1650" t="str">
            <v>Equipos y Servicios Industriales De Tijuana S.A. de C.V.</v>
          </cell>
          <cell r="E1650">
            <v>731226.36</v>
          </cell>
          <cell r="F1650">
            <v>731226.36</v>
          </cell>
        </row>
        <row r="1651">
          <cell r="A1651" t="str">
            <v>2.1.1.2.1.1.492</v>
          </cell>
          <cell r="B1651" t="str">
            <v>Elite By Carga S.A. de C.V.</v>
          </cell>
          <cell r="E1651">
            <v>1474041</v>
          </cell>
          <cell r="F1651">
            <v>1474041</v>
          </cell>
        </row>
        <row r="1652">
          <cell r="A1652" t="str">
            <v>2.1.1.2.1.1.495</v>
          </cell>
          <cell r="B1652" t="str">
            <v>Germán Riviello Sanchez Guerra</v>
          </cell>
          <cell r="D1652">
            <v>5126.8100000000004</v>
          </cell>
          <cell r="H1652">
            <v>5126.8100000000004</v>
          </cell>
        </row>
        <row r="1653">
          <cell r="A1653" t="str">
            <v>2.1.1.2.1.1.502</v>
          </cell>
          <cell r="B1653" t="str">
            <v>Servicios Publicitarios Valcle S.A. de C.V.</v>
          </cell>
          <cell r="D1653">
            <v>17405.57</v>
          </cell>
          <cell r="E1653">
            <v>38718.400000000001</v>
          </cell>
          <cell r="F1653">
            <v>38718.400000000001</v>
          </cell>
          <cell r="H1653">
            <v>17405.57</v>
          </cell>
        </row>
        <row r="1654">
          <cell r="A1654" t="str">
            <v>2.1.1.2.1.1.503</v>
          </cell>
          <cell r="B1654" t="str">
            <v>Zamora Carrillo Blanca Azucena</v>
          </cell>
          <cell r="E1654">
            <v>5860.32</v>
          </cell>
          <cell r="F1654">
            <v>12548.88</v>
          </cell>
          <cell r="H1654">
            <v>6688.56</v>
          </cell>
        </row>
        <row r="1655">
          <cell r="A1655" t="str">
            <v>2.1.1.2.1.1.512</v>
          </cell>
          <cell r="B1655" t="str">
            <v>A Fiesta Elegante S.A. de C.V.</v>
          </cell>
          <cell r="E1655">
            <v>37260.239999999998</v>
          </cell>
          <cell r="F1655">
            <v>37260.239999999998</v>
          </cell>
        </row>
        <row r="1656">
          <cell r="A1656" t="str">
            <v>2.1.1.2.1.1.513</v>
          </cell>
          <cell r="B1656" t="str">
            <v>Martinez Mayorquiz Cindia Yadira</v>
          </cell>
          <cell r="E1656">
            <v>51237.2</v>
          </cell>
          <cell r="F1656">
            <v>51237.2</v>
          </cell>
        </row>
        <row r="1657">
          <cell r="A1657" t="str">
            <v>2.1.1.2.1.1.537</v>
          </cell>
          <cell r="B1657" t="str">
            <v>Romero Estrada Miguel Angel</v>
          </cell>
          <cell r="E1657">
            <v>109693.45</v>
          </cell>
          <cell r="F1657">
            <v>109693.45</v>
          </cell>
        </row>
        <row r="1658">
          <cell r="A1658" t="str">
            <v>2.1.1.2.1.1.545</v>
          </cell>
          <cell r="B1658" t="str">
            <v>Universidad Autonoma de Baja California</v>
          </cell>
          <cell r="E1658">
            <v>309964</v>
          </cell>
          <cell r="F1658">
            <v>309964</v>
          </cell>
        </row>
        <row r="1659">
          <cell r="A1659" t="str">
            <v>2.1.1.2.1.1.549</v>
          </cell>
          <cell r="B1659" t="str">
            <v>Castañeda Mercado Jose Dario</v>
          </cell>
          <cell r="E1659">
            <v>19116.8</v>
          </cell>
          <cell r="F1659">
            <v>19116.8</v>
          </cell>
        </row>
        <row r="1660">
          <cell r="A1660" t="str">
            <v>2.1.1.2.1.1.552</v>
          </cell>
          <cell r="B1660" t="str">
            <v>Flores Jimenez Lilia Eloisa</v>
          </cell>
          <cell r="E1660">
            <v>17400</v>
          </cell>
          <cell r="F1660">
            <v>17400</v>
          </cell>
        </row>
        <row r="1661">
          <cell r="A1661" t="str">
            <v>2.1.1.2.1.1.574</v>
          </cell>
          <cell r="B1661" t="str">
            <v>Castillo Casiano Flor</v>
          </cell>
          <cell r="E1661">
            <v>29000</v>
          </cell>
          <cell r="F1661">
            <v>29000</v>
          </cell>
        </row>
        <row r="1662">
          <cell r="A1662" t="str">
            <v>2.1.1.2.1.1.576</v>
          </cell>
          <cell r="B1662" t="str">
            <v>Millan Ruiz Veronica</v>
          </cell>
          <cell r="E1662">
            <v>8818.2000000000007</v>
          </cell>
          <cell r="F1662">
            <v>8818.2000000000007</v>
          </cell>
        </row>
        <row r="1663">
          <cell r="A1663" t="str">
            <v>2.1.1.2.1.1.604</v>
          </cell>
          <cell r="B1663" t="str">
            <v>Centro Integral de Servicios Impresos y Gráficos S. De R.L. De C.V.</v>
          </cell>
          <cell r="D1663">
            <v>2705.12</v>
          </cell>
          <cell r="H1663">
            <v>2705.12</v>
          </cell>
        </row>
        <row r="1664">
          <cell r="A1664" t="str">
            <v>2.1.1.2.1.1.605</v>
          </cell>
          <cell r="B1664" t="str">
            <v>Tenedora Elcoli S.A. De C.V.</v>
          </cell>
          <cell r="D1664">
            <v>10133.76</v>
          </cell>
          <cell r="H1664">
            <v>10133.76</v>
          </cell>
        </row>
        <row r="1665">
          <cell r="A1665" t="str">
            <v>2.1.1.2.1.1.606</v>
          </cell>
          <cell r="B1665" t="str">
            <v>Servicios y Consultoria Arqmex S.A. de C.V.</v>
          </cell>
          <cell r="E1665">
            <v>1933257.11</v>
          </cell>
          <cell r="F1665">
            <v>1933257.09</v>
          </cell>
          <cell r="H1665">
            <v>-0.02</v>
          </cell>
        </row>
        <row r="1666">
          <cell r="A1666" t="str">
            <v>2.1.1.2.1.1.611</v>
          </cell>
          <cell r="B1666" t="str">
            <v>Alfredo Calva Sanchez</v>
          </cell>
          <cell r="E1666">
            <v>11600</v>
          </cell>
          <cell r="F1666">
            <v>11600</v>
          </cell>
        </row>
        <row r="1667">
          <cell r="A1667" t="str">
            <v>2.1.1.2.1.1.614</v>
          </cell>
          <cell r="B1667" t="str">
            <v>Comercializadora de Marcas e Impresos de Calidad S.A. De C.V.</v>
          </cell>
          <cell r="E1667">
            <v>282069.08</v>
          </cell>
          <cell r="F1667">
            <v>282069.08</v>
          </cell>
        </row>
        <row r="1668">
          <cell r="A1668" t="str">
            <v>2.1.1.2.1.1.617</v>
          </cell>
          <cell r="B1668" t="str">
            <v>Gallardo Garcia Nehiba</v>
          </cell>
          <cell r="E1668">
            <v>465799.8</v>
          </cell>
          <cell r="F1668">
            <v>465799.8</v>
          </cell>
        </row>
        <row r="1669">
          <cell r="A1669" t="str">
            <v>2.1.1.2.1.1.619</v>
          </cell>
          <cell r="B1669" t="str">
            <v>Serrano Monzon Mario Alberto</v>
          </cell>
          <cell r="E1669">
            <v>139200</v>
          </cell>
          <cell r="F1669">
            <v>156600</v>
          </cell>
          <cell r="H1669">
            <v>17400</v>
          </cell>
        </row>
        <row r="1670">
          <cell r="A1670" t="str">
            <v>2.1.1.2.1.1.623</v>
          </cell>
          <cell r="B1670" t="str">
            <v>Farmacos Especializados S.A de C.V.</v>
          </cell>
          <cell r="D1670">
            <v>16563.3</v>
          </cell>
          <cell r="H1670">
            <v>16563.3</v>
          </cell>
        </row>
        <row r="1671">
          <cell r="A1671" t="str">
            <v>2.1.1.2.1.1.624</v>
          </cell>
          <cell r="B1671" t="str">
            <v>Gudiño Tellez Nuria Huanita</v>
          </cell>
          <cell r="E1671">
            <v>32343.3</v>
          </cell>
          <cell r="F1671">
            <v>37236.6</v>
          </cell>
          <cell r="H1671">
            <v>4893.3</v>
          </cell>
        </row>
        <row r="1672">
          <cell r="A1672" t="str">
            <v>2.1.1.2.1.1.629</v>
          </cell>
          <cell r="B1672" t="str">
            <v>Comercializadora Montecampos S. De R.L. De C.V.</v>
          </cell>
          <cell r="E1672">
            <v>217210</v>
          </cell>
          <cell r="F1672">
            <v>217210</v>
          </cell>
        </row>
        <row r="1673">
          <cell r="A1673" t="str">
            <v>2.1.1.2.1.1.641</v>
          </cell>
          <cell r="B1673" t="str">
            <v>Fitch Mexico S.A. De C.V.</v>
          </cell>
          <cell r="E1673">
            <v>172652.76</v>
          </cell>
          <cell r="F1673">
            <v>172652.76</v>
          </cell>
        </row>
        <row r="1674">
          <cell r="A1674" t="str">
            <v>2.1.1.2.1.1.646</v>
          </cell>
          <cell r="B1674" t="str">
            <v>Academia Regional de Seguridad Publica del Noroeste</v>
          </cell>
          <cell r="D1674">
            <v>48000</v>
          </cell>
          <cell r="H1674">
            <v>48000</v>
          </cell>
        </row>
        <row r="1675">
          <cell r="A1675" t="str">
            <v>2.1.1.2.1.1.653</v>
          </cell>
          <cell r="B1675" t="str">
            <v>Loyes Ingenieria S De R.L. De C.V.</v>
          </cell>
          <cell r="D1675">
            <v>28720</v>
          </cell>
          <cell r="H1675">
            <v>28720</v>
          </cell>
        </row>
        <row r="1676">
          <cell r="A1676" t="str">
            <v>2.1.1.2.1.1.659</v>
          </cell>
          <cell r="B1676" t="str">
            <v>Leggs Vazquez Raul</v>
          </cell>
          <cell r="D1676">
            <v>6918.62</v>
          </cell>
          <cell r="H1676">
            <v>6918.62</v>
          </cell>
        </row>
        <row r="1677">
          <cell r="A1677" t="str">
            <v>2.1.1.2.1.1.665</v>
          </cell>
          <cell r="B1677" t="str">
            <v>Comision Federal De Electricidad</v>
          </cell>
          <cell r="E1677">
            <v>102736.64</v>
          </cell>
          <cell r="F1677">
            <v>102736.64</v>
          </cell>
        </row>
        <row r="1678">
          <cell r="A1678" t="str">
            <v>2.1.1.2.1.1.667</v>
          </cell>
          <cell r="B1678" t="str">
            <v>Telefonos Del Noroeste S.A. De C.V.</v>
          </cell>
          <cell r="E1678">
            <v>762255.76</v>
          </cell>
          <cell r="F1678">
            <v>762255.76</v>
          </cell>
        </row>
        <row r="1679">
          <cell r="A1679" t="str">
            <v>2.1.1.2.1.1.668</v>
          </cell>
          <cell r="B1679" t="str">
            <v>Gobierno Del Estado De B.C.</v>
          </cell>
          <cell r="D1679">
            <v>340843.2</v>
          </cell>
          <cell r="E1679">
            <v>5049440.0199999996</v>
          </cell>
          <cell r="F1679">
            <v>4878574.83</v>
          </cell>
          <cell r="H1679">
            <v>169978.01</v>
          </cell>
        </row>
        <row r="1680">
          <cell r="A1680" t="str">
            <v>2.1.1.2.1.1.669</v>
          </cell>
          <cell r="B1680" t="str">
            <v>Aragon Harrison Carmen Olga</v>
          </cell>
          <cell r="E1680">
            <v>150800</v>
          </cell>
          <cell r="F1680">
            <v>168200</v>
          </cell>
          <cell r="H1680">
            <v>17400</v>
          </cell>
        </row>
        <row r="1681">
          <cell r="A1681" t="str">
            <v>2.1.1.2.1.1.678</v>
          </cell>
          <cell r="B1681" t="str">
            <v>Televisora Fronteriza S.A. De C.V.</v>
          </cell>
          <cell r="D1681">
            <v>172999.5</v>
          </cell>
          <cell r="H1681">
            <v>172999.5</v>
          </cell>
        </row>
        <row r="1682">
          <cell r="A1682" t="str">
            <v>2.1.1.2.1.1.689</v>
          </cell>
          <cell r="B1682" t="str">
            <v>SICOCSA S.A DE C.V.</v>
          </cell>
          <cell r="E1682">
            <v>129245.98</v>
          </cell>
          <cell r="F1682">
            <v>129245.98</v>
          </cell>
        </row>
        <row r="1683">
          <cell r="A1683" t="str">
            <v>2.1.1.2.1.1.697</v>
          </cell>
          <cell r="B1683" t="str">
            <v>Administradora Del Colorado S. De R.L. De C.V.</v>
          </cell>
          <cell r="D1683">
            <v>163052.53</v>
          </cell>
          <cell r="E1683">
            <v>8587830.2799999993</v>
          </cell>
          <cell r="F1683">
            <v>9343193.2899999991</v>
          </cell>
          <cell r="H1683">
            <v>918415.54</v>
          </cell>
        </row>
        <row r="1684">
          <cell r="A1684" t="str">
            <v>2.1.1.2.1.1.699</v>
          </cell>
          <cell r="B1684" t="str">
            <v>Ayuntamiento Municipal de Playas de Rosarito B.C.</v>
          </cell>
          <cell r="E1684">
            <v>1095430.3799999999</v>
          </cell>
          <cell r="F1684">
            <v>1095430.3799999999</v>
          </cell>
        </row>
        <row r="1685">
          <cell r="A1685" t="str">
            <v>2.1.1.2.1.1.700</v>
          </cell>
          <cell r="B1685" t="str">
            <v>Vizlo S.A. De C.V.</v>
          </cell>
          <cell r="E1685">
            <v>995001.99</v>
          </cell>
          <cell r="F1685">
            <v>995001.99</v>
          </cell>
        </row>
        <row r="1686">
          <cell r="A1686" t="str">
            <v>2.1.1.2.1.1.701</v>
          </cell>
          <cell r="B1686" t="str">
            <v>Cruz y Galindo Leonardo</v>
          </cell>
          <cell r="D1686">
            <v>6000</v>
          </cell>
          <cell r="E1686">
            <v>15000</v>
          </cell>
          <cell r="F1686">
            <v>9000</v>
          </cell>
        </row>
        <row r="1687">
          <cell r="A1687" t="str">
            <v>2.1.1.2.1.1.705</v>
          </cell>
          <cell r="B1687" t="str">
            <v>TVP CONSTRUCCIONES S DE RL DE CV</v>
          </cell>
          <cell r="E1687">
            <v>2483178.4300000002</v>
          </cell>
          <cell r="F1687">
            <v>2483178.4300000002</v>
          </cell>
        </row>
        <row r="1688">
          <cell r="A1688" t="str">
            <v>2.1.1.2.1.1.707</v>
          </cell>
          <cell r="B1688" t="str">
            <v>Equipos Electricos De Baja California S.A. De C.V.</v>
          </cell>
          <cell r="D1688">
            <v>290</v>
          </cell>
          <cell r="E1688">
            <v>1189148.8500000001</v>
          </cell>
          <cell r="F1688">
            <v>1274130.45</v>
          </cell>
          <cell r="H1688">
            <v>85271.6</v>
          </cell>
        </row>
        <row r="1689">
          <cell r="A1689" t="str">
            <v>2.1.1.2.1.1.715</v>
          </cell>
          <cell r="B1689" t="str">
            <v>Gonzalez Moreno Karina Lizeth</v>
          </cell>
          <cell r="E1689">
            <v>64600</v>
          </cell>
          <cell r="F1689">
            <v>64600</v>
          </cell>
        </row>
        <row r="1690">
          <cell r="A1690" t="str">
            <v>2.1.1.2.1.1.718</v>
          </cell>
          <cell r="B1690" t="str">
            <v>Claudius Viña y Bodega S.A. De C.V.</v>
          </cell>
          <cell r="D1690">
            <v>7539.94</v>
          </cell>
          <cell r="H1690">
            <v>7539.94</v>
          </cell>
        </row>
        <row r="1691">
          <cell r="A1691" t="str">
            <v>2.1.1.2.1.1.725</v>
          </cell>
          <cell r="B1691" t="str">
            <v>Cañizalez Bujan Omaira Elena</v>
          </cell>
          <cell r="D1691">
            <v>175.93</v>
          </cell>
          <cell r="H1691">
            <v>175.93</v>
          </cell>
        </row>
        <row r="1692">
          <cell r="A1692" t="str">
            <v>2.1.1.2.1.1.742</v>
          </cell>
          <cell r="B1692" t="str">
            <v>Ortiz Aguilera Jose Lauro</v>
          </cell>
          <cell r="E1692">
            <v>150797.68</v>
          </cell>
          <cell r="F1692">
            <v>150797.68</v>
          </cell>
        </row>
        <row r="1693">
          <cell r="A1693" t="str">
            <v>2.1.1.2.1.1.747</v>
          </cell>
          <cell r="B1693" t="str">
            <v>Palacio Sosa Javier</v>
          </cell>
          <cell r="E1693">
            <v>8847295.2599999998</v>
          </cell>
          <cell r="F1693">
            <v>8847295.2599999998</v>
          </cell>
        </row>
        <row r="1694">
          <cell r="A1694" t="str">
            <v>2.1.1.2.1.1.752</v>
          </cell>
          <cell r="B1694" t="str">
            <v>Autoproductos De La Costa S.A. De C.V.</v>
          </cell>
          <cell r="D1694">
            <v>5205000.0199999996</v>
          </cell>
          <cell r="E1694">
            <v>5205000</v>
          </cell>
          <cell r="H1694">
            <v>0.02</v>
          </cell>
        </row>
        <row r="1695">
          <cell r="A1695" t="str">
            <v>2.1.1.2.1.1.761</v>
          </cell>
          <cell r="B1695" t="str">
            <v>Deaire Chavez Jose Antonio</v>
          </cell>
          <cell r="D1695">
            <v>29000</v>
          </cell>
          <cell r="E1695">
            <v>169282.8</v>
          </cell>
          <cell r="F1695">
            <v>140282.79999999999</v>
          </cell>
        </row>
        <row r="1696">
          <cell r="A1696" t="str">
            <v>2.1.1.2.1.1.765</v>
          </cell>
          <cell r="B1696" t="str">
            <v>Instituto de capacitación de la contruccion</v>
          </cell>
          <cell r="D1696">
            <v>16789.830000000002</v>
          </cell>
          <cell r="H1696">
            <v>16789.830000000002</v>
          </cell>
        </row>
        <row r="1697">
          <cell r="A1697" t="str">
            <v>2.1.1.2.1.1.782</v>
          </cell>
          <cell r="B1697" t="str">
            <v>Rangel Aguilar Maria Concepcion</v>
          </cell>
          <cell r="E1697">
            <v>92630.65</v>
          </cell>
          <cell r="F1697">
            <v>97966.65</v>
          </cell>
          <cell r="H1697">
            <v>5336</v>
          </cell>
        </row>
        <row r="1698">
          <cell r="A1698" t="str">
            <v>2.1.1.2.1.1.808</v>
          </cell>
          <cell r="B1698" t="str">
            <v>Tesoreria De La Federacion</v>
          </cell>
          <cell r="D1698">
            <v>55724.87</v>
          </cell>
          <cell r="E1698">
            <v>645635.43000000005</v>
          </cell>
          <cell r="F1698">
            <v>612097.53</v>
          </cell>
          <cell r="H1698">
            <v>22186.97</v>
          </cell>
        </row>
        <row r="1699">
          <cell r="A1699" t="str">
            <v>2.1.1.2.1.1.821</v>
          </cell>
          <cell r="B1699" t="str">
            <v>Optima Automotriz S.A. de C.V.</v>
          </cell>
          <cell r="E1699">
            <v>43928.62</v>
          </cell>
          <cell r="F1699">
            <v>43928.62</v>
          </cell>
        </row>
        <row r="1700">
          <cell r="A1700" t="str">
            <v>2.1.1.2.1.1.824</v>
          </cell>
          <cell r="B1700" t="str">
            <v>Sanchez Palma Adan Alberto</v>
          </cell>
          <cell r="D1700">
            <v>9594.85</v>
          </cell>
          <cell r="H1700">
            <v>9594.85</v>
          </cell>
        </row>
        <row r="1701">
          <cell r="A1701" t="str">
            <v>2.1.1.2.1.1.840</v>
          </cell>
          <cell r="B1701" t="str">
            <v>Rosarito Sur Construcciones SA de CV</v>
          </cell>
          <cell r="E1701">
            <v>993833.12</v>
          </cell>
          <cell r="F1701">
            <v>993833.12</v>
          </cell>
        </row>
        <row r="1702">
          <cell r="A1702" t="str">
            <v>2.1.1.2.1.1.850</v>
          </cell>
          <cell r="B1702" t="str">
            <v>Pimpa S. De R.L. De C.V.</v>
          </cell>
          <cell r="E1702">
            <v>89581.8</v>
          </cell>
          <cell r="F1702">
            <v>91482.81</v>
          </cell>
          <cell r="H1702">
            <v>1901.01</v>
          </cell>
        </row>
        <row r="1703">
          <cell r="A1703" t="str">
            <v>2.1.1.2.1.1.855</v>
          </cell>
          <cell r="B1703" t="str">
            <v>Corral Quintero Jorge</v>
          </cell>
          <cell r="E1703">
            <v>7540</v>
          </cell>
          <cell r="F1703">
            <v>7540</v>
          </cell>
        </row>
        <row r="1704">
          <cell r="A1704" t="str">
            <v>2.1.1.2.1.1.862</v>
          </cell>
          <cell r="B1704" t="str">
            <v>Romero Romero Salvador</v>
          </cell>
          <cell r="E1704">
            <v>90000</v>
          </cell>
          <cell r="F1704">
            <v>90000</v>
          </cell>
        </row>
        <row r="1705">
          <cell r="A1705" t="str">
            <v>2.1.1.2.1.1.873</v>
          </cell>
          <cell r="B1705" t="str">
            <v>Qualitas Compañia De Seguros S.A. De C.V.</v>
          </cell>
          <cell r="E1705">
            <v>1331460.76</v>
          </cell>
          <cell r="F1705">
            <v>1333964.94</v>
          </cell>
          <cell r="H1705">
            <v>2504.1799999999998</v>
          </cell>
        </row>
        <row r="1706">
          <cell r="A1706" t="str">
            <v>2.1.1.2.1.1.882</v>
          </cell>
          <cell r="B1706" t="str">
            <v>North American Development Bank</v>
          </cell>
          <cell r="D1706">
            <v>500</v>
          </cell>
          <cell r="H1706">
            <v>500</v>
          </cell>
        </row>
        <row r="1707">
          <cell r="A1707" t="str">
            <v>2.1.1.2.1.1.883</v>
          </cell>
          <cell r="B1707" t="str">
            <v>International de Baja California, S.A. de C.V.</v>
          </cell>
          <cell r="E1707">
            <v>103643.65</v>
          </cell>
          <cell r="F1707">
            <v>103643.65</v>
          </cell>
        </row>
        <row r="1708">
          <cell r="A1708" t="str">
            <v>2.1.1.2.1.1.886</v>
          </cell>
          <cell r="B1708" t="str">
            <v>Sistema para el Desarrollo Integral de la Familia del Municipio de Playas de  Rosarito B.C.</v>
          </cell>
          <cell r="D1708">
            <v>965.58</v>
          </cell>
          <cell r="H1708">
            <v>965.58</v>
          </cell>
        </row>
        <row r="1709">
          <cell r="A1709" t="str">
            <v>2.1.1.2.1.1.887</v>
          </cell>
          <cell r="B1709" t="str">
            <v>Ejido Mazatlan</v>
          </cell>
          <cell r="E1709">
            <v>208157.96</v>
          </cell>
          <cell r="F1709">
            <v>225707.96</v>
          </cell>
          <cell r="H1709">
            <v>17550</v>
          </cell>
        </row>
        <row r="1710">
          <cell r="A1710" t="str">
            <v>2.1.1.2.1.1.907</v>
          </cell>
          <cell r="B1710" t="str">
            <v>Ochoa Vargas Claudia Maria Dolores</v>
          </cell>
          <cell r="E1710">
            <v>52203.48</v>
          </cell>
          <cell r="F1710">
            <v>52203.48</v>
          </cell>
        </row>
        <row r="1711">
          <cell r="A1711" t="str">
            <v>2.1.1.2.1.1.916</v>
          </cell>
          <cell r="B1711" t="str">
            <v>Fatpad  S.A de C.V.</v>
          </cell>
          <cell r="E1711">
            <v>710007.17</v>
          </cell>
          <cell r="F1711">
            <v>710007.17</v>
          </cell>
        </row>
        <row r="1712">
          <cell r="A1712" t="str">
            <v>2.1.1.2.1.1.924</v>
          </cell>
          <cell r="B1712" t="str">
            <v>Manrique Navarro Manuel Osmar</v>
          </cell>
          <cell r="E1712">
            <v>104400</v>
          </cell>
          <cell r="F1712">
            <v>104400</v>
          </cell>
        </row>
        <row r="1713">
          <cell r="A1713" t="str">
            <v>2.1.1.2.1.1.927</v>
          </cell>
          <cell r="B1713" t="str">
            <v>Estacion Ambar S. De R.L. De C.V.</v>
          </cell>
          <cell r="E1713">
            <v>1000000</v>
          </cell>
          <cell r="F1713">
            <v>1000000</v>
          </cell>
        </row>
        <row r="1714">
          <cell r="A1714" t="str">
            <v>2.1.1.2.1.1.938</v>
          </cell>
          <cell r="B1714" t="str">
            <v>Cruz Roja Mexicana I.A.P.</v>
          </cell>
          <cell r="D1714">
            <v>602</v>
          </cell>
          <cell r="F1714">
            <v>12644.2</v>
          </cell>
          <cell r="H1714">
            <v>13246.2</v>
          </cell>
        </row>
        <row r="1715">
          <cell r="A1715" t="str">
            <v>2.1.1.2.1.1.939</v>
          </cell>
          <cell r="B1715" t="str">
            <v>Club de Niños y Niñas Seccion Rosarito A.C.</v>
          </cell>
          <cell r="D1715">
            <v>381</v>
          </cell>
          <cell r="E1715">
            <v>240</v>
          </cell>
          <cell r="H1715">
            <v>141</v>
          </cell>
        </row>
        <row r="1716">
          <cell r="A1716" t="str">
            <v>2.1.1.2.1.1.942</v>
          </cell>
          <cell r="B1716" t="str">
            <v>Vazquez Sanchez Alfredo</v>
          </cell>
          <cell r="E1716">
            <v>5452</v>
          </cell>
          <cell r="F1716">
            <v>5452</v>
          </cell>
        </row>
        <row r="1717">
          <cell r="A1717" t="str">
            <v>2.1.1.2.1.1.944</v>
          </cell>
          <cell r="B1717" t="str">
            <v>Empresas Matco S.A. de C.V.</v>
          </cell>
          <cell r="E1717">
            <v>174973.87</v>
          </cell>
          <cell r="F1717">
            <v>174973.87</v>
          </cell>
        </row>
        <row r="1718">
          <cell r="A1718" t="str">
            <v>2.1.1.2.1.1.953</v>
          </cell>
          <cell r="B1718" t="str">
            <v>Constructora Sextin S.A. de C.V.</v>
          </cell>
          <cell r="E1718">
            <v>594278.38</v>
          </cell>
          <cell r="F1718">
            <v>594278.38</v>
          </cell>
        </row>
        <row r="1719">
          <cell r="A1719" t="str">
            <v>2.1.1.2.1.1.955</v>
          </cell>
          <cell r="B1719" t="str">
            <v>Garay Machado Juan Antonio</v>
          </cell>
          <cell r="E1719">
            <v>184771.76</v>
          </cell>
          <cell r="F1719">
            <v>184771.76</v>
          </cell>
        </row>
        <row r="1720">
          <cell r="A1720" t="str">
            <v>2.1.1.2.1.1.958</v>
          </cell>
          <cell r="B1720" t="str">
            <v>Aseca S.A de C.V.</v>
          </cell>
          <cell r="E1720">
            <v>46052</v>
          </cell>
          <cell r="F1720">
            <v>46052</v>
          </cell>
        </row>
        <row r="1721">
          <cell r="A1721" t="str">
            <v>2.1.1.2.1.1.961</v>
          </cell>
          <cell r="B1721" t="str">
            <v>Ayala Berumen Manuel Francisco</v>
          </cell>
          <cell r="E1721">
            <v>40000</v>
          </cell>
          <cell r="F1721">
            <v>45000</v>
          </cell>
          <cell r="H1721">
            <v>5000</v>
          </cell>
        </row>
        <row r="1722">
          <cell r="A1722" t="str">
            <v>2.1.1.2.1.1.962</v>
          </cell>
          <cell r="B1722" t="str">
            <v>Blue Ocean Technologies S.A. de C.V.</v>
          </cell>
          <cell r="E1722">
            <v>793938.2</v>
          </cell>
          <cell r="F1722">
            <v>793938.2</v>
          </cell>
        </row>
        <row r="1723">
          <cell r="A1723" t="str">
            <v>2.1.1.2.1.1.963</v>
          </cell>
          <cell r="B1723" t="str">
            <v>Sport Kines S.C.</v>
          </cell>
          <cell r="D1723">
            <v>10315.5</v>
          </cell>
          <cell r="E1723">
            <v>79384.509999999995</v>
          </cell>
          <cell r="F1723">
            <v>78869.009999999995</v>
          </cell>
          <cell r="H1723">
            <v>9800</v>
          </cell>
        </row>
        <row r="1724">
          <cell r="A1724" t="str">
            <v>2.1.1.2.1.1.970</v>
          </cell>
          <cell r="B1724" t="str">
            <v>Proveedores Industriales Coprisa S, de R.L. de C.V..</v>
          </cell>
          <cell r="D1724">
            <v>24982.23</v>
          </cell>
          <cell r="E1724">
            <v>433809.84</v>
          </cell>
          <cell r="F1724">
            <v>492803.16</v>
          </cell>
          <cell r="H1724">
            <v>83975.55</v>
          </cell>
        </row>
        <row r="1725">
          <cell r="A1725" t="str">
            <v>2.1.1.2.1.1.982</v>
          </cell>
          <cell r="B1725" t="str">
            <v>Meza Gameros Esteban</v>
          </cell>
          <cell r="E1725">
            <v>36946</v>
          </cell>
          <cell r="F1725">
            <v>36946</v>
          </cell>
        </row>
        <row r="1726">
          <cell r="A1726" t="str">
            <v>2.1.1.2.1.1.991</v>
          </cell>
          <cell r="B1726" t="str">
            <v>Perez Sanchez Ricardo</v>
          </cell>
          <cell r="D1726">
            <v>25497.47</v>
          </cell>
          <cell r="E1726">
            <v>25497.47</v>
          </cell>
        </row>
        <row r="1727">
          <cell r="A1727" t="str">
            <v>2.1.1.2.1.1.997</v>
          </cell>
          <cell r="B1727" t="str">
            <v>Perez Veloz Juan Manuel</v>
          </cell>
          <cell r="D1727">
            <v>23020.95</v>
          </cell>
          <cell r="E1727">
            <v>285160.09999999998</v>
          </cell>
          <cell r="F1727">
            <v>270259.15000000002</v>
          </cell>
          <cell r="H1727">
            <v>8120</v>
          </cell>
        </row>
        <row r="1728">
          <cell r="A1728" t="str">
            <v>2.1.1.2.1.1.1007</v>
          </cell>
          <cell r="B1728" t="str">
            <v>Alfonso Vargas Angeles</v>
          </cell>
          <cell r="E1728">
            <v>222720</v>
          </cell>
          <cell r="F1728">
            <v>222720</v>
          </cell>
        </row>
        <row r="1729">
          <cell r="A1729" t="str">
            <v>2.1.1.2.1.1.1008</v>
          </cell>
          <cell r="B1729" t="str">
            <v>Acevedo Payan Jorge Manuel</v>
          </cell>
          <cell r="E1729">
            <v>45008</v>
          </cell>
          <cell r="F1729">
            <v>45008</v>
          </cell>
        </row>
        <row r="1730">
          <cell r="A1730" t="str">
            <v>2.1.1.2.1.1.1024</v>
          </cell>
          <cell r="B1730" t="str">
            <v>Gonzalez Fuentes Rafael Ivan</v>
          </cell>
          <cell r="D1730">
            <v>11600</v>
          </cell>
          <cell r="E1730">
            <v>216955.2</v>
          </cell>
          <cell r="F1730">
            <v>216955.2</v>
          </cell>
          <cell r="H1730">
            <v>11600</v>
          </cell>
        </row>
        <row r="1731">
          <cell r="A1731" t="str">
            <v>2.1.1.2.1.1.1025</v>
          </cell>
          <cell r="B1731" t="str">
            <v>Juan Felipe Prado Robles</v>
          </cell>
          <cell r="E1731">
            <v>3480</v>
          </cell>
          <cell r="F1731">
            <v>3480</v>
          </cell>
        </row>
        <row r="1732">
          <cell r="A1732" t="str">
            <v>2.1.1.2.1.1.1031</v>
          </cell>
          <cell r="B1732" t="str">
            <v>Alvarez Flores Juan Pablo</v>
          </cell>
          <cell r="E1732">
            <v>186789</v>
          </cell>
          <cell r="F1732">
            <v>259985</v>
          </cell>
          <cell r="H1732">
            <v>73196</v>
          </cell>
        </row>
        <row r="1733">
          <cell r="A1733" t="str">
            <v>2.1.1.2.1.1.1032</v>
          </cell>
          <cell r="B1733" t="str">
            <v>Jose Roldan Zamora Valdez</v>
          </cell>
          <cell r="D1733">
            <v>1584.71</v>
          </cell>
          <cell r="E1733">
            <v>3169.4</v>
          </cell>
          <cell r="F1733">
            <v>1584.69</v>
          </cell>
        </row>
        <row r="1734">
          <cell r="A1734" t="str">
            <v>2.1.1.2.1.1.1039</v>
          </cell>
          <cell r="B1734" t="str">
            <v>Gonzalez Cano Carlos</v>
          </cell>
          <cell r="E1734">
            <v>24475</v>
          </cell>
          <cell r="F1734">
            <v>24475</v>
          </cell>
        </row>
        <row r="1735">
          <cell r="A1735" t="str">
            <v>2.1.1.2.1.1.1042</v>
          </cell>
          <cell r="B1735" t="str">
            <v>Villanueva Bravo Eustacio</v>
          </cell>
          <cell r="E1735">
            <v>127700</v>
          </cell>
          <cell r="F1735">
            <v>127700</v>
          </cell>
        </row>
        <row r="1736">
          <cell r="A1736" t="str">
            <v>2.1.1.2.1.1.1056</v>
          </cell>
          <cell r="B1736" t="str">
            <v>Sevilla Garcia Alejandro</v>
          </cell>
          <cell r="E1736">
            <v>835200</v>
          </cell>
          <cell r="F1736">
            <v>835200</v>
          </cell>
        </row>
        <row r="1737">
          <cell r="A1737" t="str">
            <v>2.1.1.2.1.1.1060</v>
          </cell>
          <cell r="B1737" t="str">
            <v>Marroquin Mejia Fathy Raquel</v>
          </cell>
          <cell r="E1737">
            <v>120189.46</v>
          </cell>
          <cell r="F1737">
            <v>120189.46</v>
          </cell>
        </row>
        <row r="1738">
          <cell r="A1738" t="str">
            <v>2.1.1.2.1.1.1063</v>
          </cell>
          <cell r="B1738" t="str">
            <v>Estolano Valencia Nydia</v>
          </cell>
          <cell r="E1738">
            <v>150000</v>
          </cell>
          <cell r="F1738">
            <v>150000</v>
          </cell>
        </row>
        <row r="1739">
          <cell r="A1739" t="str">
            <v>2.1.1.2.1.1.1066</v>
          </cell>
          <cell r="B1739" t="str">
            <v>International MR5 S de R.L. de C.V.</v>
          </cell>
          <cell r="E1739">
            <v>114898.46</v>
          </cell>
          <cell r="F1739">
            <v>114898.46</v>
          </cell>
        </row>
        <row r="1740">
          <cell r="A1740" t="str">
            <v>2.1.1.2.1.1.1074</v>
          </cell>
          <cell r="B1740" t="str">
            <v>CFE Suministrador de Servicios Basicos</v>
          </cell>
          <cell r="D1740">
            <v>1229</v>
          </cell>
          <cell r="E1740">
            <v>3613386.28</v>
          </cell>
          <cell r="F1740">
            <v>3612157.28</v>
          </cell>
        </row>
        <row r="1741">
          <cell r="A1741" t="str">
            <v>2.1.1.2.1.1.1076</v>
          </cell>
          <cell r="B1741" t="str">
            <v>Ayala Mejia Daniel Andres</v>
          </cell>
          <cell r="E1741">
            <v>54827.57</v>
          </cell>
          <cell r="F1741">
            <v>54827.57</v>
          </cell>
        </row>
        <row r="1742">
          <cell r="A1742" t="str">
            <v>2.1.1.2.1.1.1078</v>
          </cell>
          <cell r="B1742" t="str">
            <v>Construccion y Mantenimiento de Pavimentos, S.A de C.V.</v>
          </cell>
          <cell r="E1742">
            <v>343824</v>
          </cell>
          <cell r="F1742">
            <v>390456</v>
          </cell>
          <cell r="H1742">
            <v>46632</v>
          </cell>
        </row>
        <row r="1743">
          <cell r="A1743" t="str">
            <v>2.1.1.2.1.1.1079</v>
          </cell>
          <cell r="B1743" t="str">
            <v>Mogollon Perez Danny Fidel</v>
          </cell>
          <cell r="D1743">
            <v>4568.96</v>
          </cell>
          <cell r="E1743">
            <v>29568.959999999999</v>
          </cell>
          <cell r="F1743">
            <v>25000</v>
          </cell>
        </row>
        <row r="1744">
          <cell r="A1744" t="str">
            <v>2.1.1.2.1.1.1082</v>
          </cell>
          <cell r="B1744" t="str">
            <v>Naranjo Quiroz Felipe Guillermo</v>
          </cell>
          <cell r="D1744">
            <v>4568.96</v>
          </cell>
          <cell r="E1744">
            <v>59396.55</v>
          </cell>
          <cell r="F1744">
            <v>54827.59</v>
          </cell>
        </row>
        <row r="1745">
          <cell r="A1745" t="str">
            <v>2.1.1.2.1.1.1083</v>
          </cell>
          <cell r="B1745" t="str">
            <v>Ochoa Montalban Clarisol</v>
          </cell>
          <cell r="D1745">
            <v>6031</v>
          </cell>
          <cell r="E1745">
            <v>6031</v>
          </cell>
        </row>
        <row r="1746">
          <cell r="A1746" t="str">
            <v>2.1.1.2.1.1.1086</v>
          </cell>
          <cell r="B1746" t="str">
            <v>Flores Zamudio Brendley Vladimir</v>
          </cell>
          <cell r="E1746">
            <v>50258.62</v>
          </cell>
          <cell r="F1746">
            <v>50258.62</v>
          </cell>
        </row>
        <row r="1747">
          <cell r="A1747" t="str">
            <v>2.1.1.2.1.1.1088</v>
          </cell>
          <cell r="B1747" t="str">
            <v>Comercializadora Quiba S.A. de C.V.</v>
          </cell>
          <cell r="E1747">
            <v>400217.4</v>
          </cell>
          <cell r="F1747">
            <v>400217.4</v>
          </cell>
        </row>
        <row r="1748">
          <cell r="A1748" t="str">
            <v>2.1.1.2.1.1.1091</v>
          </cell>
          <cell r="B1748" t="str">
            <v>Zurich Compañia de Seguros, S.A. de C.V.</v>
          </cell>
          <cell r="D1748">
            <v>22563.93</v>
          </cell>
          <cell r="H1748">
            <v>22563.93</v>
          </cell>
        </row>
        <row r="1749">
          <cell r="A1749" t="str">
            <v>2.1.1.2.1.1.1093</v>
          </cell>
          <cell r="B1749" t="str">
            <v>Pereyra Serrano Luis Fernando</v>
          </cell>
          <cell r="E1749">
            <v>53200</v>
          </cell>
          <cell r="F1749">
            <v>53200</v>
          </cell>
        </row>
        <row r="1750">
          <cell r="A1750" t="str">
            <v>2.1.1.2.1.1.1097</v>
          </cell>
          <cell r="B1750" t="str">
            <v>Millan Torrecillas Felix</v>
          </cell>
          <cell r="E1750">
            <v>16240</v>
          </cell>
          <cell r="F1750">
            <v>16240</v>
          </cell>
        </row>
        <row r="1751">
          <cell r="A1751" t="str">
            <v>2.1.1.2.1.1.1101</v>
          </cell>
          <cell r="B1751" t="str">
            <v>Renteria Sanchez Fernando</v>
          </cell>
          <cell r="E1751">
            <v>503426.55</v>
          </cell>
          <cell r="F1751">
            <v>525976.94999999995</v>
          </cell>
          <cell r="H1751">
            <v>22550.400000000001</v>
          </cell>
        </row>
        <row r="1752">
          <cell r="A1752" t="str">
            <v>2.1.1.2.1.1.1103</v>
          </cell>
          <cell r="B1752" t="str">
            <v>Difusora MLVH S.A de C.V</v>
          </cell>
          <cell r="E1752">
            <v>1041461.76</v>
          </cell>
          <cell r="F1752">
            <v>1041461.76</v>
          </cell>
        </row>
        <row r="1753">
          <cell r="A1753" t="str">
            <v>2.1.1.2.1.1.1110</v>
          </cell>
          <cell r="B1753" t="str">
            <v>Monterrey Asistencia SA de CV</v>
          </cell>
          <cell r="E1753">
            <v>208800</v>
          </cell>
          <cell r="F1753">
            <v>208800</v>
          </cell>
        </row>
        <row r="1754">
          <cell r="A1754" t="str">
            <v>2.1.1.2.1.1.1113</v>
          </cell>
          <cell r="B1754" t="str">
            <v>Garrido Carrion Enterprises S De RL De CV</v>
          </cell>
          <cell r="E1754">
            <v>11600</v>
          </cell>
          <cell r="F1754">
            <v>11600</v>
          </cell>
        </row>
        <row r="1755">
          <cell r="A1755" t="str">
            <v>2.1.1.2.1.1.1122</v>
          </cell>
          <cell r="B1755" t="str">
            <v>Rosarito ArtFest AC</v>
          </cell>
          <cell r="E1755">
            <v>77550</v>
          </cell>
          <cell r="F1755">
            <v>77550</v>
          </cell>
        </row>
        <row r="1756">
          <cell r="A1756" t="str">
            <v>2.1.1.2.1.1.1136</v>
          </cell>
          <cell r="B1756" t="str">
            <v>Ercom Radiocomunicaciones y Servicios S.A. de C.V.</v>
          </cell>
          <cell r="D1756">
            <v>5104</v>
          </cell>
          <cell r="H1756">
            <v>5104</v>
          </cell>
        </row>
        <row r="1757">
          <cell r="A1757" t="str">
            <v>2.1.1.2.1.1.1141</v>
          </cell>
          <cell r="B1757" t="str">
            <v>Save Max S. de R.L. de C.V.</v>
          </cell>
          <cell r="E1757">
            <v>14932.56</v>
          </cell>
          <cell r="F1757">
            <v>14932.56</v>
          </cell>
        </row>
        <row r="1758">
          <cell r="A1758" t="str">
            <v>2.1.1.2.1.1.1146</v>
          </cell>
          <cell r="B1758" t="str">
            <v>Leal Villegas Rosa Armida</v>
          </cell>
          <cell r="E1758">
            <v>27840</v>
          </cell>
          <cell r="F1758">
            <v>27840</v>
          </cell>
        </row>
        <row r="1759">
          <cell r="A1759" t="str">
            <v>2.1.1.2.1.1.1150</v>
          </cell>
          <cell r="B1759" t="str">
            <v>Insignia Life S.A. de C.V.</v>
          </cell>
          <cell r="E1759">
            <v>2505257.86</v>
          </cell>
          <cell r="F1759">
            <v>2505257.86</v>
          </cell>
        </row>
        <row r="1760">
          <cell r="A1760" t="str">
            <v>2.1.1.2.1.1.1157</v>
          </cell>
          <cell r="B1760" t="str">
            <v>Meza Orozco Tame Ramiro</v>
          </cell>
          <cell r="E1760">
            <v>54999.89</v>
          </cell>
          <cell r="F1760">
            <v>60000</v>
          </cell>
          <cell r="H1760">
            <v>5000.1099999999997</v>
          </cell>
        </row>
        <row r="1761">
          <cell r="A1761" t="str">
            <v>2.1.1.2.1.1.1159</v>
          </cell>
          <cell r="B1761" t="str">
            <v>Arreola Santos Jose Angel</v>
          </cell>
          <cell r="E1761">
            <v>336690</v>
          </cell>
          <cell r="F1761">
            <v>336690</v>
          </cell>
        </row>
        <row r="1762">
          <cell r="A1762" t="str">
            <v>2.1.1.2.1.1.1160</v>
          </cell>
          <cell r="B1762" t="str">
            <v>Garduño Espinoza Luis Daniel</v>
          </cell>
          <cell r="D1762">
            <v>9320.69</v>
          </cell>
          <cell r="E1762">
            <v>9320.68</v>
          </cell>
          <cell r="F1762">
            <v>-0.01</v>
          </cell>
        </row>
        <row r="1763">
          <cell r="A1763" t="str">
            <v>2.1.1.2.1.1.1163</v>
          </cell>
          <cell r="B1763" t="str">
            <v>Gonzalez Rangel Maria Elena</v>
          </cell>
          <cell r="E1763">
            <v>10440</v>
          </cell>
          <cell r="F1763">
            <v>10440</v>
          </cell>
        </row>
        <row r="1764">
          <cell r="A1764" t="str">
            <v>2.1.1.2.1.1.1164</v>
          </cell>
          <cell r="B1764" t="str">
            <v>Sistemas y Servicios Profesionales S. C.</v>
          </cell>
          <cell r="E1764">
            <v>578094.18000000005</v>
          </cell>
          <cell r="F1764">
            <v>891174.32</v>
          </cell>
          <cell r="H1764">
            <v>313080.14</v>
          </cell>
        </row>
        <row r="1765">
          <cell r="A1765" t="str">
            <v>2.1.1.2.1.1.1168</v>
          </cell>
          <cell r="B1765" t="str">
            <v>Corporativo Tekseg S. de R.L.</v>
          </cell>
          <cell r="D1765">
            <v>335999.01</v>
          </cell>
          <cell r="E1765">
            <v>2901803.01</v>
          </cell>
          <cell r="F1765">
            <v>2565804</v>
          </cell>
        </row>
        <row r="1766">
          <cell r="A1766" t="str">
            <v>2.1.1.2.1.1.1170</v>
          </cell>
          <cell r="B1766" t="str">
            <v>Proveedora de Equipos Textiles S.A. de C.V.</v>
          </cell>
          <cell r="E1766">
            <v>282405</v>
          </cell>
          <cell r="F1766">
            <v>772948.7</v>
          </cell>
          <cell r="H1766">
            <v>490543.7</v>
          </cell>
        </row>
        <row r="1767">
          <cell r="A1767" t="str">
            <v>2.1.1.2.1.1.1173</v>
          </cell>
          <cell r="B1767" t="str">
            <v>Martin Perez Maria Guadalupe</v>
          </cell>
          <cell r="E1767">
            <v>108274.4</v>
          </cell>
          <cell r="F1767">
            <v>108274.4</v>
          </cell>
        </row>
        <row r="1768">
          <cell r="A1768" t="str">
            <v>2.1.1.2.1.1.1175</v>
          </cell>
          <cell r="B1768" t="str">
            <v>Cejudo Rodriguez Claudia</v>
          </cell>
          <cell r="D1768">
            <v>7155.01</v>
          </cell>
          <cell r="E1768">
            <v>11961</v>
          </cell>
          <cell r="F1768">
            <v>4805.99</v>
          </cell>
        </row>
        <row r="1769">
          <cell r="A1769" t="str">
            <v>2.1.1.2.1.1.1187</v>
          </cell>
          <cell r="B1769" t="str">
            <v>Media Tension S.A. de Ç.V.</v>
          </cell>
          <cell r="E1769">
            <v>168548</v>
          </cell>
          <cell r="F1769">
            <v>168548</v>
          </cell>
        </row>
        <row r="1770">
          <cell r="A1770" t="str">
            <v>2.1.1.2.1.1.1188</v>
          </cell>
          <cell r="B1770" t="str">
            <v>Ochoa Ruiz Guadalupe</v>
          </cell>
          <cell r="D1770">
            <v>1623.35</v>
          </cell>
          <cell r="E1770">
            <v>52165.62</v>
          </cell>
          <cell r="F1770">
            <v>54078.32</v>
          </cell>
          <cell r="H1770">
            <v>3536.05</v>
          </cell>
        </row>
        <row r="1771">
          <cell r="A1771" t="str">
            <v>2.1.1.2.1.1.1192</v>
          </cell>
          <cell r="B1771" t="str">
            <v>Ruiz Moncayo Florencia Maria</v>
          </cell>
          <cell r="E1771">
            <v>106848</v>
          </cell>
          <cell r="F1771">
            <v>106848</v>
          </cell>
        </row>
        <row r="1772">
          <cell r="A1772" t="str">
            <v>2.1.1.2.1.1.1193</v>
          </cell>
          <cell r="B1772" t="str">
            <v>Ramirez Garcia Victor Mauricio</v>
          </cell>
          <cell r="E1772">
            <v>3148904.46</v>
          </cell>
          <cell r="F1772">
            <v>3148904.46</v>
          </cell>
        </row>
        <row r="1773">
          <cell r="A1773" t="str">
            <v>2.1.1.2.1.1.1195</v>
          </cell>
          <cell r="B1773" t="str">
            <v>Aseguradora Patrimonial Vida S.A. de C.V.</v>
          </cell>
          <cell r="E1773">
            <v>837708</v>
          </cell>
          <cell r="F1773">
            <v>837708</v>
          </cell>
        </row>
        <row r="1774">
          <cell r="A1774" t="str">
            <v>2.1.1.2.1.1.1199</v>
          </cell>
          <cell r="B1774" t="str">
            <v>Quick Medicine S.A de C.V</v>
          </cell>
          <cell r="D1774">
            <v>303253.26</v>
          </cell>
          <cell r="E1774">
            <v>1909528.51</v>
          </cell>
          <cell r="F1774">
            <v>1880957.25</v>
          </cell>
          <cell r="H1774">
            <v>274682</v>
          </cell>
        </row>
        <row r="1775">
          <cell r="A1775" t="str">
            <v>2.1.1.2.1.1.1201</v>
          </cell>
          <cell r="B1775" t="str">
            <v>Ramirez Velazquez Laura Irene</v>
          </cell>
          <cell r="E1775">
            <v>510000</v>
          </cell>
          <cell r="F1775">
            <v>510000</v>
          </cell>
        </row>
        <row r="1776">
          <cell r="A1776" t="str">
            <v>2.1.1.2.1.1.1202</v>
          </cell>
          <cell r="B1776" t="str">
            <v>De la Riva Heredia Ruben</v>
          </cell>
          <cell r="E1776">
            <v>439999.98</v>
          </cell>
          <cell r="F1776">
            <v>439999.98</v>
          </cell>
        </row>
        <row r="1777">
          <cell r="A1777" t="str">
            <v>2.1.1.2.1.1.1203</v>
          </cell>
          <cell r="B1777" t="str">
            <v>Ponce Zavala Alejandro</v>
          </cell>
          <cell r="E1777">
            <v>240000</v>
          </cell>
          <cell r="F1777">
            <v>240000</v>
          </cell>
        </row>
        <row r="1778">
          <cell r="A1778" t="str">
            <v>2.1.1.2.1.1.1207</v>
          </cell>
          <cell r="B1778" t="str">
            <v>Víctor Hugo Garcia León</v>
          </cell>
          <cell r="E1778">
            <v>5220</v>
          </cell>
          <cell r="F1778">
            <v>5220</v>
          </cell>
        </row>
        <row r="1779">
          <cell r="A1779" t="str">
            <v>2.1.1.2.1.1.1209</v>
          </cell>
          <cell r="B1779" t="str">
            <v>Autoservicio Cordova S.A. de C.V.</v>
          </cell>
          <cell r="E1779">
            <v>1180015.8</v>
          </cell>
          <cell r="F1779">
            <v>1364421</v>
          </cell>
          <cell r="H1779">
            <v>184405.2</v>
          </cell>
        </row>
        <row r="1780">
          <cell r="A1780" t="str">
            <v>2.1.1.2.1.1.1212</v>
          </cell>
          <cell r="B1780" t="str">
            <v>Next It Innovation S. de R.L. de C.V.</v>
          </cell>
          <cell r="D1780">
            <v>14861.73</v>
          </cell>
          <cell r="E1780">
            <v>14861.73</v>
          </cell>
        </row>
        <row r="1781">
          <cell r="A1781" t="str">
            <v>2.1.1.2.1.1.1214</v>
          </cell>
          <cell r="B1781" t="str">
            <v>Martinez Martinez Jose</v>
          </cell>
          <cell r="E1781">
            <v>10092</v>
          </cell>
          <cell r="F1781">
            <v>10092</v>
          </cell>
        </row>
        <row r="1782">
          <cell r="A1782" t="str">
            <v>2.1.1.2.1.1.1218</v>
          </cell>
          <cell r="B1782" t="str">
            <v>Loperena Gilbert Tomas</v>
          </cell>
          <cell r="E1782">
            <v>233829.92</v>
          </cell>
          <cell r="F1782">
            <v>233829.92</v>
          </cell>
        </row>
        <row r="1783">
          <cell r="A1783" t="str">
            <v>2.1.1.2.1.1.1219</v>
          </cell>
          <cell r="B1783" t="str">
            <v>Baterias de Mexico S.A. de C.V.</v>
          </cell>
          <cell r="E1783">
            <v>7029.4</v>
          </cell>
          <cell r="F1783">
            <v>7029.4</v>
          </cell>
        </row>
        <row r="1784">
          <cell r="A1784" t="str">
            <v>2.1.1.2.1.1.1220</v>
          </cell>
          <cell r="B1784" t="str">
            <v>Delgado Montes Ana Karen Marisela</v>
          </cell>
          <cell r="D1784">
            <v>46400.01</v>
          </cell>
          <cell r="E1784">
            <v>46400.01</v>
          </cell>
        </row>
        <row r="1785">
          <cell r="A1785" t="str">
            <v>2.1.1.2.1.1.1222</v>
          </cell>
          <cell r="B1785" t="str">
            <v>Pulido Sotelo Hector Manuel</v>
          </cell>
          <cell r="E1785">
            <v>53012</v>
          </cell>
          <cell r="F1785">
            <v>53012</v>
          </cell>
        </row>
        <row r="1786">
          <cell r="A1786" t="str">
            <v>2.1.1.2.1.1.1223</v>
          </cell>
          <cell r="B1786" t="str">
            <v>Garcia Ojeda Raymundo</v>
          </cell>
          <cell r="D1786">
            <v>13706.86</v>
          </cell>
          <cell r="E1786">
            <v>63706.86</v>
          </cell>
          <cell r="F1786">
            <v>81982.740000000005</v>
          </cell>
          <cell r="H1786">
            <v>31982.74</v>
          </cell>
        </row>
        <row r="1787">
          <cell r="A1787" t="str">
            <v>2.1.1.2.1.1.1226</v>
          </cell>
          <cell r="B1787" t="str">
            <v>Ingenieria Sahara S. de R.L. de C.V.</v>
          </cell>
          <cell r="E1787">
            <v>985937.69</v>
          </cell>
          <cell r="F1787">
            <v>985937.69</v>
          </cell>
        </row>
        <row r="1788">
          <cell r="A1788" t="str">
            <v>2.1.1.2.1.1.1227</v>
          </cell>
          <cell r="B1788" t="str">
            <v>Mision de Comondu Constructora e Inmobiliaria, S.A. de C.V.</v>
          </cell>
          <cell r="E1788">
            <v>11600</v>
          </cell>
          <cell r="F1788">
            <v>11600</v>
          </cell>
        </row>
        <row r="1789">
          <cell r="A1789" t="str">
            <v>2.1.1.2.1.1.1228</v>
          </cell>
          <cell r="B1789" t="str">
            <v>Valenzuela Mendoza David</v>
          </cell>
          <cell r="E1789">
            <v>134914.5</v>
          </cell>
          <cell r="F1789">
            <v>163798.5</v>
          </cell>
          <cell r="H1789">
            <v>28884</v>
          </cell>
        </row>
        <row r="1790">
          <cell r="A1790" t="str">
            <v>2.1.1.2.1.1.1230</v>
          </cell>
          <cell r="B1790" t="str">
            <v>Amador Olivas Miguel Angel</v>
          </cell>
          <cell r="D1790">
            <v>17845.310000000001</v>
          </cell>
          <cell r="E1790">
            <v>77845.25</v>
          </cell>
          <cell r="F1790">
            <v>59999.94</v>
          </cell>
        </row>
        <row r="1791">
          <cell r="A1791" t="str">
            <v>2.1.1.2.1.1.1236</v>
          </cell>
          <cell r="B1791" t="str">
            <v>Pedraza Trujillo Manuel Alejandro</v>
          </cell>
          <cell r="E1791">
            <v>1383559.52</v>
          </cell>
          <cell r="F1791">
            <v>1383559.52</v>
          </cell>
        </row>
        <row r="1792">
          <cell r="A1792" t="str">
            <v>2.1.1.2.1.1.1237</v>
          </cell>
          <cell r="B1792" t="str">
            <v>Hernandez Gutierrez Javier</v>
          </cell>
          <cell r="E1792">
            <v>45277.48</v>
          </cell>
          <cell r="F1792">
            <v>45277.48</v>
          </cell>
        </row>
        <row r="1793">
          <cell r="A1793" t="str">
            <v>2.1.1.2.1.1.1239</v>
          </cell>
          <cell r="B1793" t="str">
            <v>Mejia Orozco Beatriz Estrella</v>
          </cell>
          <cell r="E1793">
            <v>68534.48</v>
          </cell>
          <cell r="F1793">
            <v>68534.48</v>
          </cell>
        </row>
        <row r="1794">
          <cell r="A1794" t="str">
            <v>2.1.1.2.1.1.1243</v>
          </cell>
          <cell r="B1794" t="str">
            <v>Cardenas Lopez Agustin</v>
          </cell>
          <cell r="E1794">
            <v>132480.12</v>
          </cell>
          <cell r="F1794">
            <v>132480.12</v>
          </cell>
        </row>
        <row r="1795">
          <cell r="A1795" t="str">
            <v>2.1.1.2.1.1.1247</v>
          </cell>
          <cell r="B1795" t="str">
            <v>Ortiz Gonzalez Norma Leticia</v>
          </cell>
          <cell r="E1795">
            <v>32480</v>
          </cell>
          <cell r="F1795">
            <v>32480</v>
          </cell>
        </row>
        <row r="1796">
          <cell r="A1796" t="str">
            <v>2.1.1.2.1.1.1248</v>
          </cell>
          <cell r="B1796" t="str">
            <v>Servicios Industriales Medina S.A de C.V</v>
          </cell>
          <cell r="E1796">
            <v>408671.41</v>
          </cell>
          <cell r="F1796">
            <v>408671.41</v>
          </cell>
        </row>
        <row r="1797">
          <cell r="A1797" t="str">
            <v>2.1.1.2.1.1.1249</v>
          </cell>
          <cell r="B1797" t="str">
            <v>Laguna Rico Fernando</v>
          </cell>
          <cell r="E1797">
            <v>18400</v>
          </cell>
          <cell r="F1797">
            <v>18400</v>
          </cell>
        </row>
        <row r="1798">
          <cell r="A1798" t="str">
            <v>2.1.1.2.1.1.1250</v>
          </cell>
          <cell r="B1798" t="str">
            <v>Luken Coppel Jose German</v>
          </cell>
          <cell r="D1798">
            <v>12921.07</v>
          </cell>
          <cell r="E1798">
            <v>12921.07</v>
          </cell>
        </row>
        <row r="1799">
          <cell r="A1799" t="str">
            <v>2.1.1.2.1.1.1251</v>
          </cell>
          <cell r="B1799" t="str">
            <v>Monedero Electronico Mi Gas, S.A. de C.V.</v>
          </cell>
          <cell r="E1799">
            <v>8356434.4900000002</v>
          </cell>
          <cell r="F1799">
            <v>8357034.4900000002</v>
          </cell>
          <cell r="H1799">
            <v>600</v>
          </cell>
        </row>
        <row r="1800">
          <cell r="A1800" t="str">
            <v>2.1.1.2.1.1.1252</v>
          </cell>
          <cell r="B1800" t="str">
            <v>Martinez Gil Ricardo</v>
          </cell>
          <cell r="E1800">
            <v>431845.61</v>
          </cell>
          <cell r="F1800">
            <v>523965.44</v>
          </cell>
          <cell r="H1800">
            <v>92119.83</v>
          </cell>
        </row>
        <row r="1801">
          <cell r="A1801" t="str">
            <v>2.1.1.2.1.1.1255</v>
          </cell>
          <cell r="B1801" t="str">
            <v>Maquinarias Frontera SA de CV</v>
          </cell>
          <cell r="E1801">
            <v>417182.15</v>
          </cell>
          <cell r="F1801">
            <v>417182.15</v>
          </cell>
        </row>
        <row r="1802">
          <cell r="A1802" t="str">
            <v>2.1.1.2.1.1.1256</v>
          </cell>
          <cell r="B1802" t="str">
            <v>Flores Martinez Santiago Ruben</v>
          </cell>
          <cell r="E1802">
            <v>12760</v>
          </cell>
          <cell r="F1802">
            <v>17400</v>
          </cell>
          <cell r="H1802">
            <v>4640</v>
          </cell>
        </row>
        <row r="1803">
          <cell r="A1803" t="str">
            <v>2.1.1.2.1.1.1257</v>
          </cell>
          <cell r="B1803" t="str">
            <v>Ramirez Medrano Maria Guadalupe</v>
          </cell>
          <cell r="E1803">
            <v>44800</v>
          </cell>
          <cell r="F1803">
            <v>44800</v>
          </cell>
        </row>
        <row r="1804">
          <cell r="A1804" t="str">
            <v>2.1.1.2.1.1.1258</v>
          </cell>
          <cell r="B1804" t="str">
            <v>Valencia Valencia Miguel</v>
          </cell>
          <cell r="E1804">
            <v>1000</v>
          </cell>
          <cell r="F1804">
            <v>1000</v>
          </cell>
        </row>
        <row r="1805">
          <cell r="A1805" t="str">
            <v>2.1.1.2.1.1.1259</v>
          </cell>
          <cell r="B1805" t="str">
            <v>Cruz Serrano Monica Alejandra</v>
          </cell>
          <cell r="E1805">
            <v>50288.58</v>
          </cell>
          <cell r="F1805">
            <v>54827.59</v>
          </cell>
          <cell r="H1805">
            <v>4539.01</v>
          </cell>
        </row>
        <row r="1806">
          <cell r="A1806" t="str">
            <v>2.1.1.2.1.1.1260</v>
          </cell>
          <cell r="B1806" t="str">
            <v>Luquin Gonzalez Antonio Alejandro</v>
          </cell>
          <cell r="E1806">
            <v>54827.59</v>
          </cell>
          <cell r="F1806">
            <v>54827.59</v>
          </cell>
        </row>
        <row r="1807">
          <cell r="A1807" t="str">
            <v>2.1.1.2.1.1.1264</v>
          </cell>
          <cell r="B1807" t="str">
            <v>Comercializadora Frontera Norte S. de R.L. de C.V.</v>
          </cell>
          <cell r="E1807">
            <v>34800</v>
          </cell>
          <cell r="F1807">
            <v>34800</v>
          </cell>
        </row>
        <row r="1808">
          <cell r="A1808" t="str">
            <v>2.1.1.2.1.1.1269</v>
          </cell>
          <cell r="B1808" t="str">
            <v>Servicios Especializados BC S. de R.L. de C.V.</v>
          </cell>
          <cell r="E1808">
            <v>174000</v>
          </cell>
          <cell r="F1808">
            <v>174000</v>
          </cell>
        </row>
        <row r="1809">
          <cell r="A1809" t="str">
            <v>2.1.1.2.1.1.1272</v>
          </cell>
          <cell r="B1809" t="str">
            <v>AC City Traffic S.A. de C.V.</v>
          </cell>
          <cell r="E1809">
            <v>301391.2</v>
          </cell>
          <cell r="F1809">
            <v>301391.2</v>
          </cell>
        </row>
        <row r="1810">
          <cell r="A1810" t="str">
            <v>2.1.1.2.1.1.1273</v>
          </cell>
          <cell r="B1810" t="str">
            <v>Sistemas de Transporte de Datos S. de R.L. de C.V.</v>
          </cell>
          <cell r="E1810">
            <v>33072.22</v>
          </cell>
          <cell r="F1810">
            <v>40421.699999999997</v>
          </cell>
          <cell r="H1810">
            <v>7349.48</v>
          </cell>
        </row>
        <row r="1811">
          <cell r="A1811" t="str">
            <v>2.1.1.2.1.1.1274</v>
          </cell>
          <cell r="B1811" t="str">
            <v>Sanchez Delgado Luis Gerardo</v>
          </cell>
          <cell r="E1811">
            <v>185599.66</v>
          </cell>
          <cell r="F1811">
            <v>185599.66</v>
          </cell>
        </row>
        <row r="1812">
          <cell r="A1812" t="str">
            <v>2.1.1.2.1.1.1275</v>
          </cell>
          <cell r="B1812" t="str">
            <v>Rodriguez Solorzano Genaro</v>
          </cell>
          <cell r="E1812">
            <v>212098.37</v>
          </cell>
          <cell r="F1812">
            <v>212098.37</v>
          </cell>
        </row>
        <row r="1813">
          <cell r="A1813" t="str">
            <v>2.1.1.2.1.1.1279</v>
          </cell>
          <cell r="B1813" t="str">
            <v>Ontiveros Rosas Ignacio de Jesus</v>
          </cell>
          <cell r="E1813">
            <v>300000</v>
          </cell>
          <cell r="F1813">
            <v>300000</v>
          </cell>
        </row>
        <row r="1814">
          <cell r="A1814" t="str">
            <v>2.1.1.2.1.1.1280</v>
          </cell>
          <cell r="B1814" t="str">
            <v>Mendivil Bojorquez Adriana Maria</v>
          </cell>
          <cell r="E1814">
            <v>69600</v>
          </cell>
          <cell r="F1814">
            <v>69600</v>
          </cell>
        </row>
        <row r="1815">
          <cell r="A1815" t="str">
            <v>2.1.1.2.1.1.1281</v>
          </cell>
          <cell r="B1815" t="str">
            <v>Noriega Torres Maria Margarita</v>
          </cell>
          <cell r="E1815">
            <v>19198</v>
          </cell>
          <cell r="F1815">
            <v>19198</v>
          </cell>
        </row>
        <row r="1816">
          <cell r="A1816" t="str">
            <v>2.1.1.2.1.1.1282</v>
          </cell>
          <cell r="B1816" t="str">
            <v>Isasteri Comercializadora, S.A. de C.V.</v>
          </cell>
          <cell r="E1816">
            <v>99644</v>
          </cell>
          <cell r="F1816">
            <v>99644</v>
          </cell>
        </row>
        <row r="1817">
          <cell r="A1817" t="str">
            <v>2.1.1.2.1.1.1286</v>
          </cell>
          <cell r="B1817" t="str">
            <v>Moreno Luna Ernesto Alonso</v>
          </cell>
          <cell r="E1817">
            <v>11600</v>
          </cell>
          <cell r="F1817">
            <v>11600</v>
          </cell>
        </row>
        <row r="1818">
          <cell r="A1818" t="str">
            <v>2.1.1.2.1.1.1287</v>
          </cell>
          <cell r="B1818" t="str">
            <v>Arriaga Vazquez Jose Guillermo</v>
          </cell>
          <cell r="E1818">
            <v>320000.01</v>
          </cell>
          <cell r="F1818">
            <v>320000.01</v>
          </cell>
        </row>
        <row r="1819">
          <cell r="A1819" t="str">
            <v>2.1.1.2.1.1.1288</v>
          </cell>
          <cell r="B1819" t="str">
            <v>Impulsora de Autoservicios Guardado S. de R.L. de C.V.</v>
          </cell>
          <cell r="E1819">
            <v>45265.01</v>
          </cell>
          <cell r="F1819">
            <v>45265.01</v>
          </cell>
        </row>
        <row r="1820">
          <cell r="A1820" t="str">
            <v>2.1.1.2.1.1.1289</v>
          </cell>
          <cell r="B1820" t="str">
            <v>Medina Rosas Isidro</v>
          </cell>
          <cell r="E1820">
            <v>101268</v>
          </cell>
          <cell r="F1820">
            <v>101268</v>
          </cell>
        </row>
        <row r="1821">
          <cell r="A1821" t="str">
            <v>2.1.1.2.1.1.1290</v>
          </cell>
          <cell r="B1821" t="str">
            <v>CUELLAR HERNANDEZ MIREYA</v>
          </cell>
          <cell r="E1821">
            <v>46400</v>
          </cell>
          <cell r="F1821">
            <v>46400</v>
          </cell>
        </row>
        <row r="1822">
          <cell r="A1822" t="str">
            <v>2.1.1.2.1.1.1291</v>
          </cell>
          <cell r="B1822" t="str">
            <v>Casanova Navarrete Olivier</v>
          </cell>
          <cell r="E1822">
            <v>120000</v>
          </cell>
          <cell r="F1822">
            <v>120000</v>
          </cell>
        </row>
        <row r="1823">
          <cell r="A1823" t="str">
            <v>2.1.1.2.1.1.1294</v>
          </cell>
          <cell r="B1823" t="str">
            <v>Importaciones de Madera del Noroeste SA de CV</v>
          </cell>
          <cell r="E1823">
            <v>70406.41</v>
          </cell>
          <cell r="F1823">
            <v>70406.41</v>
          </cell>
        </row>
        <row r="1824">
          <cell r="A1824" t="str">
            <v>2.1.1.2.1.1.1295</v>
          </cell>
          <cell r="B1824" t="str">
            <v>Soto Escajeda Rogelio</v>
          </cell>
          <cell r="E1824">
            <v>11600</v>
          </cell>
          <cell r="F1824">
            <v>11600</v>
          </cell>
        </row>
        <row r="1825">
          <cell r="A1825" t="str">
            <v>2.1.1.2.1.1.1298</v>
          </cell>
          <cell r="B1825" t="str">
            <v>Leticia Villalpando Suarez</v>
          </cell>
          <cell r="E1825">
            <v>38280</v>
          </cell>
          <cell r="F1825">
            <v>38280</v>
          </cell>
        </row>
        <row r="1826">
          <cell r="A1826" t="str">
            <v>2.1.1.2.1.1.1299</v>
          </cell>
          <cell r="B1826" t="str">
            <v>Proveedora de Refacciones para Maquinaria S de RL de CV</v>
          </cell>
          <cell r="E1826">
            <v>80101.09</v>
          </cell>
          <cell r="F1826">
            <v>80101.09</v>
          </cell>
        </row>
        <row r="1827">
          <cell r="A1827" t="str">
            <v>2.1.1.2.1.1.1300</v>
          </cell>
          <cell r="B1827" t="str">
            <v>Garay Robles Osvaldo</v>
          </cell>
          <cell r="E1827">
            <v>32076.32</v>
          </cell>
          <cell r="F1827">
            <v>32076.32</v>
          </cell>
        </row>
        <row r="1828">
          <cell r="A1828" t="str">
            <v>2.1.1.2.1.1.1301</v>
          </cell>
          <cell r="B1828" t="str">
            <v>Grupo Leobe S.A. de C.V.</v>
          </cell>
          <cell r="E1828">
            <v>685982.93</v>
          </cell>
          <cell r="F1828">
            <v>685982.93</v>
          </cell>
        </row>
        <row r="1829">
          <cell r="A1829" t="str">
            <v>2.1.1.2.1.1.1304</v>
          </cell>
          <cell r="B1829" t="str">
            <v>Mendoza Almanza Juan Manuel</v>
          </cell>
          <cell r="E1829">
            <v>70341.600000000006</v>
          </cell>
          <cell r="F1829">
            <v>70341.600000000006</v>
          </cell>
        </row>
        <row r="1830">
          <cell r="A1830" t="str">
            <v>2.1.1.2.1.1.1305</v>
          </cell>
          <cell r="B1830" t="str">
            <v>Carrasco Carrillo Suarez y Asociados, S.C.</v>
          </cell>
          <cell r="E1830">
            <v>104400</v>
          </cell>
          <cell r="F1830">
            <v>104400</v>
          </cell>
        </row>
        <row r="1831">
          <cell r="A1831" t="str">
            <v>2.1.1.2.1.1.1306</v>
          </cell>
          <cell r="B1831" t="str">
            <v>Palma Avila Alan Alberto</v>
          </cell>
          <cell r="E1831">
            <v>329994.23999999999</v>
          </cell>
          <cell r="F1831">
            <v>329994.23999999999</v>
          </cell>
        </row>
        <row r="1832">
          <cell r="A1832" t="str">
            <v>2.1.1.2.1.1.1307</v>
          </cell>
          <cell r="B1832" t="str">
            <v>Medina Macias Narciso Rey David</v>
          </cell>
          <cell r="E1832">
            <v>41120.639999999999</v>
          </cell>
          <cell r="F1832">
            <v>41120.639999999999</v>
          </cell>
        </row>
        <row r="1833">
          <cell r="A1833" t="str">
            <v>2.1.1.2.1.1.1308</v>
          </cell>
          <cell r="B1833" t="str">
            <v>Inteliproof S de RL  de CV</v>
          </cell>
          <cell r="E1833">
            <v>1811666.67</v>
          </cell>
          <cell r="F1833">
            <v>1811666.67</v>
          </cell>
        </row>
        <row r="1834">
          <cell r="A1834" t="str">
            <v>2.1.1.2.1.1.1310</v>
          </cell>
          <cell r="B1834" t="str">
            <v>DARE Mexico A.C.</v>
          </cell>
          <cell r="E1834">
            <v>9000</v>
          </cell>
          <cell r="F1834">
            <v>9000</v>
          </cell>
        </row>
        <row r="1835">
          <cell r="A1835" t="str">
            <v>2.1.1.2.1.1.1315</v>
          </cell>
          <cell r="B1835" t="str">
            <v>Cadena de Baja California SA de CV</v>
          </cell>
          <cell r="E1835">
            <v>117217</v>
          </cell>
          <cell r="F1835">
            <v>117217</v>
          </cell>
        </row>
        <row r="1836">
          <cell r="A1836" t="str">
            <v>2.1.1.2.1.1.1319</v>
          </cell>
          <cell r="B1836" t="str">
            <v>Instituto Superior de Seguridad Publica del Estado</v>
          </cell>
          <cell r="E1836">
            <v>511000</v>
          </cell>
          <cell r="F1836">
            <v>511000</v>
          </cell>
        </row>
        <row r="1837">
          <cell r="A1837" t="str">
            <v>2.1.1.2.1.1.1323</v>
          </cell>
          <cell r="B1837" t="str">
            <v>Azuara Osuna Erika</v>
          </cell>
          <cell r="E1837">
            <v>67009.08</v>
          </cell>
          <cell r="F1837">
            <v>67009.08</v>
          </cell>
        </row>
        <row r="1838">
          <cell r="A1838" t="str">
            <v>2.1.1.2.1.1.1324</v>
          </cell>
          <cell r="B1838" t="str">
            <v>Palma Avila Cindy Carolina</v>
          </cell>
          <cell r="E1838">
            <v>99996.160000000003</v>
          </cell>
          <cell r="F1838">
            <v>149994.23999999999</v>
          </cell>
          <cell r="H1838">
            <v>49998.080000000002</v>
          </cell>
        </row>
        <row r="1839">
          <cell r="A1839" t="str">
            <v>2.1.1.2.1.1.1326</v>
          </cell>
          <cell r="B1839" t="str">
            <v>Trejo Pelayo Betzabe Susana</v>
          </cell>
          <cell r="E1839">
            <v>23200</v>
          </cell>
          <cell r="F1839">
            <v>23200</v>
          </cell>
        </row>
        <row r="1840">
          <cell r="A1840" t="str">
            <v>2.1.1.2.1.1.1327</v>
          </cell>
          <cell r="B1840" t="str">
            <v>Lopez Medina Carlos Alberto</v>
          </cell>
          <cell r="E1840">
            <v>3752.84</v>
          </cell>
          <cell r="F1840">
            <v>3752.84</v>
          </cell>
        </row>
        <row r="1841">
          <cell r="A1841" t="str">
            <v>2.1.1.2.1.1.1328</v>
          </cell>
          <cell r="B1841" t="str">
            <v>Proteccion Integral de BC S.A de C.V.</v>
          </cell>
          <cell r="E1841">
            <v>193952</v>
          </cell>
          <cell r="F1841">
            <v>218196</v>
          </cell>
          <cell r="H1841">
            <v>24244</v>
          </cell>
        </row>
        <row r="1842">
          <cell r="A1842" t="str">
            <v>2.1.1.2.1.1.1329</v>
          </cell>
          <cell r="B1842" t="str">
            <v>Traslado de Valores CIMA S.A de C.V.</v>
          </cell>
          <cell r="E1842">
            <v>48488</v>
          </cell>
          <cell r="F1842">
            <v>72732</v>
          </cell>
          <cell r="H1842">
            <v>24244</v>
          </cell>
        </row>
        <row r="1843">
          <cell r="A1843" t="str">
            <v>2.1.1.2.1.1.1331</v>
          </cell>
          <cell r="B1843" t="str">
            <v>Chavez Noriega Maria Fernanda</v>
          </cell>
          <cell r="E1843">
            <v>54520</v>
          </cell>
          <cell r="F1843">
            <v>54520</v>
          </cell>
        </row>
        <row r="1844">
          <cell r="A1844" t="str">
            <v>2.1.1.2.1.1.1332</v>
          </cell>
          <cell r="B1844" t="str">
            <v>Rosarito Organizacion Integral S.A de C.V</v>
          </cell>
          <cell r="E1844">
            <v>349349.85</v>
          </cell>
          <cell r="F1844">
            <v>388166.5</v>
          </cell>
          <cell r="H1844">
            <v>38816.65</v>
          </cell>
        </row>
        <row r="1845">
          <cell r="A1845" t="str">
            <v>2.1.1.2.1.1.1334</v>
          </cell>
          <cell r="B1845" t="str">
            <v>Rayle Lizarraga Carlos Rene</v>
          </cell>
          <cell r="E1845">
            <v>5568</v>
          </cell>
          <cell r="F1845">
            <v>5568</v>
          </cell>
        </row>
        <row r="1846">
          <cell r="A1846" t="str">
            <v>2.1.1.2.1.1.1335</v>
          </cell>
          <cell r="B1846" t="str">
            <v>Deslizadores San Miguel S.A de C.V</v>
          </cell>
          <cell r="E1846">
            <v>13000</v>
          </cell>
          <cell r="F1846">
            <v>13000</v>
          </cell>
        </row>
        <row r="1847">
          <cell r="A1847" t="str">
            <v>2.1.1.2.1.1.1336</v>
          </cell>
          <cell r="B1847" t="str">
            <v>Gonzalez Sanabria Alejandrina</v>
          </cell>
          <cell r="E1847">
            <v>37857.129999999997</v>
          </cell>
          <cell r="F1847">
            <v>54827.58</v>
          </cell>
          <cell r="H1847">
            <v>16970.45</v>
          </cell>
        </row>
        <row r="1848">
          <cell r="A1848" t="str">
            <v>2.1.1.2.1.1.1337</v>
          </cell>
          <cell r="B1848" t="str">
            <v>Madero Ozuna Sergio Alberto</v>
          </cell>
          <cell r="E1848">
            <v>50000</v>
          </cell>
          <cell r="F1848">
            <v>50000</v>
          </cell>
        </row>
        <row r="1849">
          <cell r="A1849" t="str">
            <v>2.1.1.2.1.1.1338</v>
          </cell>
          <cell r="B1849" t="str">
            <v>Del Mar, Construcciones y Servicios, S.A. de C.V.</v>
          </cell>
          <cell r="E1849">
            <v>139823.22</v>
          </cell>
          <cell r="F1849">
            <v>139823.22</v>
          </cell>
        </row>
        <row r="1850">
          <cell r="A1850" t="str">
            <v>2.1.1.2.1.1.1339</v>
          </cell>
          <cell r="B1850" t="str">
            <v>Solorzano Izquierdo Erik Orlando</v>
          </cell>
          <cell r="E1850">
            <v>137068.97</v>
          </cell>
          <cell r="F1850">
            <v>137068.97</v>
          </cell>
        </row>
        <row r="1851">
          <cell r="A1851" t="str">
            <v>2.1.1.2.1.1.1340</v>
          </cell>
          <cell r="B1851" t="str">
            <v>Markamovil S. de R.L de C.V</v>
          </cell>
          <cell r="E1851">
            <v>20300</v>
          </cell>
          <cell r="F1851">
            <v>20300</v>
          </cell>
        </row>
        <row r="1852">
          <cell r="A1852" t="str">
            <v>2.1.1.2.1.1.1341</v>
          </cell>
          <cell r="B1852" t="str">
            <v>Acevo Lopez Maria del Carmen</v>
          </cell>
          <cell r="E1852">
            <v>17400</v>
          </cell>
          <cell r="F1852">
            <v>17400</v>
          </cell>
        </row>
        <row r="1853">
          <cell r="A1853" t="str">
            <v>2.1.1.2.1.1.1344</v>
          </cell>
          <cell r="B1853" t="str">
            <v>Medina Vazquez Luz Maria</v>
          </cell>
          <cell r="E1853">
            <v>14210</v>
          </cell>
          <cell r="F1853">
            <v>14210</v>
          </cell>
        </row>
        <row r="1854">
          <cell r="A1854" t="str">
            <v>2.1.1.2.1.1.1345</v>
          </cell>
          <cell r="B1854" t="str">
            <v>Soluciones en Impresion e Instalacion S. de RL de CV</v>
          </cell>
          <cell r="E1854">
            <v>142176.93</v>
          </cell>
          <cell r="F1854">
            <v>142176.93</v>
          </cell>
        </row>
        <row r="1855">
          <cell r="A1855" t="str">
            <v>2.1.1.2.1.1.1346</v>
          </cell>
          <cell r="B1855" t="str">
            <v>Rojo Ortiz Everardo</v>
          </cell>
          <cell r="E1855">
            <v>58000</v>
          </cell>
          <cell r="F1855">
            <v>178930</v>
          </cell>
          <cell r="H1855">
            <v>120930</v>
          </cell>
        </row>
        <row r="1856">
          <cell r="A1856" t="str">
            <v>2.1.1.2.1.1.1347</v>
          </cell>
          <cell r="B1856" t="str">
            <v>Luis Cuauhtemoc Sanchez Gomez</v>
          </cell>
          <cell r="E1856">
            <v>144860.59</v>
          </cell>
          <cell r="F1856">
            <v>144860.59</v>
          </cell>
        </row>
        <row r="1857">
          <cell r="A1857" t="str">
            <v>2.1.1.2.1.1.1349</v>
          </cell>
          <cell r="B1857" t="str">
            <v>Reyes Martinez Karen Yenny</v>
          </cell>
          <cell r="E1857">
            <v>55894.74</v>
          </cell>
          <cell r="F1857">
            <v>55894.74</v>
          </cell>
        </row>
        <row r="1858">
          <cell r="A1858" t="str">
            <v>2.1.1.2.1.1.1350</v>
          </cell>
          <cell r="B1858" t="str">
            <v>Contreras Uribe Victor</v>
          </cell>
          <cell r="E1858">
            <v>55534.74</v>
          </cell>
          <cell r="F1858">
            <v>55534.74</v>
          </cell>
        </row>
        <row r="1859">
          <cell r="A1859" t="str">
            <v>2.1.1.2.1.1.1351</v>
          </cell>
          <cell r="B1859" t="str">
            <v>Contreras Miranda Raul</v>
          </cell>
          <cell r="E1859">
            <v>55534.74</v>
          </cell>
          <cell r="F1859">
            <v>55534.74</v>
          </cell>
        </row>
        <row r="1860">
          <cell r="A1860" t="str">
            <v>2.1.1.2.1.1.1352</v>
          </cell>
          <cell r="B1860" t="str">
            <v>Camacho Hernandez Gerardo Omar</v>
          </cell>
          <cell r="E1860">
            <v>55534.74</v>
          </cell>
          <cell r="F1860">
            <v>55534.74</v>
          </cell>
        </row>
        <row r="1861">
          <cell r="A1861" t="str">
            <v>2.1.1.2.1.1.1353</v>
          </cell>
          <cell r="B1861" t="str">
            <v>Ledtec Iluminacion Ecologia S. de R.L de C.V.</v>
          </cell>
          <cell r="E1861">
            <v>196284.1</v>
          </cell>
          <cell r="F1861">
            <v>196284.1</v>
          </cell>
        </row>
        <row r="1862">
          <cell r="A1862" t="str">
            <v>2.1.1.2.1.1.1354</v>
          </cell>
          <cell r="B1862" t="str">
            <v>Redevi S. de R.L C.V</v>
          </cell>
          <cell r="E1862">
            <v>591407</v>
          </cell>
          <cell r="F1862">
            <v>591407</v>
          </cell>
        </row>
        <row r="1863">
          <cell r="A1863" t="str">
            <v>2.1.1.2.1.1.1355</v>
          </cell>
          <cell r="B1863" t="str">
            <v>Rivera Gonzalez Maria Isabel</v>
          </cell>
          <cell r="E1863">
            <v>12528</v>
          </cell>
          <cell r="F1863">
            <v>12528</v>
          </cell>
        </row>
        <row r="1864">
          <cell r="A1864" t="str">
            <v>2.1.1.2.1.1.1356</v>
          </cell>
          <cell r="B1864" t="str">
            <v>Ingenieria y Edificacion Baja Son S. de R.L. de C.V.</v>
          </cell>
          <cell r="E1864">
            <v>2142758.98</v>
          </cell>
          <cell r="F1864">
            <v>2142758.98</v>
          </cell>
        </row>
        <row r="1865">
          <cell r="A1865" t="str">
            <v>2.1.1.2.1.1.1357</v>
          </cell>
          <cell r="B1865" t="str">
            <v>Rodriguez Torres Diego Santiago</v>
          </cell>
          <cell r="E1865">
            <v>21286</v>
          </cell>
          <cell r="F1865">
            <v>61828</v>
          </cell>
          <cell r="H1865">
            <v>40542</v>
          </cell>
        </row>
        <row r="1866">
          <cell r="A1866" t="str">
            <v>2.1.1.2.1.1.1358</v>
          </cell>
          <cell r="B1866" t="str">
            <v>Escobedo Garcia Rocio</v>
          </cell>
          <cell r="E1866">
            <v>80000</v>
          </cell>
          <cell r="F1866">
            <v>80000</v>
          </cell>
        </row>
        <row r="1867">
          <cell r="A1867" t="str">
            <v>2.1.1.2.1.1.1359</v>
          </cell>
          <cell r="B1867" t="str">
            <v>Pineda Aguilar Sergio</v>
          </cell>
          <cell r="E1867">
            <v>20000</v>
          </cell>
          <cell r="F1867">
            <v>20000</v>
          </cell>
        </row>
        <row r="1868">
          <cell r="A1868" t="str">
            <v>2.1.1.2.1.1.1360</v>
          </cell>
          <cell r="B1868" t="str">
            <v>zambrano Renteria Oscar Abel</v>
          </cell>
          <cell r="E1868">
            <v>54827.58</v>
          </cell>
          <cell r="F1868">
            <v>54827.58</v>
          </cell>
        </row>
        <row r="1869">
          <cell r="A1869" t="str">
            <v>2.1.1.2.1.1.1361</v>
          </cell>
          <cell r="B1869" t="str">
            <v>Promogob S.A de C.V.</v>
          </cell>
          <cell r="E1869">
            <v>91964.800000000003</v>
          </cell>
          <cell r="F1869">
            <v>91964.800000000003</v>
          </cell>
        </row>
        <row r="1870">
          <cell r="A1870" t="str">
            <v>2.1.1.2.1.1.1362</v>
          </cell>
          <cell r="B1870" t="str">
            <v>Rams Ingenieria y Servicios S.A. de C.V.</v>
          </cell>
          <cell r="E1870">
            <v>1854841.3</v>
          </cell>
          <cell r="F1870">
            <v>1854841.3</v>
          </cell>
        </row>
        <row r="1871">
          <cell r="A1871" t="str">
            <v>2.1.1.2.1.1.1363</v>
          </cell>
          <cell r="B1871" t="str">
            <v>Rosales Parra Francisca Patricia</v>
          </cell>
          <cell r="E1871">
            <v>21200</v>
          </cell>
          <cell r="F1871">
            <v>21200</v>
          </cell>
        </row>
        <row r="1872">
          <cell r="A1872" t="str">
            <v>2.1.1.2.1.1.1365</v>
          </cell>
          <cell r="B1872" t="str">
            <v>Rivera Piceno Claudia Patricia</v>
          </cell>
          <cell r="E1872">
            <v>575633.5</v>
          </cell>
          <cell r="F1872">
            <v>575633.5</v>
          </cell>
        </row>
        <row r="1873">
          <cell r="A1873" t="str">
            <v>2.1.1.2.1.1.1367</v>
          </cell>
          <cell r="B1873" t="str">
            <v>Sanchez Aguirre Josefina</v>
          </cell>
          <cell r="F1873">
            <v>20996</v>
          </cell>
          <cell r="H1873">
            <v>20996</v>
          </cell>
        </row>
        <row r="1874">
          <cell r="A1874" t="str">
            <v>2.1.1.2.1.1.1368</v>
          </cell>
          <cell r="B1874" t="str">
            <v>Canovas Agueros Miguel Angel</v>
          </cell>
          <cell r="F1874">
            <v>17632</v>
          </cell>
          <cell r="H1874">
            <v>17632</v>
          </cell>
        </row>
        <row r="1875">
          <cell r="A1875" t="str">
            <v>2.1.1.2.1.1.1369</v>
          </cell>
          <cell r="B1875" t="str">
            <v>Grupo Inmobiliario Credicasas S. de R.L.</v>
          </cell>
          <cell r="F1875">
            <v>18500</v>
          </cell>
          <cell r="H1875">
            <v>18500</v>
          </cell>
        </row>
        <row r="1876">
          <cell r="A1876" t="str">
            <v>2.1.1.2.5</v>
          </cell>
          <cell r="B1876" t="str">
            <v>Proveedores por Pagar Moneda Extranjera</v>
          </cell>
          <cell r="D1876">
            <v>55564.82</v>
          </cell>
          <cell r="E1876">
            <v>124238.73</v>
          </cell>
          <cell r="F1876">
            <v>124450.92</v>
          </cell>
          <cell r="H1876">
            <v>55777.01</v>
          </cell>
        </row>
        <row r="1877">
          <cell r="A1877" t="str">
            <v>2.1.1.2.5.1</v>
          </cell>
          <cell r="B1877" t="str">
            <v>Proveedores por Pagar Moneda Extranjera Oficina Central</v>
          </cell>
          <cell r="D1877">
            <v>55564.82</v>
          </cell>
          <cell r="E1877">
            <v>124238.73</v>
          </cell>
          <cell r="F1877">
            <v>124450.92</v>
          </cell>
          <cell r="H1877">
            <v>55777.01</v>
          </cell>
        </row>
        <row r="1878">
          <cell r="A1878" t="str">
            <v>2.1.1.2.5.1.1</v>
          </cell>
          <cell r="B1878" t="str">
            <v>Complementaria Prov. Dlls.</v>
          </cell>
          <cell r="D1878">
            <v>52749.33</v>
          </cell>
          <cell r="E1878">
            <v>118636.36</v>
          </cell>
          <cell r="F1878">
            <v>118848.55</v>
          </cell>
          <cell r="H1878">
            <v>52961.52</v>
          </cell>
        </row>
        <row r="1879">
          <cell r="A1879" t="str">
            <v>2.1.1.2.5.1.2</v>
          </cell>
          <cell r="B1879" t="str">
            <v>Llantas Y Rines De Baja California S.A. De C.V.</v>
          </cell>
          <cell r="D1879">
            <v>252</v>
          </cell>
          <cell r="H1879">
            <v>252</v>
          </cell>
        </row>
        <row r="1880">
          <cell r="A1880" t="str">
            <v>2.1.1.2.5.1.6</v>
          </cell>
          <cell r="B1880" t="str">
            <v>Fim Her .S.C.</v>
          </cell>
          <cell r="D1880">
            <v>1122</v>
          </cell>
          <cell r="H1880">
            <v>1122</v>
          </cell>
        </row>
        <row r="1881">
          <cell r="A1881" t="str">
            <v>2.1.1.2.5.1.7</v>
          </cell>
          <cell r="B1881" t="str">
            <v>Mym Del Pacifico Publicidad Produccion E Imagen</v>
          </cell>
          <cell r="D1881">
            <v>1037.8499999999999</v>
          </cell>
          <cell r="H1881">
            <v>1037.8499999999999</v>
          </cell>
        </row>
        <row r="1882">
          <cell r="A1882" t="str">
            <v>2.1.1.2.5.1.8</v>
          </cell>
          <cell r="B1882" t="str">
            <v>Soporte F1 S. de R.L. de C.V.</v>
          </cell>
          <cell r="D1882">
            <v>403.64</v>
          </cell>
          <cell r="H1882">
            <v>403.64</v>
          </cell>
        </row>
        <row r="1883">
          <cell r="A1883" t="str">
            <v>2.1.1.2.5.1.11</v>
          </cell>
          <cell r="B1883" t="str">
            <v>Zurich Compañia de Seguros SA de CV</v>
          </cell>
          <cell r="E1883">
            <v>802.33</v>
          </cell>
          <cell r="F1883">
            <v>802.33</v>
          </cell>
        </row>
        <row r="1884">
          <cell r="A1884" t="str">
            <v>2.1.1.2.5.1.12</v>
          </cell>
          <cell r="B1884" t="str">
            <v>Grupo Mexicano de Seguros</v>
          </cell>
          <cell r="E1884">
            <v>4800.04</v>
          </cell>
          <cell r="F1884">
            <v>4800.04</v>
          </cell>
        </row>
        <row r="1885">
          <cell r="A1885" t="str">
            <v>2.1.1.3</v>
          </cell>
          <cell r="B1885" t="str">
            <v>Contratistas por Obras Publicas por Pagar a Corto Plazo</v>
          </cell>
          <cell r="D1885">
            <v>6345740.9900000002</v>
          </cell>
          <cell r="E1885">
            <v>17007739.329999998</v>
          </cell>
          <cell r="F1885">
            <v>21790345.949999999</v>
          </cell>
          <cell r="H1885">
            <v>11128347.609999999</v>
          </cell>
        </row>
        <row r="1886">
          <cell r="A1886" t="str">
            <v>2.1.1.3.1</v>
          </cell>
          <cell r="B1886" t="str">
            <v>Contratistas por Obras Publicas en Bienes de Dominio Publico por Pagar a C.P.</v>
          </cell>
          <cell r="D1886">
            <v>6345740.9900000002</v>
          </cell>
          <cell r="E1886">
            <v>17007739.329999998</v>
          </cell>
          <cell r="F1886">
            <v>21790345.949999999</v>
          </cell>
          <cell r="H1886">
            <v>11128347.609999999</v>
          </cell>
        </row>
        <row r="1887">
          <cell r="A1887" t="str">
            <v>2.1.1.3.1.1</v>
          </cell>
          <cell r="B1887" t="str">
            <v>Contratistas por Obras Publicas en Bienes de Dominio Publico por Pagar a C.P. Oficina Central</v>
          </cell>
          <cell r="D1887">
            <v>6345740.9900000002</v>
          </cell>
          <cell r="E1887">
            <v>17007739.329999998</v>
          </cell>
          <cell r="F1887">
            <v>21790345.949999999</v>
          </cell>
          <cell r="H1887">
            <v>11128347.609999999</v>
          </cell>
        </row>
        <row r="1888">
          <cell r="A1888" t="str">
            <v>2.1.1.3.1.1.2</v>
          </cell>
          <cell r="B1888" t="str">
            <v>Grupo Rice S.A. De C.V.</v>
          </cell>
          <cell r="F1888">
            <v>557753.66</v>
          </cell>
          <cell r="H1888">
            <v>557753.66</v>
          </cell>
        </row>
        <row r="1889">
          <cell r="A1889" t="str">
            <v>2.1.1.3.1.1.3</v>
          </cell>
          <cell r="B1889" t="str">
            <v>SICOCSA SA DE CV</v>
          </cell>
          <cell r="D1889">
            <v>166771.01999999999</v>
          </cell>
          <cell r="E1889">
            <v>564875.02</v>
          </cell>
          <cell r="F1889">
            <v>710377.16</v>
          </cell>
          <cell r="H1889">
            <v>312273.15999999997</v>
          </cell>
        </row>
        <row r="1890">
          <cell r="A1890" t="str">
            <v>2.1.1.3.1.1.4</v>
          </cell>
          <cell r="B1890" t="str">
            <v>Rosarito Sur Construcciones SA de CV</v>
          </cell>
          <cell r="F1890">
            <v>694909.8</v>
          </cell>
          <cell r="H1890">
            <v>694909.8</v>
          </cell>
        </row>
        <row r="1891">
          <cell r="A1891" t="str">
            <v>2.1.1.3.1.1.7</v>
          </cell>
          <cell r="B1891" t="str">
            <v>VIZLO S.A DE C.V</v>
          </cell>
          <cell r="F1891">
            <v>695727.41</v>
          </cell>
          <cell r="H1891">
            <v>695727.41</v>
          </cell>
        </row>
        <row r="1892">
          <cell r="A1892" t="str">
            <v>2.1.1.3.1.1.9</v>
          </cell>
          <cell r="B1892" t="str">
            <v>Palacios Sosa Javier</v>
          </cell>
          <cell r="D1892">
            <v>1675075.65</v>
          </cell>
          <cell r="E1892">
            <v>1675075.65</v>
          </cell>
          <cell r="F1892">
            <v>1271296.01</v>
          </cell>
          <cell r="H1892">
            <v>1271296.01</v>
          </cell>
        </row>
        <row r="1893">
          <cell r="A1893" t="str">
            <v>2.1.1.3.1.1.11</v>
          </cell>
          <cell r="B1893" t="str">
            <v>Ingenieria Sahara S. de R.L. de C.V.</v>
          </cell>
          <cell r="D1893">
            <v>985937.69</v>
          </cell>
          <cell r="E1893">
            <v>9540217.6600000001</v>
          </cell>
          <cell r="F1893">
            <v>11529690.73</v>
          </cell>
          <cell r="H1893">
            <v>2975410.76</v>
          </cell>
        </row>
        <row r="1894">
          <cell r="A1894" t="str">
            <v>2.1.1.3.1.1.12</v>
          </cell>
          <cell r="B1894" t="str">
            <v>Pedraza Trujillo Manuel Alejandro</v>
          </cell>
          <cell r="D1894">
            <v>1134508.3500000001</v>
          </cell>
          <cell r="E1894">
            <v>1134508.3500000001</v>
          </cell>
          <cell r="F1894">
            <v>249051.17</v>
          </cell>
          <cell r="H1894">
            <v>249051.17</v>
          </cell>
        </row>
        <row r="1895">
          <cell r="A1895" t="str">
            <v>2.1.1.3.1.1.13</v>
          </cell>
          <cell r="B1895" t="str">
            <v>Servicios y Consultoria Arqmex S.A. de C.V.</v>
          </cell>
          <cell r="D1895">
            <v>2383448.2799999998</v>
          </cell>
          <cell r="E1895">
            <v>2383447.4700000002</v>
          </cell>
          <cell r="F1895">
            <v>-0.81</v>
          </cell>
        </row>
        <row r="1896">
          <cell r="A1896" t="str">
            <v>2.1.1.3.1.1.14</v>
          </cell>
          <cell r="B1896" t="str">
            <v>Ramirez Garcia Victor Mauricio</v>
          </cell>
          <cell r="E1896">
            <v>1213784.32</v>
          </cell>
          <cell r="F1896">
            <v>1935120.14</v>
          </cell>
          <cell r="H1896">
            <v>721335.82</v>
          </cell>
        </row>
        <row r="1897">
          <cell r="A1897" t="str">
            <v>2.1.1.3.1.1.15</v>
          </cell>
          <cell r="B1897" t="str">
            <v>Ingeniería y Edificación Baja Son S de R.L. de C.V.</v>
          </cell>
          <cell r="E1897">
            <v>495830.86</v>
          </cell>
          <cell r="F1897">
            <v>1646928.12</v>
          </cell>
          <cell r="H1897">
            <v>1151097.26</v>
          </cell>
        </row>
        <row r="1898">
          <cell r="A1898" t="str">
            <v>2.1.1.3.1.1.16</v>
          </cell>
          <cell r="B1898" t="str">
            <v>Rams Ingeniería y Servicios S.A. de C.V.</v>
          </cell>
          <cell r="F1898">
            <v>912338.35</v>
          </cell>
          <cell r="H1898">
            <v>912338.35</v>
          </cell>
        </row>
        <row r="1899">
          <cell r="A1899" t="str">
            <v>2.1.1.3.1.1.17</v>
          </cell>
          <cell r="B1899" t="str">
            <v>TVP Construcciones S de RL de CV</v>
          </cell>
          <cell r="F1899">
            <v>814582.16</v>
          </cell>
          <cell r="H1899">
            <v>814582.16</v>
          </cell>
        </row>
        <row r="1900">
          <cell r="A1900" t="str">
            <v>2.1.1.3.1.1.18</v>
          </cell>
          <cell r="B1900" t="str">
            <v>Redevi S de R.L. C.V.</v>
          </cell>
          <cell r="F1900">
            <v>496480</v>
          </cell>
          <cell r="H1900">
            <v>496480</v>
          </cell>
        </row>
        <row r="1901">
          <cell r="A1901" t="str">
            <v>2.1.1.3.1.1.19</v>
          </cell>
          <cell r="B1901" t="str">
            <v>Fatpad S.A. de C.V.</v>
          </cell>
          <cell r="F1901">
            <v>276092.05</v>
          </cell>
          <cell r="H1901">
            <v>276092.05</v>
          </cell>
        </row>
        <row r="1902">
          <cell r="A1902" t="str">
            <v>2.1.1.4</v>
          </cell>
          <cell r="B1902" t="str">
            <v>Participaciones y Aportaciones por pagar a Corto Plazo</v>
          </cell>
          <cell r="D1902">
            <v>1441505.68</v>
          </cell>
          <cell r="E1902">
            <v>59198610.509999998</v>
          </cell>
          <cell r="F1902">
            <v>57992469.840000004</v>
          </cell>
          <cell r="H1902">
            <v>235365.01</v>
          </cell>
        </row>
        <row r="1903">
          <cell r="A1903" t="str">
            <v>2.1.1.4.1</v>
          </cell>
          <cell r="B1903" t="str">
            <v>Participaciones y Aportaciones a Municipios</v>
          </cell>
          <cell r="D1903">
            <v>1441505.68</v>
          </cell>
          <cell r="E1903">
            <v>57855962.450000003</v>
          </cell>
          <cell r="F1903">
            <v>56649821.780000001</v>
          </cell>
          <cell r="H1903">
            <v>235365.01</v>
          </cell>
        </row>
        <row r="1904">
          <cell r="A1904" t="str">
            <v>2.1.1.4.1.1</v>
          </cell>
          <cell r="B1904" t="str">
            <v>Participaciones y Aportaciones a Municipios Oficina Central</v>
          </cell>
          <cell r="D1904">
            <v>1441505.68</v>
          </cell>
          <cell r="E1904">
            <v>57855962.450000003</v>
          </cell>
          <cell r="F1904">
            <v>56649821.780000001</v>
          </cell>
          <cell r="H1904">
            <v>235365.01</v>
          </cell>
        </row>
        <row r="1905">
          <cell r="A1905" t="str">
            <v>2.1.1.4.1.1.1</v>
          </cell>
          <cell r="B1905" t="str">
            <v>Prodeur</v>
          </cell>
          <cell r="D1905">
            <v>301381.21000000002</v>
          </cell>
          <cell r="E1905">
            <v>25545652.059999999</v>
          </cell>
          <cell r="F1905">
            <v>25244270.850000001</v>
          </cell>
        </row>
        <row r="1906">
          <cell r="A1906" t="str">
            <v>2.1.1.4.1.1.2</v>
          </cell>
          <cell r="B1906" t="str">
            <v>Dif</v>
          </cell>
          <cell r="E1906">
            <v>10990000</v>
          </cell>
          <cell r="F1906">
            <v>10990000</v>
          </cell>
        </row>
        <row r="1907">
          <cell r="A1907" t="str">
            <v>2.1.1.4.1.1.3</v>
          </cell>
          <cell r="B1907" t="str">
            <v>Implan</v>
          </cell>
          <cell r="E1907">
            <v>1699999.92</v>
          </cell>
          <cell r="F1907">
            <v>1699999.92</v>
          </cell>
        </row>
        <row r="1908">
          <cell r="A1908" t="str">
            <v>2.1.1.4.1.1.4</v>
          </cell>
          <cell r="B1908" t="str">
            <v>Imder</v>
          </cell>
          <cell r="E1908">
            <v>6604000</v>
          </cell>
          <cell r="F1908">
            <v>6604000</v>
          </cell>
        </row>
        <row r="1909">
          <cell r="A1909" t="str">
            <v>2.1.1.4.1.1.5</v>
          </cell>
          <cell r="B1909" t="str">
            <v>Cotuco</v>
          </cell>
          <cell r="E1909">
            <v>3900000</v>
          </cell>
          <cell r="F1909">
            <v>3900000</v>
          </cell>
        </row>
        <row r="1910">
          <cell r="A1910" t="str">
            <v>2.1.1.4.1.1.6</v>
          </cell>
          <cell r="B1910" t="str">
            <v>Copladem</v>
          </cell>
          <cell r="D1910">
            <v>131446.35</v>
          </cell>
          <cell r="E1910">
            <v>2074615.83</v>
          </cell>
          <cell r="F1910">
            <v>2074367.83</v>
          </cell>
          <cell r="H1910">
            <v>131198.35</v>
          </cell>
        </row>
        <row r="1911">
          <cell r="A1911" t="str">
            <v>2.1.1.4.1.1.7</v>
          </cell>
          <cell r="B1911" t="str">
            <v>Imac</v>
          </cell>
          <cell r="D1911">
            <v>44166.66</v>
          </cell>
          <cell r="E1911">
            <v>1327183.26</v>
          </cell>
          <cell r="F1911">
            <v>1387183.26</v>
          </cell>
          <cell r="H1911">
            <v>104166.66</v>
          </cell>
        </row>
        <row r="1912">
          <cell r="A1912" t="str">
            <v>2.1.1.4.1.1.8</v>
          </cell>
          <cell r="B1912" t="str">
            <v>Injuver</v>
          </cell>
          <cell r="E1912">
            <v>2449999.92</v>
          </cell>
          <cell r="F1912">
            <v>2449999.92</v>
          </cell>
        </row>
        <row r="1913">
          <cell r="A1913" t="str">
            <v>2.1.1.4.1.1.9</v>
          </cell>
          <cell r="B1913" t="str">
            <v>Inmujer</v>
          </cell>
          <cell r="E1913">
            <v>1300000</v>
          </cell>
          <cell r="F1913">
            <v>1300000</v>
          </cell>
        </row>
        <row r="1914">
          <cell r="A1914" t="str">
            <v>2.1.1.4.1.1.10</v>
          </cell>
          <cell r="B1914" t="str">
            <v>Prodeur Años Anteriores</v>
          </cell>
          <cell r="D1914">
            <v>964511.46</v>
          </cell>
          <cell r="E1914">
            <v>964511.46</v>
          </cell>
        </row>
        <row r="1915">
          <cell r="A1915" t="str">
            <v>2.1.1.4.1.1.11</v>
          </cell>
          <cell r="B1915" t="str">
            <v>Imcaceco</v>
          </cell>
          <cell r="E1915">
            <v>1000000</v>
          </cell>
          <cell r="F1915">
            <v>1000000</v>
          </cell>
        </row>
        <row r="1916">
          <cell r="A1916" t="str">
            <v>2.1.1.4.2</v>
          </cell>
          <cell r="B1916" t="str">
            <v>Aportaciones Municipales P/Fondos Federales</v>
          </cell>
          <cell r="E1916">
            <v>1342648.06</v>
          </cell>
          <cell r="F1916">
            <v>1342648.06</v>
          </cell>
        </row>
        <row r="1917">
          <cell r="A1917" t="str">
            <v>2.1.1.4.2.1</v>
          </cell>
          <cell r="B1917" t="str">
            <v>Aportaciones Municipales P/Fondos Federales Oficina Central</v>
          </cell>
          <cell r="E1917">
            <v>1342648.06</v>
          </cell>
          <cell r="F1917">
            <v>1342648.06</v>
          </cell>
        </row>
        <row r="1918">
          <cell r="A1918" t="str">
            <v>2.1.1.4.2.1.1</v>
          </cell>
          <cell r="B1918" t="str">
            <v>Aportacion Mpal Zofemat</v>
          </cell>
          <cell r="E1918">
            <v>1342648.06</v>
          </cell>
          <cell r="F1918">
            <v>1342648.06</v>
          </cell>
        </row>
        <row r="1919">
          <cell r="A1919" t="str">
            <v>2.1.1.6</v>
          </cell>
          <cell r="B1919" t="str">
            <v>Intereses y Comisiones por Pagar a Corto Plazo</v>
          </cell>
          <cell r="E1919">
            <v>28498519.170000002</v>
          </cell>
          <cell r="F1919">
            <v>28498519.170000002</v>
          </cell>
        </row>
        <row r="1920">
          <cell r="A1920" t="str">
            <v>2.1.1.6.1</v>
          </cell>
          <cell r="B1920" t="str">
            <v>Intereses sobre Prestamos de Deuda Publica por Pagar a CP</v>
          </cell>
          <cell r="E1920">
            <v>28498519.170000002</v>
          </cell>
          <cell r="F1920">
            <v>28498519.170000002</v>
          </cell>
        </row>
        <row r="1921">
          <cell r="A1921" t="str">
            <v>2.1.1.6.1.1</v>
          </cell>
          <cell r="B1921" t="str">
            <v>Intereses sobre Prestamos de Deuda Publica por Pagar a CP Oficina Central</v>
          </cell>
          <cell r="E1921">
            <v>28498519.170000002</v>
          </cell>
          <cell r="F1921">
            <v>28498519.170000002</v>
          </cell>
        </row>
        <row r="1922">
          <cell r="A1922" t="str">
            <v>2.1.1.6.1.1.1</v>
          </cell>
          <cell r="B1922" t="str">
            <v>Intereses sobre prestamos de Deuda Publica</v>
          </cell>
          <cell r="E1922">
            <v>28498519.170000002</v>
          </cell>
          <cell r="F1922">
            <v>28498519.170000002</v>
          </cell>
        </row>
        <row r="1923">
          <cell r="A1923" t="str">
            <v>2.1.1.7</v>
          </cell>
          <cell r="B1923" t="str">
            <v>Retenciones y Contribuciones por Pagar a Corto Plazo</v>
          </cell>
          <cell r="D1923">
            <v>6657705.7400000002</v>
          </cell>
          <cell r="E1923">
            <v>52568244.609999999</v>
          </cell>
          <cell r="F1923">
            <v>53077329.619999997</v>
          </cell>
          <cell r="H1923">
            <v>7166790.75</v>
          </cell>
        </row>
        <row r="1924">
          <cell r="A1924" t="str">
            <v>2.1.1.7.1</v>
          </cell>
          <cell r="B1924" t="str">
            <v>Retenciones de Impuestos por Pagar a CP</v>
          </cell>
          <cell r="D1924">
            <v>1409519.83</v>
          </cell>
          <cell r="E1924">
            <v>354206.34</v>
          </cell>
          <cell r="F1924">
            <v>318682.95</v>
          </cell>
          <cell r="H1924">
            <v>1373996.44</v>
          </cell>
        </row>
        <row r="1925">
          <cell r="A1925" t="str">
            <v>2.1.1.7.1.1</v>
          </cell>
          <cell r="B1925" t="str">
            <v>Retenciones de Impuestos por Pagar a CP Oficina Central</v>
          </cell>
          <cell r="D1925">
            <v>1409519.83</v>
          </cell>
          <cell r="E1925">
            <v>354206.34</v>
          </cell>
          <cell r="F1925">
            <v>318682.95</v>
          </cell>
          <cell r="H1925">
            <v>1373996.44</v>
          </cell>
        </row>
        <row r="1926">
          <cell r="A1926" t="str">
            <v>2.1.1.7.1.1.1</v>
          </cell>
          <cell r="B1926" t="str">
            <v>Retencion por Arrendamiento</v>
          </cell>
          <cell r="D1926">
            <v>1440</v>
          </cell>
          <cell r="E1926">
            <v>11520</v>
          </cell>
          <cell r="F1926">
            <v>10080</v>
          </cell>
        </row>
        <row r="1927">
          <cell r="A1927" t="str">
            <v>2.1.1.7.1.1.2</v>
          </cell>
          <cell r="B1927" t="str">
            <v>ISR Retenciones Por Servicios Profesionales</v>
          </cell>
          <cell r="D1927">
            <v>1408079.83</v>
          </cell>
          <cell r="E1927">
            <v>342686.34</v>
          </cell>
          <cell r="F1927">
            <v>308602.95</v>
          </cell>
          <cell r="H1927">
            <v>1373996.44</v>
          </cell>
        </row>
        <row r="1928">
          <cell r="A1928" t="str">
            <v>2.1.1.7.2</v>
          </cell>
          <cell r="B1928" t="str">
            <v>Retenciones del Sistema de Seguridad Social por Pagar a CP</v>
          </cell>
          <cell r="D1928">
            <v>177363.83</v>
          </cell>
          <cell r="E1928">
            <v>16159338.59</v>
          </cell>
          <cell r="F1928">
            <v>15958991.73</v>
          </cell>
          <cell r="H1928">
            <v>-22983.03</v>
          </cell>
        </row>
        <row r="1929">
          <cell r="A1929" t="str">
            <v>2.1.1.7.2.1</v>
          </cell>
          <cell r="B1929" t="str">
            <v>Retenciones del Sistema de Seguridad Social por Pagar a CP Oficina Central</v>
          </cell>
          <cell r="D1929">
            <v>177363.83</v>
          </cell>
          <cell r="E1929">
            <v>16159338.59</v>
          </cell>
          <cell r="F1929">
            <v>15958991.73</v>
          </cell>
          <cell r="H1929">
            <v>-22983.03</v>
          </cell>
        </row>
        <row r="1930">
          <cell r="A1930" t="str">
            <v>2.1.1.7.2.1.1</v>
          </cell>
          <cell r="B1930" t="str">
            <v>ISSSTECALI</v>
          </cell>
          <cell r="D1930">
            <v>177363.83</v>
          </cell>
          <cell r="E1930">
            <v>13544819.869999999</v>
          </cell>
          <cell r="F1930">
            <v>13344473.01</v>
          </cell>
          <cell r="H1930">
            <v>-22983.03</v>
          </cell>
        </row>
        <row r="1931">
          <cell r="A1931" t="str">
            <v>2.1.1.7.2.1.2</v>
          </cell>
          <cell r="B1931" t="str">
            <v>Servicios Medicos</v>
          </cell>
          <cell r="E1931">
            <v>2614518.7200000002</v>
          </cell>
          <cell r="F1931">
            <v>2614518.7200000002</v>
          </cell>
        </row>
        <row r="1932">
          <cell r="A1932" t="str">
            <v>2.1.1.7.5</v>
          </cell>
          <cell r="B1932" t="str">
            <v>Impuestos sobre Nomina y Otros que deriven de una Relacion Laboral  por Pagar a CP</v>
          </cell>
          <cell r="D1932">
            <v>4466736.67</v>
          </cell>
          <cell r="E1932">
            <v>9025481.0700000003</v>
          </cell>
          <cell r="F1932">
            <v>9134021.8900000006</v>
          </cell>
          <cell r="H1932">
            <v>4575277.49</v>
          </cell>
        </row>
        <row r="1933">
          <cell r="A1933" t="str">
            <v>2.1.1.7.5.1</v>
          </cell>
          <cell r="B1933" t="str">
            <v>Impuestos sobre Nomina y Otros que deriven de una Relacion Laboral  por Pagar a CP Oficina Central</v>
          </cell>
          <cell r="D1933">
            <v>4466736.67</v>
          </cell>
          <cell r="E1933">
            <v>9025481.0700000003</v>
          </cell>
          <cell r="F1933">
            <v>9134021.8900000006</v>
          </cell>
          <cell r="H1933">
            <v>4575277.49</v>
          </cell>
        </row>
        <row r="1934">
          <cell r="A1934" t="str">
            <v>2.1.1.7.5.1.1</v>
          </cell>
          <cell r="B1934" t="str">
            <v>ISPT</v>
          </cell>
          <cell r="D1934">
            <v>4323820.17</v>
          </cell>
          <cell r="E1934">
            <v>8543111.2699999996</v>
          </cell>
          <cell r="F1934">
            <v>8621109.3599999994</v>
          </cell>
          <cell r="H1934">
            <v>4401818.26</v>
          </cell>
        </row>
        <row r="1935">
          <cell r="A1935" t="str">
            <v>2.1.1.7.5.1.2</v>
          </cell>
          <cell r="B1935" t="str">
            <v>ISR Asimilados a Sueldos</v>
          </cell>
          <cell r="D1935">
            <v>74678.28</v>
          </cell>
          <cell r="E1935">
            <v>482369.8</v>
          </cell>
          <cell r="F1935">
            <v>512912.53</v>
          </cell>
          <cell r="H1935">
            <v>105221.01</v>
          </cell>
        </row>
        <row r="1936">
          <cell r="A1936" t="str">
            <v>2.1.1.7.5.1.4</v>
          </cell>
          <cell r="B1936" t="str">
            <v>Retencion por Servicios Medicos ZOFEMAT</v>
          </cell>
          <cell r="D1936">
            <v>68238.22</v>
          </cell>
          <cell r="H1936">
            <v>68238.22</v>
          </cell>
        </row>
        <row r="1937">
          <cell r="A1937" t="str">
            <v>2.1.1.7.9</v>
          </cell>
          <cell r="B1937" t="str">
            <v>Otras  Retenciones y Contribuciones por Pagar a CP</v>
          </cell>
          <cell r="D1937">
            <v>604085.41</v>
          </cell>
          <cell r="E1937">
            <v>27029218.609999999</v>
          </cell>
          <cell r="F1937">
            <v>27665633.050000001</v>
          </cell>
          <cell r="H1937">
            <v>1240499.8500000001</v>
          </cell>
        </row>
        <row r="1938">
          <cell r="A1938" t="str">
            <v>2.1.1.7.9.1</v>
          </cell>
          <cell r="B1938" t="str">
            <v>Otras  Retenciones y Contribuciones por Pagar a CP Oficina Central</v>
          </cell>
          <cell r="D1938">
            <v>604085.41</v>
          </cell>
          <cell r="E1938">
            <v>27029218.609999999</v>
          </cell>
          <cell r="F1938">
            <v>27665633.050000001</v>
          </cell>
          <cell r="H1938">
            <v>1240499.8500000001</v>
          </cell>
        </row>
        <row r="1939">
          <cell r="A1939" t="str">
            <v>2.1.1.7.9.1.1</v>
          </cell>
          <cell r="B1939" t="str">
            <v>Cuotas Sindicales</v>
          </cell>
          <cell r="D1939">
            <v>11574.25</v>
          </cell>
          <cell r="E1939">
            <v>14580254.42</v>
          </cell>
          <cell r="F1939">
            <v>14580254.43</v>
          </cell>
          <cell r="H1939">
            <v>11574.26</v>
          </cell>
        </row>
        <row r="1940">
          <cell r="A1940" t="str">
            <v>2.1.1.7.9.1.2</v>
          </cell>
          <cell r="B1940" t="str">
            <v>Cuotas Estatutuarias</v>
          </cell>
          <cell r="D1940">
            <v>16146.54</v>
          </cell>
          <cell r="F1940">
            <v>75603.22</v>
          </cell>
          <cell r="H1940">
            <v>91749.759999999995</v>
          </cell>
        </row>
        <row r="1941">
          <cell r="A1941" t="str">
            <v>2.1.1.7.9.1.3</v>
          </cell>
          <cell r="B1941" t="str">
            <v>Pension Alimenticia</v>
          </cell>
          <cell r="D1941">
            <v>25013.16</v>
          </cell>
          <cell r="E1941">
            <v>3908386.05</v>
          </cell>
          <cell r="F1941">
            <v>3938302.94</v>
          </cell>
          <cell r="H1941">
            <v>54930.05</v>
          </cell>
        </row>
        <row r="1942">
          <cell r="A1942" t="str">
            <v>2.1.1.7.9.1.4</v>
          </cell>
          <cell r="B1942" t="str">
            <v>Caja de Ahorro</v>
          </cell>
          <cell r="D1942">
            <v>60342.65</v>
          </cell>
          <cell r="H1942">
            <v>60342.65</v>
          </cell>
        </row>
        <row r="1943">
          <cell r="A1943" t="str">
            <v>2.1.1.7.9.1.6</v>
          </cell>
          <cell r="B1943" t="str">
            <v>UABC Boletos</v>
          </cell>
          <cell r="D1943">
            <v>1434</v>
          </cell>
          <cell r="E1943">
            <v>37002</v>
          </cell>
          <cell r="F1943">
            <v>37002</v>
          </cell>
          <cell r="H1943">
            <v>1434</v>
          </cell>
        </row>
        <row r="1944">
          <cell r="A1944" t="str">
            <v>2.1.1.7.9.1.7</v>
          </cell>
          <cell r="B1944" t="str">
            <v>Asociacion Manos Unidas</v>
          </cell>
          <cell r="D1944">
            <v>7150</v>
          </cell>
          <cell r="E1944">
            <v>17500</v>
          </cell>
          <cell r="F1944">
            <v>18200</v>
          </cell>
          <cell r="H1944">
            <v>7850</v>
          </cell>
        </row>
        <row r="1945">
          <cell r="A1945" t="str">
            <v>2.1.1.7.9.1.9</v>
          </cell>
          <cell r="B1945" t="str">
            <v>Credito Global</v>
          </cell>
          <cell r="D1945">
            <v>30</v>
          </cell>
          <cell r="E1945">
            <v>397231.6</v>
          </cell>
          <cell r="F1945">
            <v>404951.07</v>
          </cell>
          <cell r="H1945">
            <v>7749.47</v>
          </cell>
        </row>
        <row r="1946">
          <cell r="A1946" t="str">
            <v>2.1.1.7.9.1.12</v>
          </cell>
          <cell r="B1946" t="str">
            <v>BANOBRAS S.N.C. FID 312 ICIC TIJUANA</v>
          </cell>
          <cell r="D1946">
            <v>49364.93</v>
          </cell>
          <cell r="E1946">
            <v>122259.91</v>
          </cell>
          <cell r="F1946">
            <v>164406.64000000001</v>
          </cell>
          <cell r="H1946">
            <v>91511.66</v>
          </cell>
        </row>
        <row r="1947">
          <cell r="A1947" t="str">
            <v>2.1.1.7.9.1.13</v>
          </cell>
          <cell r="B1947" t="str">
            <v>SEFUPU (Sec. De la Funcion Publica)</v>
          </cell>
          <cell r="D1947">
            <v>41209.4</v>
          </cell>
          <cell r="E1947">
            <v>16222.35</v>
          </cell>
          <cell r="F1947">
            <v>5877.52</v>
          </cell>
          <cell r="H1947">
            <v>30864.57</v>
          </cell>
        </row>
        <row r="1948">
          <cell r="A1948" t="str">
            <v>2.1.1.7.9.1.15</v>
          </cell>
          <cell r="B1948" t="str">
            <v>Argos Seguros</v>
          </cell>
          <cell r="D1948">
            <v>84500.02</v>
          </cell>
          <cell r="E1948">
            <v>940470.6</v>
          </cell>
          <cell r="F1948">
            <v>983630.6</v>
          </cell>
          <cell r="H1948">
            <v>127660.02</v>
          </cell>
        </row>
        <row r="1949">
          <cell r="A1949" t="str">
            <v>2.1.1.7.9.1.18</v>
          </cell>
          <cell r="B1949" t="str">
            <v>Crédito Fácil</v>
          </cell>
          <cell r="D1949">
            <v>39282.28</v>
          </cell>
          <cell r="H1949">
            <v>39282.28</v>
          </cell>
        </row>
        <row r="1950">
          <cell r="A1950" t="str">
            <v>2.1.1.7.9.1.19</v>
          </cell>
          <cell r="B1950" t="str">
            <v>Dinero Facil y Rapido</v>
          </cell>
          <cell r="D1950">
            <v>47761.24</v>
          </cell>
          <cell r="E1950">
            <v>6204548.4500000002</v>
          </cell>
          <cell r="F1950">
            <v>6640786.96</v>
          </cell>
          <cell r="H1950">
            <v>483999.75</v>
          </cell>
        </row>
        <row r="1951">
          <cell r="A1951" t="str">
            <v>2.1.1.7.9.1.20</v>
          </cell>
          <cell r="B1951" t="str">
            <v>Descuento por Gafette no Entregado</v>
          </cell>
          <cell r="D1951">
            <v>294</v>
          </cell>
          <cell r="H1951">
            <v>294</v>
          </cell>
        </row>
        <row r="1952">
          <cell r="A1952" t="str">
            <v>2.1.1.7.9.1.21</v>
          </cell>
          <cell r="B1952" t="str">
            <v>D.I.F (Retención del 0.1% de Obra)</v>
          </cell>
          <cell r="D1952">
            <v>9490.1299999999992</v>
          </cell>
          <cell r="E1952">
            <v>73803.75</v>
          </cell>
          <cell r="F1952">
            <v>80487.42</v>
          </cell>
          <cell r="H1952">
            <v>16173.8</v>
          </cell>
        </row>
        <row r="1953">
          <cell r="A1953" t="str">
            <v>2.1.1.7.9.1.24</v>
          </cell>
          <cell r="B1953" t="str">
            <v>D.I.F. (Retencion del .002% de Obra)</v>
          </cell>
          <cell r="D1953">
            <v>4000</v>
          </cell>
          <cell r="H1953">
            <v>4000</v>
          </cell>
        </row>
        <row r="1954">
          <cell r="A1954" t="str">
            <v>2.1.1.7.9.1.25</v>
          </cell>
          <cell r="B1954" t="str">
            <v>C.M.I.C. (Camara de la Industria de la Const)</v>
          </cell>
          <cell r="D1954">
            <v>2798.93</v>
          </cell>
          <cell r="H1954">
            <v>2798.93</v>
          </cell>
        </row>
        <row r="1955">
          <cell r="A1955" t="str">
            <v>2.1.1.7.9.1.26</v>
          </cell>
          <cell r="B1955" t="str">
            <v>Prestamos de  ISSSTECALI a empleados base.</v>
          </cell>
          <cell r="D1955">
            <v>27</v>
          </cell>
          <cell r="E1955">
            <v>272495.63</v>
          </cell>
          <cell r="F1955">
            <v>272495.63</v>
          </cell>
          <cell r="H1955">
            <v>27</v>
          </cell>
        </row>
        <row r="1956">
          <cell r="A1956" t="str">
            <v>2.1.1.7.9.1.27</v>
          </cell>
          <cell r="B1956" t="str">
            <v>Adelanto Express S.A de C.V. SOFOM, E.N.R</v>
          </cell>
          <cell r="E1956">
            <v>10645.28</v>
          </cell>
          <cell r="F1956">
            <v>10645.28</v>
          </cell>
        </row>
        <row r="1957">
          <cell r="A1957" t="str">
            <v>2.1.1.7.9.1.32</v>
          </cell>
          <cell r="B1957" t="str">
            <v>Cuotas Estatutarias 2</v>
          </cell>
          <cell r="D1957">
            <v>185693.37</v>
          </cell>
          <cell r="H1957">
            <v>185693.37</v>
          </cell>
        </row>
        <row r="1958">
          <cell r="A1958" t="str">
            <v>2.1.1.7.9.1.34</v>
          </cell>
          <cell r="B1958" t="str">
            <v>Parra Ubieta Abrahana</v>
          </cell>
          <cell r="D1958">
            <v>17973.509999999998</v>
          </cell>
          <cell r="E1958">
            <v>18047.78</v>
          </cell>
          <cell r="F1958">
            <v>74.27</v>
          </cell>
        </row>
        <row r="1959">
          <cell r="A1959" t="str">
            <v>2.1.1.7.9.1.35</v>
          </cell>
          <cell r="B1959" t="str">
            <v>Retención Regidores</v>
          </cell>
          <cell r="E1959">
            <v>268972.42</v>
          </cell>
          <cell r="F1959">
            <v>285173.52</v>
          </cell>
          <cell r="H1959">
            <v>16201.1</v>
          </cell>
        </row>
        <row r="1960">
          <cell r="A1960" t="str">
            <v>2.1.1.7.9.1.36</v>
          </cell>
          <cell r="B1960" t="str">
            <v>Centro de Estudios y Analisis Humanistas, A.C.</v>
          </cell>
          <cell r="E1960">
            <v>161378.37</v>
          </cell>
          <cell r="F1960">
            <v>167741.54999999999</v>
          </cell>
          <cell r="H1960">
            <v>6363.18</v>
          </cell>
        </row>
        <row r="1961">
          <cell r="A1961" t="str">
            <v>2.1.1.9</v>
          </cell>
          <cell r="B1961" t="str">
            <v>Otras Cuentas por Pagar a Corto Plazo</v>
          </cell>
          <cell r="D1961">
            <v>6658954.75</v>
          </cell>
          <cell r="E1961">
            <v>32783423.550000001</v>
          </cell>
          <cell r="F1961">
            <v>34037224.210000001</v>
          </cell>
          <cell r="H1961">
            <v>7912755.4100000001</v>
          </cell>
        </row>
        <row r="1962">
          <cell r="A1962" t="str">
            <v>2.1.1.9.5</v>
          </cell>
          <cell r="B1962" t="str">
            <v>Cuentas Por Pagar A Terceros</v>
          </cell>
          <cell r="D1962">
            <v>497288.73</v>
          </cell>
          <cell r="E1962">
            <v>352266.68</v>
          </cell>
          <cell r="F1962">
            <v>205885.3</v>
          </cell>
          <cell r="H1962">
            <v>350907.35</v>
          </cell>
        </row>
        <row r="1963">
          <cell r="A1963" t="str">
            <v>2.1.1.9.5.1</v>
          </cell>
          <cell r="B1963" t="str">
            <v>Cuentas Por Pagar A Terceros Oficina Central</v>
          </cell>
          <cell r="D1963">
            <v>497288.73</v>
          </cell>
          <cell r="E1963">
            <v>352266.68</v>
          </cell>
          <cell r="F1963">
            <v>205885.3</v>
          </cell>
          <cell r="H1963">
            <v>350907.35</v>
          </cell>
        </row>
        <row r="1964">
          <cell r="A1964" t="str">
            <v>2.1.1.9.5.1.4</v>
          </cell>
          <cell r="B1964" t="str">
            <v>Gob. Edo 20% Zofemat</v>
          </cell>
          <cell r="D1964">
            <v>14491.05</v>
          </cell>
          <cell r="H1964">
            <v>14491.05</v>
          </cell>
        </row>
        <row r="1965">
          <cell r="A1965" t="str">
            <v>2.1.1.9.5.1.7</v>
          </cell>
          <cell r="B1965" t="str">
            <v>Rescate De Espacios Publicos</v>
          </cell>
          <cell r="D1965">
            <v>258117.32</v>
          </cell>
          <cell r="H1965">
            <v>258117.32</v>
          </cell>
        </row>
        <row r="1966">
          <cell r="A1966" t="str">
            <v>2.1.1.9.5.1.8</v>
          </cell>
          <cell r="B1966" t="str">
            <v>Fopedem</v>
          </cell>
          <cell r="D1966">
            <v>37695.980000000003</v>
          </cell>
          <cell r="H1966">
            <v>37695.980000000003</v>
          </cell>
        </row>
        <row r="1967">
          <cell r="A1967" t="str">
            <v>2.1.1.9.5.1.9</v>
          </cell>
          <cell r="B1967" t="str">
            <v>Maria Aurelia Tinoco VT-001-033</v>
          </cell>
          <cell r="D1967">
            <v>2026</v>
          </cell>
          <cell r="H1967">
            <v>2026</v>
          </cell>
        </row>
        <row r="1968">
          <cell r="A1968" t="str">
            <v>2.1.1.9.5.1.14</v>
          </cell>
          <cell r="B1968" t="str">
            <v>Las Cervezas Modelo en Baja California SA de CV</v>
          </cell>
          <cell r="D1968">
            <v>183446.38</v>
          </cell>
          <cell r="E1968">
            <v>183446.38</v>
          </cell>
        </row>
        <row r="1969">
          <cell r="A1969" t="str">
            <v>2.1.1.9.5.1.16</v>
          </cell>
          <cell r="B1969" t="str">
            <v>Cadena Comercial Oxxo SA de CV</v>
          </cell>
          <cell r="D1969">
            <v>1512</v>
          </cell>
          <cell r="E1969">
            <v>14336.3</v>
          </cell>
          <cell r="F1969">
            <v>12824.3</v>
          </cell>
        </row>
        <row r="1970">
          <cell r="A1970" t="str">
            <v>2.1.1.9.5.1.18</v>
          </cell>
          <cell r="B1970" t="str">
            <v>De La Madrid C Francisco</v>
          </cell>
          <cell r="F1970">
            <v>2464</v>
          </cell>
          <cell r="H1970">
            <v>2464</v>
          </cell>
        </row>
        <row r="1971">
          <cell r="A1971" t="str">
            <v>2.1.1.9.5.1.19</v>
          </cell>
          <cell r="B1971" t="str">
            <v>Strimling Shlafmitz Sara</v>
          </cell>
          <cell r="F1971">
            <v>5407</v>
          </cell>
          <cell r="H1971">
            <v>5407</v>
          </cell>
        </row>
        <row r="1972">
          <cell r="A1972" t="str">
            <v>2.1.1.9.5.1.20</v>
          </cell>
          <cell r="B1972" t="str">
            <v>Administradora del colorado S de R.L. de C.V.</v>
          </cell>
          <cell r="E1972">
            <v>32191</v>
          </cell>
          <cell r="F1972">
            <v>32191</v>
          </cell>
        </row>
        <row r="1973">
          <cell r="A1973" t="str">
            <v>2.1.1.9.5.1.21</v>
          </cell>
          <cell r="B1973" t="str">
            <v>Yee Gastelum Lobsam</v>
          </cell>
          <cell r="E1973">
            <v>120465</v>
          </cell>
          <cell r="F1973">
            <v>120465</v>
          </cell>
        </row>
        <row r="1974">
          <cell r="A1974" t="str">
            <v>2.1.1.9.5.1.22</v>
          </cell>
          <cell r="B1974" t="str">
            <v>Aries Fortalece tu Patrimonio S.A. de C.V.</v>
          </cell>
          <cell r="F1974">
            <v>30706</v>
          </cell>
          <cell r="H1974">
            <v>30706</v>
          </cell>
        </row>
        <row r="1975">
          <cell r="A1975" t="str">
            <v>2.1.1.9.5.1.23</v>
          </cell>
          <cell r="B1975" t="str">
            <v>Corrales Operadora Comercial S. A. de C. V.</v>
          </cell>
          <cell r="E1975">
            <v>1828</v>
          </cell>
          <cell r="F1975">
            <v>1828</v>
          </cell>
        </row>
        <row r="1976">
          <cell r="A1976" t="str">
            <v>2.1.1.9.9</v>
          </cell>
          <cell r="B1976" t="str">
            <v>Otras Cuentas por Pagar a CP</v>
          </cell>
          <cell r="D1976">
            <v>6161666.0199999996</v>
          </cell>
          <cell r="E1976">
            <v>32431156.870000001</v>
          </cell>
          <cell r="F1976">
            <v>33831338.909999996</v>
          </cell>
          <cell r="H1976">
            <v>7561848.0599999996</v>
          </cell>
        </row>
        <row r="1977">
          <cell r="A1977" t="str">
            <v>2.1.1.9.9.1</v>
          </cell>
          <cell r="B1977" t="str">
            <v>Otras Cuentas por Pagar a CP Oficina Central</v>
          </cell>
          <cell r="D1977">
            <v>6161666.0199999996</v>
          </cell>
          <cell r="E1977">
            <v>32431156.870000001</v>
          </cell>
          <cell r="F1977">
            <v>33831338.909999996</v>
          </cell>
          <cell r="H1977">
            <v>7561848.0599999996</v>
          </cell>
        </row>
        <row r="1978">
          <cell r="A1978" t="str">
            <v>2.1.1.9.9.1.1</v>
          </cell>
          <cell r="B1978" t="str">
            <v>Talleristas Cemac</v>
          </cell>
          <cell r="D1978">
            <v>31274</v>
          </cell>
          <cell r="H1978">
            <v>31274</v>
          </cell>
        </row>
        <row r="1979">
          <cell r="A1979" t="str">
            <v>2.1.1.9.9.1.2</v>
          </cell>
          <cell r="B1979" t="str">
            <v>Issstecali</v>
          </cell>
          <cell r="D1979">
            <v>277649.86</v>
          </cell>
          <cell r="E1979">
            <v>23433302.370000001</v>
          </cell>
          <cell r="F1979">
            <v>23173999.100000001</v>
          </cell>
          <cell r="H1979">
            <v>18346.59</v>
          </cell>
        </row>
        <row r="1980">
          <cell r="A1980" t="str">
            <v>2.1.1.9.9.1.3</v>
          </cell>
          <cell r="B1980" t="str">
            <v>Bancomer Cadenas</v>
          </cell>
          <cell r="D1980">
            <v>712188.07</v>
          </cell>
          <cell r="H1980">
            <v>712188.07</v>
          </cell>
        </row>
        <row r="1981">
          <cell r="A1981" t="str">
            <v>2.1.1.9.9.1.7</v>
          </cell>
          <cell r="B1981" t="str">
            <v>Fondo de la Zona Federal Marítimo Terrestre</v>
          </cell>
          <cell r="D1981">
            <v>3105522.65</v>
          </cell>
          <cell r="E1981">
            <v>3197772.9</v>
          </cell>
          <cell r="F1981">
            <v>4751323.2300000004</v>
          </cell>
          <cell r="H1981">
            <v>4659072.9800000004</v>
          </cell>
        </row>
        <row r="1982">
          <cell r="A1982" t="str">
            <v>2.1.1.9.9.1.8</v>
          </cell>
          <cell r="B1982" t="str">
            <v>Crédito Cofidan CP</v>
          </cell>
          <cell r="E1982">
            <v>2249925.02</v>
          </cell>
          <cell r="F1982">
            <v>2249925.02</v>
          </cell>
        </row>
        <row r="1983">
          <cell r="A1983" t="str">
            <v>2.1.1.9.9.1.10</v>
          </cell>
          <cell r="B1983" t="str">
            <v>Sosa Cepeda Alma</v>
          </cell>
          <cell r="D1983">
            <v>1429</v>
          </cell>
          <cell r="H1983">
            <v>1429</v>
          </cell>
        </row>
        <row r="1984">
          <cell r="A1984" t="str">
            <v>2.1.1.9.9.1.15</v>
          </cell>
          <cell r="B1984" t="str">
            <v>Gomez Cervantes Maria Jose</v>
          </cell>
          <cell r="D1984">
            <v>7395.63</v>
          </cell>
          <cell r="H1984">
            <v>7395.63</v>
          </cell>
        </row>
        <row r="1985">
          <cell r="A1985" t="str">
            <v>2.1.1.9.9.1.16</v>
          </cell>
          <cell r="B1985" t="str">
            <v>Rodriguez Pineda Eva Nallely</v>
          </cell>
          <cell r="D1985">
            <v>3999.27</v>
          </cell>
          <cell r="H1985">
            <v>3999.27</v>
          </cell>
        </row>
        <row r="1986">
          <cell r="A1986" t="str">
            <v>2.1.1.9.9.1.17</v>
          </cell>
          <cell r="B1986" t="str">
            <v>Perez Martinez Karla Judith</v>
          </cell>
          <cell r="D1986">
            <v>3999.27</v>
          </cell>
          <cell r="H1986">
            <v>3999.27</v>
          </cell>
        </row>
        <row r="1987">
          <cell r="A1987" t="str">
            <v>2.1.1.9.9.1.18</v>
          </cell>
          <cell r="B1987" t="str">
            <v>Delva Hernandez Melina</v>
          </cell>
          <cell r="D1987">
            <v>3999.27</v>
          </cell>
          <cell r="H1987">
            <v>3999.27</v>
          </cell>
        </row>
        <row r="1988">
          <cell r="A1988" t="str">
            <v>2.1.1.9.9.1.19</v>
          </cell>
          <cell r="B1988" t="str">
            <v>Lopez Rochin Karen Liliana</v>
          </cell>
          <cell r="D1988">
            <v>3427.95</v>
          </cell>
          <cell r="H1988">
            <v>3427.95</v>
          </cell>
        </row>
        <row r="1989">
          <cell r="A1989" t="str">
            <v>2.1.1.9.9.1.20</v>
          </cell>
          <cell r="B1989" t="str">
            <v>Vazquez Gonzalez Johana</v>
          </cell>
          <cell r="D1989">
            <v>3427.95</v>
          </cell>
          <cell r="H1989">
            <v>3427.95</v>
          </cell>
        </row>
        <row r="1990">
          <cell r="A1990" t="str">
            <v>2.1.1.9.9.1.21</v>
          </cell>
          <cell r="B1990" t="str">
            <v>Croswhaithe Melena Ariana</v>
          </cell>
          <cell r="D1990">
            <v>2016.44</v>
          </cell>
          <cell r="H1990">
            <v>2016.44</v>
          </cell>
        </row>
        <row r="1991">
          <cell r="A1991" t="str">
            <v>2.1.1.9.9.1.22</v>
          </cell>
          <cell r="B1991" t="str">
            <v>Flores Apodaca Cinthya Zuleyma</v>
          </cell>
          <cell r="D1991">
            <v>3427.95</v>
          </cell>
          <cell r="H1991">
            <v>3427.95</v>
          </cell>
        </row>
        <row r="1992">
          <cell r="A1992" t="str">
            <v>2.1.1.9.9.1.23</v>
          </cell>
          <cell r="B1992" t="str">
            <v>Valdovinos Rodriguez Silvia</v>
          </cell>
          <cell r="D1992">
            <v>4133.7</v>
          </cell>
          <cell r="H1992">
            <v>4133.7</v>
          </cell>
        </row>
        <row r="1993">
          <cell r="A1993" t="str">
            <v>2.1.1.9.9.1.24</v>
          </cell>
          <cell r="B1993" t="str">
            <v>Montaño Moreno Brenda Del Carmen</v>
          </cell>
          <cell r="D1993">
            <v>11083.69</v>
          </cell>
          <cell r="H1993">
            <v>11083.69</v>
          </cell>
        </row>
        <row r="1994">
          <cell r="A1994" t="str">
            <v>2.1.1.9.9.1.25</v>
          </cell>
          <cell r="B1994" t="str">
            <v>Gallardo Navarrete Rocio</v>
          </cell>
          <cell r="D1994">
            <v>4839.45</v>
          </cell>
          <cell r="H1994">
            <v>4839.45</v>
          </cell>
        </row>
        <row r="1995">
          <cell r="A1995" t="str">
            <v>2.1.1.9.9.1.26</v>
          </cell>
          <cell r="B1995" t="str">
            <v>Mendez Verdugo Erick</v>
          </cell>
          <cell r="D1995">
            <v>5646.03</v>
          </cell>
          <cell r="H1995">
            <v>5646.03</v>
          </cell>
        </row>
        <row r="1996">
          <cell r="A1996" t="str">
            <v>2.1.1.9.9.1.27</v>
          </cell>
          <cell r="B1996" t="str">
            <v>Mora Heredia Rodolfo</v>
          </cell>
          <cell r="D1996">
            <v>5286.15</v>
          </cell>
          <cell r="H1996">
            <v>5286.15</v>
          </cell>
        </row>
        <row r="1997">
          <cell r="A1997" t="str">
            <v>2.1.1.9.9.1.29</v>
          </cell>
          <cell r="B1997" t="str">
            <v>Robles Canchola Juan Jose</v>
          </cell>
          <cell r="D1997">
            <v>4249.3999999999996</v>
          </cell>
          <cell r="H1997">
            <v>4249.3999999999996</v>
          </cell>
        </row>
        <row r="1998">
          <cell r="A1998" t="str">
            <v>2.1.1.9.9.1.30</v>
          </cell>
          <cell r="B1998" t="str">
            <v>Barriga Sanchez Reyes</v>
          </cell>
          <cell r="D1998">
            <v>39679.51</v>
          </cell>
          <cell r="H1998">
            <v>39679.51</v>
          </cell>
        </row>
        <row r="1999">
          <cell r="A1999" t="str">
            <v>2.1.1.9.9.1.31</v>
          </cell>
          <cell r="B1999" t="str">
            <v>Felix Ochoa Vanessa Angelina</v>
          </cell>
          <cell r="D1999">
            <v>4490.83</v>
          </cell>
          <cell r="H1999">
            <v>4490.83</v>
          </cell>
        </row>
        <row r="2000">
          <cell r="A2000" t="str">
            <v>2.1.1.9.9.1.33</v>
          </cell>
          <cell r="B2000" t="str">
            <v>Castillo Ames Rurik Abdul</v>
          </cell>
          <cell r="D2000">
            <v>4490.83</v>
          </cell>
          <cell r="H2000">
            <v>4490.83</v>
          </cell>
        </row>
        <row r="2001">
          <cell r="A2001" t="str">
            <v>2.1.1.9.9.1.34</v>
          </cell>
          <cell r="B2001" t="str">
            <v>Alvarez Aleman Julio</v>
          </cell>
          <cell r="D2001">
            <v>4490.83</v>
          </cell>
          <cell r="H2001">
            <v>4490.83</v>
          </cell>
        </row>
        <row r="2002">
          <cell r="A2002" t="str">
            <v>2.1.1.9.9.1.35</v>
          </cell>
          <cell r="B2002" t="str">
            <v>Hernandez Vara Jorge Alberto</v>
          </cell>
          <cell r="D2002">
            <v>8981.66</v>
          </cell>
          <cell r="H2002">
            <v>8981.66</v>
          </cell>
        </row>
        <row r="2003">
          <cell r="A2003" t="str">
            <v>2.1.1.9.9.1.37</v>
          </cell>
          <cell r="B2003" t="str">
            <v>Mora Heredia Rodolfo</v>
          </cell>
          <cell r="D2003">
            <v>6650.21</v>
          </cell>
          <cell r="H2003">
            <v>6650.21</v>
          </cell>
        </row>
        <row r="2004">
          <cell r="A2004" t="str">
            <v>2.1.1.9.9.1.38</v>
          </cell>
          <cell r="B2004" t="str">
            <v>Parra Terrones Cristian Michell</v>
          </cell>
          <cell r="D2004">
            <v>4486.58</v>
          </cell>
          <cell r="H2004">
            <v>4486.58</v>
          </cell>
        </row>
        <row r="2005">
          <cell r="A2005" t="str">
            <v>2.1.1.9.9.1.39</v>
          </cell>
          <cell r="B2005" t="str">
            <v>Robles Canchola Juan Jose</v>
          </cell>
          <cell r="D2005">
            <v>5323.4</v>
          </cell>
          <cell r="H2005">
            <v>5323.4</v>
          </cell>
        </row>
        <row r="2006">
          <cell r="A2006" t="str">
            <v>2.1.1.9.9.1.40</v>
          </cell>
          <cell r="B2006" t="str">
            <v>Espinoza Chavira Maria Del Rosario</v>
          </cell>
          <cell r="D2006">
            <v>4249.3999999999996</v>
          </cell>
          <cell r="H2006">
            <v>4249.3999999999996</v>
          </cell>
        </row>
        <row r="2007">
          <cell r="A2007" t="str">
            <v>2.1.1.9.9.1.41</v>
          </cell>
          <cell r="B2007" t="str">
            <v>Rosales Govea Gabriela</v>
          </cell>
          <cell r="D2007">
            <v>87514.13</v>
          </cell>
          <cell r="H2007">
            <v>87514.13</v>
          </cell>
        </row>
        <row r="2008">
          <cell r="A2008" t="str">
            <v>2.1.1.9.9.1.49</v>
          </cell>
          <cell r="B2008" t="str">
            <v>Provisión de cheques girados de la cuenta 8141</v>
          </cell>
          <cell r="D2008">
            <v>1740275.42</v>
          </cell>
          <cell r="E2008">
            <v>3480550.84</v>
          </cell>
          <cell r="F2008">
            <v>3480550.84</v>
          </cell>
          <cell r="H2008">
            <v>1740275.42</v>
          </cell>
        </row>
        <row r="2009">
          <cell r="A2009" t="str">
            <v>2.1.1.9.9.1.142</v>
          </cell>
          <cell r="B2009" t="str">
            <v>José Arcega Vejar</v>
          </cell>
          <cell r="D2009">
            <v>11636.87</v>
          </cell>
          <cell r="H2009">
            <v>11636.87</v>
          </cell>
        </row>
        <row r="2010">
          <cell r="A2010" t="str">
            <v>2.1.1.9.9.1.143</v>
          </cell>
          <cell r="B2010" t="str">
            <v>Domingo Jiménez Hernández</v>
          </cell>
          <cell r="D2010">
            <v>106.63</v>
          </cell>
          <cell r="H2010">
            <v>106.63</v>
          </cell>
        </row>
        <row r="2011">
          <cell r="A2011" t="str">
            <v>2.1.1.9.9.1.144</v>
          </cell>
          <cell r="B2011" t="str">
            <v>Alejandra Michael Moreno Magaña</v>
          </cell>
          <cell r="D2011">
            <v>3066.67</v>
          </cell>
          <cell r="H2011">
            <v>3066.67</v>
          </cell>
        </row>
        <row r="2012">
          <cell r="A2012" t="str">
            <v>2.1.1.9.9.1.145</v>
          </cell>
          <cell r="B2012" t="str">
            <v>Conrado López Salazar</v>
          </cell>
          <cell r="D2012">
            <v>6096.98</v>
          </cell>
          <cell r="H2012">
            <v>6096.98</v>
          </cell>
        </row>
        <row r="2013">
          <cell r="A2013" t="str">
            <v>2.1.1.9.9.1.146</v>
          </cell>
          <cell r="B2013" t="str">
            <v>Osbaldo  Chávez Ortega</v>
          </cell>
          <cell r="D2013">
            <v>3175.89</v>
          </cell>
          <cell r="H2013">
            <v>3175.89</v>
          </cell>
        </row>
        <row r="2014">
          <cell r="A2014" t="str">
            <v>2.1.1.9.9.1.150</v>
          </cell>
          <cell r="B2014" t="str">
            <v>Provisión de cheques girados de la cuenta 4054621933 PREP MUNICIPAL HSBC</v>
          </cell>
          <cell r="D2014">
            <v>4745.8100000000004</v>
          </cell>
          <cell r="E2014">
            <v>9491.6200000000008</v>
          </cell>
          <cell r="F2014">
            <v>9491.6200000000008</v>
          </cell>
          <cell r="H2014">
            <v>4745.8100000000004</v>
          </cell>
        </row>
        <row r="2015">
          <cell r="A2015" t="str">
            <v>2.1.1.9.9.1.151</v>
          </cell>
          <cell r="B2015" t="str">
            <v>Provisión de cheques girados de la cuenta 4054621917 HABITAT MUNICIPAL HSBC</v>
          </cell>
          <cell r="D2015">
            <v>18136.05</v>
          </cell>
          <cell r="E2015">
            <v>36272.1</v>
          </cell>
          <cell r="F2015">
            <v>36272.1</v>
          </cell>
          <cell r="H2015">
            <v>18136.05</v>
          </cell>
        </row>
        <row r="2016">
          <cell r="A2016" t="str">
            <v>2.1.1.9.9.1.152</v>
          </cell>
          <cell r="B2016" t="str">
            <v>Provisión de cheques girados de la cuenta 639785309 SUBSEMUN 2010 BANORTE</v>
          </cell>
          <cell r="D2016">
            <v>5936.53</v>
          </cell>
          <cell r="E2016">
            <v>11873.06</v>
          </cell>
          <cell r="F2016">
            <v>11873.06</v>
          </cell>
          <cell r="H2016">
            <v>5936.53</v>
          </cell>
        </row>
        <row r="2017">
          <cell r="A2017" t="str">
            <v>2.1.1.9.9.1.153</v>
          </cell>
          <cell r="B2017" t="str">
            <v>Provisión de cheques girados de la cuenta 4054621909 Habtat Federal HSBC</v>
          </cell>
          <cell r="D2017">
            <v>3136.06</v>
          </cell>
          <cell r="E2017">
            <v>6272.12</v>
          </cell>
          <cell r="F2017">
            <v>6272.12</v>
          </cell>
          <cell r="H2017">
            <v>3136.06</v>
          </cell>
        </row>
        <row r="2018">
          <cell r="A2018" t="str">
            <v>2.1.1.9.9.1.154</v>
          </cell>
          <cell r="B2018" t="str">
            <v>Olvera Lopez  Rocio de Jesus</v>
          </cell>
          <cell r="F2018">
            <v>74.27</v>
          </cell>
          <cell r="H2018">
            <v>74.27</v>
          </cell>
        </row>
        <row r="2019">
          <cell r="A2019" t="str">
            <v>2.1.1.9.9.1.155</v>
          </cell>
          <cell r="B2019" t="str">
            <v>Perez Nieto Reynaldo</v>
          </cell>
          <cell r="E2019">
            <v>5696.84</v>
          </cell>
          <cell r="F2019">
            <v>5696.84</v>
          </cell>
        </row>
        <row r="2020">
          <cell r="A2020" t="str">
            <v>2.1.1.9.9.1.156</v>
          </cell>
          <cell r="B2020" t="str">
            <v>Tapia Chaparro Jose Antonio</v>
          </cell>
          <cell r="F2020">
            <v>130.19999999999999</v>
          </cell>
          <cell r="H2020">
            <v>130.19999999999999</v>
          </cell>
        </row>
        <row r="2021">
          <cell r="A2021" t="str">
            <v>2.1.1.9.9.1.157</v>
          </cell>
          <cell r="B2021" t="str">
            <v>Sanchez Alzalde Manuel</v>
          </cell>
          <cell r="F2021">
            <v>130.21</v>
          </cell>
          <cell r="H2021">
            <v>130.21</v>
          </cell>
        </row>
        <row r="2022">
          <cell r="A2022" t="str">
            <v>2.1.1.9.9.1.158</v>
          </cell>
          <cell r="B2022" t="str">
            <v>Gutierrez Cuen Vidal</v>
          </cell>
          <cell r="F2022">
            <v>130.19999999999999</v>
          </cell>
          <cell r="H2022">
            <v>130.19999999999999</v>
          </cell>
        </row>
        <row r="2023">
          <cell r="A2023" t="str">
            <v>2.1.1.9.9.1.159</v>
          </cell>
          <cell r="B2023" t="str">
            <v>Solano Camacho Juan</v>
          </cell>
          <cell r="F2023">
            <v>130.19999999999999</v>
          </cell>
          <cell r="H2023">
            <v>130.19999999999999</v>
          </cell>
        </row>
        <row r="2024">
          <cell r="A2024" t="str">
            <v>2.1.1.9.9.1.160</v>
          </cell>
          <cell r="B2024" t="str">
            <v>Espinoza Mendoza Rodolfo</v>
          </cell>
          <cell r="F2024">
            <v>130.21</v>
          </cell>
          <cell r="H2024">
            <v>130.21</v>
          </cell>
        </row>
        <row r="2025">
          <cell r="A2025" t="str">
            <v>2.1.1.9.9.1.161</v>
          </cell>
          <cell r="B2025" t="str">
            <v>Chavira Torres Jorge Luis</v>
          </cell>
          <cell r="F2025">
            <v>130.19999999999999</v>
          </cell>
          <cell r="H2025">
            <v>130.19999999999999</v>
          </cell>
        </row>
        <row r="2026">
          <cell r="A2026" t="str">
            <v>2.1.1.9.9.1.162</v>
          </cell>
          <cell r="B2026" t="str">
            <v>Esparza Hernandez Mario</v>
          </cell>
          <cell r="F2026">
            <v>130.19999999999999</v>
          </cell>
          <cell r="H2026">
            <v>130.19999999999999</v>
          </cell>
        </row>
        <row r="2027">
          <cell r="A2027" t="str">
            <v>2.1.1.9.9.1.163</v>
          </cell>
          <cell r="B2027" t="str">
            <v>Mendoza Fontes Angel Alfonso</v>
          </cell>
          <cell r="F2027">
            <v>140.55000000000001</v>
          </cell>
          <cell r="H2027">
            <v>140.55000000000001</v>
          </cell>
        </row>
        <row r="2028">
          <cell r="A2028" t="str">
            <v>2.1.1.9.9.1.164</v>
          </cell>
          <cell r="B2028" t="str">
            <v>Carrizoza Quevedo Hector Enrique</v>
          </cell>
          <cell r="F2028">
            <v>130.19999999999999</v>
          </cell>
          <cell r="H2028">
            <v>130.19999999999999</v>
          </cell>
        </row>
        <row r="2029">
          <cell r="A2029" t="str">
            <v>2.1.1.9.9.1.165</v>
          </cell>
          <cell r="B2029" t="str">
            <v>Sepulveda Martinez Juan Carlos</v>
          </cell>
          <cell r="F2029">
            <v>130.19999999999999</v>
          </cell>
          <cell r="H2029">
            <v>130.19999999999999</v>
          </cell>
        </row>
        <row r="2030">
          <cell r="A2030" t="str">
            <v>2.1.1.9.9.1.166</v>
          </cell>
          <cell r="B2030" t="str">
            <v>Ortiz Gilbert Martin</v>
          </cell>
          <cell r="F2030">
            <v>130.19999999999999</v>
          </cell>
          <cell r="H2030">
            <v>130.19999999999999</v>
          </cell>
        </row>
        <row r="2031">
          <cell r="A2031" t="str">
            <v>2.1.1.9.9.1.167</v>
          </cell>
          <cell r="B2031" t="str">
            <v>De Anda Gaytan Raymundo Javier</v>
          </cell>
          <cell r="F2031">
            <v>130.19999999999999</v>
          </cell>
          <cell r="H2031">
            <v>130.19999999999999</v>
          </cell>
        </row>
        <row r="2032">
          <cell r="A2032" t="str">
            <v>2.1.1.9.9.1.168</v>
          </cell>
          <cell r="B2032" t="str">
            <v>Ruiz Ortega Jose Juan</v>
          </cell>
          <cell r="F2032">
            <v>130.22</v>
          </cell>
          <cell r="H2032">
            <v>130.22</v>
          </cell>
        </row>
        <row r="2033">
          <cell r="A2033" t="str">
            <v>2.1.1.9.9.1.169</v>
          </cell>
          <cell r="B2033" t="str">
            <v>Ortiz Marquez Jose Rogelio</v>
          </cell>
          <cell r="F2033">
            <v>130.19999999999999</v>
          </cell>
          <cell r="H2033">
            <v>130.19999999999999</v>
          </cell>
        </row>
        <row r="2034">
          <cell r="A2034" t="str">
            <v>2.1.1.9.9.1.170</v>
          </cell>
          <cell r="B2034" t="str">
            <v>Castelan Medina Hector</v>
          </cell>
          <cell r="F2034">
            <v>130.19999999999999</v>
          </cell>
          <cell r="H2034">
            <v>130.19999999999999</v>
          </cell>
        </row>
        <row r="2035">
          <cell r="A2035" t="str">
            <v>2.1.1.9.9.1.171</v>
          </cell>
          <cell r="B2035" t="str">
            <v>Galdean Alvarado Herculano</v>
          </cell>
          <cell r="F2035">
            <v>130.19999999999999</v>
          </cell>
          <cell r="H2035">
            <v>130.19999999999999</v>
          </cell>
        </row>
        <row r="2036">
          <cell r="A2036" t="str">
            <v>2.1.1.9.9.1.172</v>
          </cell>
          <cell r="B2036" t="str">
            <v>Mejia Morales Armando</v>
          </cell>
          <cell r="F2036">
            <v>130.19999999999999</v>
          </cell>
          <cell r="H2036">
            <v>130.19999999999999</v>
          </cell>
        </row>
        <row r="2037">
          <cell r="A2037" t="str">
            <v>2.1.1.9.9.1.173</v>
          </cell>
          <cell r="B2037" t="str">
            <v>Lopez Rios Mario</v>
          </cell>
          <cell r="F2037">
            <v>130.19999999999999</v>
          </cell>
          <cell r="H2037">
            <v>130.19999999999999</v>
          </cell>
        </row>
        <row r="2038">
          <cell r="A2038" t="str">
            <v>2.1.1.9.9.1.174</v>
          </cell>
          <cell r="B2038" t="str">
            <v>Gomez Cardenas Hector</v>
          </cell>
          <cell r="F2038">
            <v>130.19999999999999</v>
          </cell>
          <cell r="H2038">
            <v>130.19999999999999</v>
          </cell>
        </row>
        <row r="2039">
          <cell r="A2039" t="str">
            <v>2.1.1.9.9.1.175</v>
          </cell>
          <cell r="B2039" t="str">
            <v>Gastelum Leyva Marco Antonio</v>
          </cell>
          <cell r="F2039">
            <v>130.19999999999999</v>
          </cell>
          <cell r="H2039">
            <v>130.19999999999999</v>
          </cell>
        </row>
        <row r="2040">
          <cell r="A2040" t="str">
            <v>2.1.1.9.9.1.176</v>
          </cell>
          <cell r="B2040" t="str">
            <v>Chavira Torres Enrique</v>
          </cell>
          <cell r="F2040">
            <v>130.19999999999999</v>
          </cell>
          <cell r="H2040">
            <v>130.19999999999999</v>
          </cell>
        </row>
        <row r="2041">
          <cell r="A2041" t="str">
            <v>2.1.1.9.9.1.177</v>
          </cell>
          <cell r="B2041" t="str">
            <v>Hurtado Gradilla Noe</v>
          </cell>
          <cell r="F2041">
            <v>130.19999999999999</v>
          </cell>
          <cell r="H2041">
            <v>130.19999999999999</v>
          </cell>
        </row>
        <row r="2042">
          <cell r="A2042" t="str">
            <v>2.1.1.9.9.1.179</v>
          </cell>
          <cell r="B2042" t="str">
            <v>Quintero Manzano Juan Miguel</v>
          </cell>
          <cell r="F2042">
            <v>1.28</v>
          </cell>
          <cell r="H2042">
            <v>1.28</v>
          </cell>
        </row>
        <row r="2043">
          <cell r="A2043" t="str">
            <v>2.1.1.9.9.1.180</v>
          </cell>
          <cell r="B2043" t="str">
            <v>De La Rosa Martinez Oscar</v>
          </cell>
          <cell r="F2043">
            <v>130.19999999999999</v>
          </cell>
          <cell r="H2043">
            <v>130.19999999999999</v>
          </cell>
        </row>
        <row r="2044">
          <cell r="A2044" t="str">
            <v>2.1.1.9.9.1.181</v>
          </cell>
          <cell r="B2044" t="str">
            <v>Gonzalez Rosas Ismael</v>
          </cell>
          <cell r="F2044">
            <v>130.19999999999999</v>
          </cell>
          <cell r="H2044">
            <v>130.19999999999999</v>
          </cell>
        </row>
        <row r="2045">
          <cell r="A2045" t="str">
            <v>2.1.1.9.9.1.182</v>
          </cell>
          <cell r="B2045" t="str">
            <v>Pelayo Hernandez Agustin</v>
          </cell>
          <cell r="F2045">
            <v>130.19999999999999</v>
          </cell>
          <cell r="H2045">
            <v>130.19999999999999</v>
          </cell>
        </row>
        <row r="2046">
          <cell r="A2046" t="str">
            <v>2.1.1.9.9.1.183</v>
          </cell>
          <cell r="B2046" t="str">
            <v>Arias Diaz Marco Antonio</v>
          </cell>
          <cell r="F2046">
            <v>130.21</v>
          </cell>
          <cell r="H2046">
            <v>130.21</v>
          </cell>
        </row>
        <row r="2047">
          <cell r="A2047" t="str">
            <v>2.1.1.9.9.1.184</v>
          </cell>
          <cell r="B2047" t="str">
            <v>Vera Sierra Mohamed Everardo</v>
          </cell>
          <cell r="F2047">
            <v>130.21</v>
          </cell>
          <cell r="H2047">
            <v>130.21</v>
          </cell>
        </row>
        <row r="2048">
          <cell r="A2048" t="str">
            <v>2.1.1.9.9.1.185</v>
          </cell>
          <cell r="B2048" t="str">
            <v>Nuñez Mejia Jorge Hipolito</v>
          </cell>
          <cell r="F2048">
            <v>127.88</v>
          </cell>
          <cell r="H2048">
            <v>127.88</v>
          </cell>
        </row>
        <row r="2049">
          <cell r="A2049" t="str">
            <v>2.1.1.9.9.1.186</v>
          </cell>
          <cell r="B2049" t="str">
            <v>Marrufo Carrizoza Edgar Rafael</v>
          </cell>
          <cell r="F2049">
            <v>127.76</v>
          </cell>
          <cell r="H2049">
            <v>127.76</v>
          </cell>
        </row>
        <row r="2050">
          <cell r="A2050" t="str">
            <v>2.1.1.9.9.1.187</v>
          </cell>
          <cell r="B2050" t="str">
            <v>De Anda Martinez Raymundo Javier</v>
          </cell>
          <cell r="F2050">
            <v>127.76</v>
          </cell>
          <cell r="H2050">
            <v>127.76</v>
          </cell>
        </row>
        <row r="2051">
          <cell r="A2051" t="str">
            <v>2.1.1.9.9.1.188</v>
          </cell>
          <cell r="B2051" t="str">
            <v>Moreno Esparza Jose Guadalupe</v>
          </cell>
          <cell r="F2051">
            <v>127.76</v>
          </cell>
          <cell r="H2051">
            <v>127.76</v>
          </cell>
        </row>
        <row r="2052">
          <cell r="A2052" t="str">
            <v>2.1.1.9.9.1.189</v>
          </cell>
          <cell r="B2052" t="str">
            <v>Aguilar Perez Omar Armando</v>
          </cell>
          <cell r="F2052">
            <v>127.76</v>
          </cell>
          <cell r="H2052">
            <v>127.76</v>
          </cell>
        </row>
        <row r="2053">
          <cell r="A2053" t="str">
            <v>2.1.1.9.9.1.190</v>
          </cell>
          <cell r="B2053" t="str">
            <v>Fajardo Acuña Tomas</v>
          </cell>
          <cell r="F2053">
            <v>126.6</v>
          </cell>
          <cell r="H2053">
            <v>126.6</v>
          </cell>
        </row>
        <row r="2054">
          <cell r="A2054" t="str">
            <v>2.1.1.9.9.1.191</v>
          </cell>
          <cell r="B2054" t="str">
            <v>Becerra Barboza Carlos Francisco</v>
          </cell>
          <cell r="F2054">
            <v>126.67</v>
          </cell>
          <cell r="H2054">
            <v>126.67</v>
          </cell>
        </row>
        <row r="2055">
          <cell r="A2055" t="str">
            <v>2.1.1.9.9.1.192</v>
          </cell>
          <cell r="B2055" t="str">
            <v>De La Rosa Martinez Ernesto</v>
          </cell>
          <cell r="F2055">
            <v>126.67</v>
          </cell>
          <cell r="H2055">
            <v>126.67</v>
          </cell>
        </row>
        <row r="2056">
          <cell r="A2056" t="str">
            <v>2.1.1.9.9.1.193</v>
          </cell>
          <cell r="B2056" t="str">
            <v>Garcia Ames Carlos Arturo</v>
          </cell>
          <cell r="F2056">
            <v>126.66</v>
          </cell>
          <cell r="H2056">
            <v>126.66</v>
          </cell>
        </row>
        <row r="2057">
          <cell r="A2057" t="str">
            <v>2.1.1.9.9.1.194</v>
          </cell>
          <cell r="B2057" t="str">
            <v>Sierra Fonseca Carlos</v>
          </cell>
          <cell r="F2057">
            <v>126.66</v>
          </cell>
          <cell r="H2057">
            <v>126.66</v>
          </cell>
        </row>
        <row r="2058">
          <cell r="A2058" t="str">
            <v>2.1.1.9.9.1.195</v>
          </cell>
          <cell r="B2058" t="str">
            <v>Castillo Arias Carlos Alberto</v>
          </cell>
          <cell r="F2058">
            <v>126.66</v>
          </cell>
          <cell r="H2058">
            <v>126.66</v>
          </cell>
        </row>
        <row r="2059">
          <cell r="A2059" t="str">
            <v>2.1.1.9.9.1.196</v>
          </cell>
          <cell r="B2059" t="str">
            <v>Estrada Villalobos Hector Gerardo</v>
          </cell>
          <cell r="F2059">
            <v>126.66</v>
          </cell>
          <cell r="H2059">
            <v>126.66</v>
          </cell>
        </row>
        <row r="2060">
          <cell r="A2060" t="str">
            <v>2.1.1.9.9.1.198</v>
          </cell>
          <cell r="B2060" t="str">
            <v>Gonzalez Martinez Hipolito</v>
          </cell>
          <cell r="F2060">
            <v>126.66</v>
          </cell>
          <cell r="H2060">
            <v>126.66</v>
          </cell>
        </row>
        <row r="2061">
          <cell r="A2061" t="str">
            <v>2.1.1.9.9.1.199</v>
          </cell>
          <cell r="B2061" t="str">
            <v>Araujo Alvarez Eddie Guadalupe</v>
          </cell>
          <cell r="F2061">
            <v>126.66</v>
          </cell>
          <cell r="H2061">
            <v>126.66</v>
          </cell>
        </row>
        <row r="2062">
          <cell r="A2062" t="str">
            <v>2.1.1.9.9.1.200</v>
          </cell>
          <cell r="B2062" t="str">
            <v>Borquez Calleja Pedro Pablo</v>
          </cell>
          <cell r="F2062">
            <v>106.14</v>
          </cell>
          <cell r="H2062">
            <v>106.14</v>
          </cell>
        </row>
        <row r="2063">
          <cell r="A2063" t="str">
            <v>2.1.1.9.9.1.201</v>
          </cell>
          <cell r="B2063" t="str">
            <v>Tapia Torres Jose Antonio</v>
          </cell>
          <cell r="F2063">
            <v>106.15</v>
          </cell>
          <cell r="H2063">
            <v>106.15</v>
          </cell>
        </row>
        <row r="2064">
          <cell r="A2064" t="str">
            <v>2.1.1.9.9.1.202</v>
          </cell>
          <cell r="B2064" t="str">
            <v>Gonzalez Casillas Aaron</v>
          </cell>
          <cell r="F2064">
            <v>106.15</v>
          </cell>
          <cell r="H2064">
            <v>106.15</v>
          </cell>
        </row>
        <row r="2065">
          <cell r="A2065" t="str">
            <v>2.1.1.9.9.1.203</v>
          </cell>
          <cell r="B2065" t="str">
            <v>Esparza Lopez Jose Juan</v>
          </cell>
          <cell r="F2065">
            <v>106.15</v>
          </cell>
          <cell r="H2065">
            <v>106.15</v>
          </cell>
        </row>
        <row r="2066">
          <cell r="A2066" t="str">
            <v>2.1.1.9.9.1.204</v>
          </cell>
          <cell r="B2066" t="str">
            <v>Ortiz Gilbert Jose Domingo</v>
          </cell>
          <cell r="F2066">
            <v>130.21</v>
          </cell>
          <cell r="H2066">
            <v>130.21</v>
          </cell>
        </row>
        <row r="2067">
          <cell r="A2067" t="str">
            <v>2.1.1.9.9.1.205</v>
          </cell>
          <cell r="B2067" t="str">
            <v>Fabian Nuñez Sergio Enrique</v>
          </cell>
          <cell r="F2067">
            <v>50000</v>
          </cell>
          <cell r="H2067">
            <v>50000</v>
          </cell>
        </row>
        <row r="2068">
          <cell r="A2068" t="str">
            <v>2.1.1.9.9.1.206</v>
          </cell>
          <cell r="B2068" t="str">
            <v>Rodriguez Ramos Zenon</v>
          </cell>
          <cell r="F2068">
            <v>50000</v>
          </cell>
          <cell r="H2068">
            <v>50000</v>
          </cell>
        </row>
        <row r="2069">
          <cell r="A2069" t="str">
            <v>2.1.2</v>
          </cell>
          <cell r="B2069" t="str">
            <v>Documentos por Pagar a Corto Plazo</v>
          </cell>
          <cell r="D2069">
            <v>11132949.890000001</v>
          </cell>
          <cell r="E2069">
            <v>13171745.67</v>
          </cell>
          <cell r="F2069">
            <v>8503972.9000000004</v>
          </cell>
          <cell r="H2069">
            <v>6465177.1200000001</v>
          </cell>
        </row>
        <row r="2070">
          <cell r="A2070" t="str">
            <v>2.1.2.1</v>
          </cell>
        </row>
        <row r="2071">
          <cell r="A2071" t="str">
            <v>2.1.2.9</v>
          </cell>
          <cell r="B2071" t="str">
            <v>Otros Documentos por Pagar a Corto Plazo</v>
          </cell>
          <cell r="D2071">
            <v>11132949.890000001</v>
          </cell>
          <cell r="E2071">
            <v>13171745.67</v>
          </cell>
          <cell r="F2071">
            <v>8503972.9000000004</v>
          </cell>
          <cell r="H2071">
            <v>6465177.1200000001</v>
          </cell>
        </row>
        <row r="2072">
          <cell r="A2072" t="str">
            <v>2.1.2.9.1</v>
          </cell>
          <cell r="B2072" t="str">
            <v>Documentos Pagar a ISSSTECALI  a Corto Plazo</v>
          </cell>
          <cell r="D2072">
            <v>11132949.890000001</v>
          </cell>
          <cell r="E2072">
            <v>13171745.67</v>
          </cell>
          <cell r="F2072">
            <v>8503972.9000000004</v>
          </cell>
          <cell r="H2072">
            <v>6465177.1200000001</v>
          </cell>
        </row>
        <row r="2073">
          <cell r="A2073" t="str">
            <v>2.1.2.9.1.1</v>
          </cell>
          <cell r="B2073" t="str">
            <v>Documentos por Pagar a ISSSTECALI del Principal a Corto Plazo</v>
          </cell>
          <cell r="D2073">
            <v>9111107.4000000004</v>
          </cell>
          <cell r="E2073">
            <v>10962699.27</v>
          </cell>
          <cell r="F2073">
            <v>8310214.2300000004</v>
          </cell>
          <cell r="H2073">
            <v>6458622.3600000003</v>
          </cell>
        </row>
        <row r="2074">
          <cell r="A2074" t="str">
            <v>2.1.2.9.1.2</v>
          </cell>
          <cell r="B2074" t="str">
            <v>Documentos por Pagar a ISSSTECALI de Recargos a Corto Plazo</v>
          </cell>
          <cell r="D2074">
            <v>2021842.49</v>
          </cell>
          <cell r="E2074">
            <v>2209046.4</v>
          </cell>
          <cell r="F2074">
            <v>193758.67</v>
          </cell>
          <cell r="H2074">
            <v>6554.76</v>
          </cell>
        </row>
        <row r="2075">
          <cell r="A2075" t="str">
            <v>2.1.3</v>
          </cell>
          <cell r="B2075" t="str">
            <v>Porción a Corto Plazo de la Deuda Pública a Largo Plazo</v>
          </cell>
          <cell r="D2075">
            <v>10707909.82</v>
          </cell>
          <cell r="E2075">
            <v>10707909.82</v>
          </cell>
          <cell r="F2075">
            <v>11585146.460000001</v>
          </cell>
          <cell r="H2075">
            <v>11585146.460000001</v>
          </cell>
        </row>
        <row r="2076">
          <cell r="A2076" t="str">
            <v>2.1.3.1</v>
          </cell>
          <cell r="B2076" t="str">
            <v>Porción a Corto Plazo de la Deuda Pública Interna</v>
          </cell>
          <cell r="D2076">
            <v>10707909.82</v>
          </cell>
          <cell r="E2076">
            <v>10707909.82</v>
          </cell>
          <cell r="F2076">
            <v>11585146.460000001</v>
          </cell>
          <cell r="H2076">
            <v>11585146.460000001</v>
          </cell>
        </row>
        <row r="2077">
          <cell r="A2077" t="str">
            <v>2.1.3.1.2</v>
          </cell>
          <cell r="B2077" t="str">
            <v>Porción a CP de los Préstamos  de la  Deuda Pública Interna</v>
          </cell>
          <cell r="D2077">
            <v>10707909.82</v>
          </cell>
          <cell r="E2077">
            <v>10707909.82</v>
          </cell>
          <cell r="F2077">
            <v>11585146.460000001</v>
          </cell>
          <cell r="H2077">
            <v>11585146.460000001</v>
          </cell>
        </row>
        <row r="2078">
          <cell r="A2078" t="str">
            <v>2.1.3.1.2.1</v>
          </cell>
          <cell r="B2078" t="str">
            <v>Porción a CP de los Préstamos  de la  Deuda Pública Interna Oficina Central</v>
          </cell>
          <cell r="D2078">
            <v>10707909.82</v>
          </cell>
          <cell r="E2078">
            <v>10707909.82</v>
          </cell>
          <cell r="F2078">
            <v>11585146.460000001</v>
          </cell>
          <cell r="H2078">
            <v>11585146.460000001</v>
          </cell>
        </row>
        <row r="2079">
          <cell r="A2079" t="str">
            <v>2.1.3.1.2.1.1</v>
          </cell>
          <cell r="B2079" t="str">
            <v>Credito Cofidan</v>
          </cell>
          <cell r="D2079">
            <v>10707909.82</v>
          </cell>
          <cell r="F2079">
            <v>-10707909.82</v>
          </cell>
        </row>
        <row r="2080">
          <cell r="A2080" t="str">
            <v>2.1.3.1.2.1.2</v>
          </cell>
          <cell r="B2080" t="str">
            <v>Credito Cofidan BC 4410 (9-Jun-15)</v>
          </cell>
          <cell r="E2080">
            <v>10707909.82</v>
          </cell>
          <cell r="F2080">
            <v>22293056.280000001</v>
          </cell>
          <cell r="H2080">
            <v>11585146.460000001</v>
          </cell>
        </row>
        <row r="2081">
          <cell r="A2081" t="str">
            <v>2.1.7</v>
          </cell>
          <cell r="B2081" t="str">
            <v>Provisiones a Corto Plazo</v>
          </cell>
          <cell r="D2081">
            <v>10932321.85</v>
          </cell>
          <cell r="E2081">
            <v>260620673.72</v>
          </cell>
          <cell r="F2081">
            <v>262987020.56</v>
          </cell>
          <cell r="H2081">
            <v>13298668.689999999</v>
          </cell>
        </row>
        <row r="2082">
          <cell r="A2082" t="str">
            <v>2.1.7.9</v>
          </cell>
          <cell r="B2082" t="str">
            <v>Otras Provisiones a Corto Plazo</v>
          </cell>
          <cell r="D2082">
            <v>10932321.85</v>
          </cell>
          <cell r="E2082">
            <v>260620673.72</v>
          </cell>
          <cell r="F2082">
            <v>262987020.56</v>
          </cell>
          <cell r="H2082">
            <v>13298668.689999999</v>
          </cell>
        </row>
        <row r="2083">
          <cell r="A2083" t="str">
            <v>2.1.7.9.1</v>
          </cell>
          <cell r="B2083" t="str">
            <v>Otras Provisiones a Corto Plazo</v>
          </cell>
          <cell r="D2083">
            <v>10932321.85</v>
          </cell>
          <cell r="E2083">
            <v>260620673.72</v>
          </cell>
          <cell r="F2083">
            <v>262987020.56</v>
          </cell>
          <cell r="H2083">
            <v>13298668.689999999</v>
          </cell>
        </row>
        <row r="2084">
          <cell r="A2084" t="str">
            <v>2.1.7.9.1.1</v>
          </cell>
          <cell r="B2084" t="str">
            <v>Otras Provisiones a Corto Plazo Oficina Central</v>
          </cell>
          <cell r="D2084">
            <v>10932321.85</v>
          </cell>
          <cell r="E2084">
            <v>260620673.72</v>
          </cell>
          <cell r="F2084">
            <v>262987020.56</v>
          </cell>
          <cell r="H2084">
            <v>13298668.689999999</v>
          </cell>
        </row>
        <row r="2085">
          <cell r="A2085" t="str">
            <v>2.1.7.9.1.1.1</v>
          </cell>
          <cell r="B2085" t="str">
            <v>Provision Varios</v>
          </cell>
          <cell r="D2085">
            <v>2152437.81</v>
          </cell>
          <cell r="E2085">
            <v>36048504.200000003</v>
          </cell>
          <cell r="F2085">
            <v>37163427.079999998</v>
          </cell>
          <cell r="H2085">
            <v>3267360.69</v>
          </cell>
        </row>
        <row r="2086">
          <cell r="A2086" t="str">
            <v>2.1.7.9.1.1.2</v>
          </cell>
          <cell r="B2086" t="str">
            <v>Reembolsos 2013</v>
          </cell>
          <cell r="D2086">
            <v>17814.13</v>
          </cell>
          <cell r="H2086">
            <v>17814.13</v>
          </cell>
        </row>
        <row r="2087">
          <cell r="A2087" t="str">
            <v>2.1.7.9.1.1.3</v>
          </cell>
          <cell r="B2087" t="str">
            <v>Provisiones Nomina</v>
          </cell>
          <cell r="D2087">
            <v>8397783.4800000004</v>
          </cell>
          <cell r="E2087">
            <v>208717513.27000001</v>
          </cell>
          <cell r="F2087">
            <v>209154621.91</v>
          </cell>
          <cell r="H2087">
            <v>8834892.1199999992</v>
          </cell>
        </row>
        <row r="2088">
          <cell r="A2088" t="str">
            <v>2.1.7.9.1.1.5</v>
          </cell>
          <cell r="B2088" t="str">
            <v>Provisiones Sindicato</v>
          </cell>
          <cell r="D2088">
            <v>364286.43</v>
          </cell>
          <cell r="E2088">
            <v>14281108.880000001</v>
          </cell>
          <cell r="F2088">
            <v>15010076.1</v>
          </cell>
          <cell r="H2088">
            <v>1093253.6499999999</v>
          </cell>
        </row>
        <row r="2089">
          <cell r="A2089" t="str">
            <v>2.1.7.9.1.1.6</v>
          </cell>
          <cell r="B2089" t="str">
            <v>Provision Gastos de Ejecucion</v>
          </cell>
          <cell r="E2089">
            <v>1573547.37</v>
          </cell>
          <cell r="F2089">
            <v>1658895.47</v>
          </cell>
          <cell r="H2089">
            <v>85348.1</v>
          </cell>
        </row>
        <row r="2090">
          <cell r="A2090" t="str">
            <v>2.1.9</v>
          </cell>
          <cell r="B2090" t="str">
            <v>Otros Pasivos a Corto Plazo</v>
          </cell>
          <cell r="D2090">
            <v>1087175.3400000001</v>
          </cell>
          <cell r="E2090">
            <v>45538277.039999999</v>
          </cell>
          <cell r="F2090">
            <v>44703112.390000001</v>
          </cell>
          <cell r="H2090">
            <v>252010.69</v>
          </cell>
        </row>
        <row r="2091">
          <cell r="A2091" t="str">
            <v>2.1.9.1</v>
          </cell>
          <cell r="B2091" t="str">
            <v>Ingresos por Clasificar</v>
          </cell>
          <cell r="D2091">
            <v>102141.54</v>
          </cell>
          <cell r="E2091">
            <v>35966923.329999998</v>
          </cell>
          <cell r="F2091">
            <v>35966923.329999998</v>
          </cell>
          <cell r="H2091">
            <v>102141.54</v>
          </cell>
        </row>
        <row r="2092">
          <cell r="A2092" t="str">
            <v>2.1.9.1.1</v>
          </cell>
          <cell r="B2092" t="str">
            <v>Ingresos Transitorios</v>
          </cell>
          <cell r="D2092">
            <v>102141.54</v>
          </cell>
          <cell r="E2092">
            <v>35966923.329999998</v>
          </cell>
          <cell r="F2092">
            <v>35966923.329999998</v>
          </cell>
          <cell r="H2092">
            <v>102141.54</v>
          </cell>
        </row>
        <row r="2093">
          <cell r="A2093" t="str">
            <v>2.1.9.1.1.1</v>
          </cell>
          <cell r="B2093" t="str">
            <v>Ingresos Transitorios Oficina Central</v>
          </cell>
          <cell r="D2093">
            <v>102141.54</v>
          </cell>
          <cell r="E2093">
            <v>35966923.329999998</v>
          </cell>
          <cell r="F2093">
            <v>35966923.329999998</v>
          </cell>
          <cell r="H2093">
            <v>102141.54</v>
          </cell>
        </row>
        <row r="2094">
          <cell r="A2094" t="str">
            <v>2.1.9.1.1.1.1</v>
          </cell>
          <cell r="B2094" t="str">
            <v>Recuperacion Cheques Devueltos</v>
          </cell>
          <cell r="E2094">
            <v>51808.62</v>
          </cell>
          <cell r="F2094">
            <v>51808.62</v>
          </cell>
        </row>
        <row r="2095">
          <cell r="A2095" t="str">
            <v>2.1.9.1.1.1.3</v>
          </cell>
          <cell r="B2095" t="str">
            <v>Remanentes De Gastos Por Comprobar</v>
          </cell>
          <cell r="E2095">
            <v>682473.94</v>
          </cell>
          <cell r="F2095">
            <v>682473.94</v>
          </cell>
        </row>
        <row r="2096">
          <cell r="A2096" t="str">
            <v>2.1.9.1.1.1.4</v>
          </cell>
          <cell r="B2096" t="str">
            <v>16% Iva Cobrado Por Cta Concesionario Grua</v>
          </cell>
          <cell r="E2096">
            <v>293621.61</v>
          </cell>
          <cell r="F2096">
            <v>293621.61</v>
          </cell>
        </row>
        <row r="2097">
          <cell r="A2097" t="str">
            <v>2.1.9.1.1.1.6</v>
          </cell>
          <cell r="B2097" t="str">
            <v>Honorarios De Intervencion</v>
          </cell>
          <cell r="E2097">
            <v>25717.65</v>
          </cell>
          <cell r="F2097">
            <v>25717.65</v>
          </cell>
        </row>
        <row r="2098">
          <cell r="A2098" t="str">
            <v>2.1.9.1.1.1.7</v>
          </cell>
          <cell r="B2098" t="str">
            <v>Multas Federales No Fiscales</v>
          </cell>
          <cell r="E2098">
            <v>92675.67</v>
          </cell>
          <cell r="F2098">
            <v>92675.67</v>
          </cell>
        </row>
        <row r="2099">
          <cell r="A2099" t="str">
            <v>2.1.9.1.1.1.11</v>
          </cell>
          <cell r="B2099" t="str">
            <v>Concesion Maniob. Arrastre/ Almacen Vehiculos</v>
          </cell>
          <cell r="E2099">
            <v>1800177.95</v>
          </cell>
          <cell r="F2099">
            <v>1800177.95</v>
          </cell>
        </row>
        <row r="2100">
          <cell r="A2100" t="str">
            <v>2.1.9.1.1.1.14</v>
          </cell>
          <cell r="B2100" t="str">
            <v>Excedentes De Cheques Por Pagos Foraneos</v>
          </cell>
          <cell r="E2100">
            <v>38941</v>
          </cell>
          <cell r="F2100">
            <v>38941</v>
          </cell>
        </row>
        <row r="2101">
          <cell r="A2101" t="str">
            <v>2.1.9.1.1.1.16</v>
          </cell>
          <cell r="B2101" t="str">
            <v>Gastos De Ejecucion Zfmt (20%)</v>
          </cell>
          <cell r="E2101">
            <v>16127.94</v>
          </cell>
          <cell r="F2101">
            <v>16127.94</v>
          </cell>
        </row>
        <row r="2102">
          <cell r="A2102" t="str">
            <v>2.1.9.1.1.1.18</v>
          </cell>
          <cell r="B2102" t="str">
            <v>Seguros Y Daños A Terceros</v>
          </cell>
          <cell r="E2102">
            <v>100000</v>
          </cell>
          <cell r="F2102">
            <v>100000</v>
          </cell>
        </row>
        <row r="2103">
          <cell r="A2103" t="str">
            <v>2.1.9.1.1.1.21</v>
          </cell>
          <cell r="B2103" t="str">
            <v>20% Part. Edo. Y Fed Uso Zfmt</v>
          </cell>
          <cell r="E2103">
            <v>2685296.12</v>
          </cell>
          <cell r="F2103">
            <v>2685296.12</v>
          </cell>
        </row>
        <row r="2104">
          <cell r="A2104" t="str">
            <v>2.1.9.1.1.1.31</v>
          </cell>
          <cell r="B2104" t="str">
            <v>Reparacion De Daños Causados Bienes Del Mpio</v>
          </cell>
          <cell r="E2104">
            <v>109354.32</v>
          </cell>
          <cell r="F2104">
            <v>109354.32</v>
          </cell>
        </row>
        <row r="2105">
          <cell r="A2105" t="str">
            <v>2.1.9.1.1.1.38</v>
          </cell>
          <cell r="B2105" t="str">
            <v>Donativos Para Gastos Asignados</v>
          </cell>
          <cell r="E2105">
            <v>120000</v>
          </cell>
          <cell r="F2105">
            <v>120000</v>
          </cell>
        </row>
        <row r="2106">
          <cell r="A2106" t="str">
            <v>2.1.9.1.1.1.49</v>
          </cell>
          <cell r="B2106" t="str">
            <v>Redondeo</v>
          </cell>
          <cell r="E2106">
            <v>39310.03</v>
          </cell>
          <cell r="F2106">
            <v>39310.03</v>
          </cell>
        </row>
        <row r="2107">
          <cell r="A2107" t="str">
            <v>2.1.9.1.1.1.59</v>
          </cell>
          <cell r="B2107" t="str">
            <v>Donacion Voluntaria A Cruz Roja Mexicana</v>
          </cell>
          <cell r="E2107">
            <v>12644.2</v>
          </cell>
          <cell r="F2107">
            <v>12644.2</v>
          </cell>
        </row>
        <row r="2108">
          <cell r="A2108" t="str">
            <v>2.1.9.1.1.1.75</v>
          </cell>
          <cell r="B2108" t="str">
            <v>Impuesto al Alumbrado Publico</v>
          </cell>
          <cell r="E2108">
            <v>28756117.109999999</v>
          </cell>
          <cell r="F2108">
            <v>28756117.109999999</v>
          </cell>
        </row>
        <row r="2109">
          <cell r="A2109" t="str">
            <v>2.1.9.1.1.1.76</v>
          </cell>
          <cell r="B2109" t="str">
            <v>Recurso Comision Nacional de Cultura Fisica y Deporte (CONADE)</v>
          </cell>
          <cell r="D2109">
            <v>102141.54</v>
          </cell>
          <cell r="H2109">
            <v>102141.54</v>
          </cell>
        </row>
        <row r="2110">
          <cell r="A2110" t="str">
            <v>2.1.9.1.1.1.79</v>
          </cell>
          <cell r="B2110" t="str">
            <v>Honorarios de juez de registro civil</v>
          </cell>
          <cell r="E2110">
            <v>42718</v>
          </cell>
          <cell r="F2110">
            <v>42718</v>
          </cell>
        </row>
        <row r="2111">
          <cell r="A2111" t="str">
            <v>2.1.9.1.1.1.82</v>
          </cell>
          <cell r="B2111" t="str">
            <v>35% Imp. adicional Educación Media Superior</v>
          </cell>
          <cell r="E2111">
            <v>373296.53</v>
          </cell>
          <cell r="F2111">
            <v>373296.53</v>
          </cell>
        </row>
        <row r="2112">
          <cell r="A2112" t="str">
            <v>2.1.9.1.1.1.85</v>
          </cell>
          <cell r="B2112" t="str">
            <v>Expedicion de Actas de Nacimiento</v>
          </cell>
          <cell r="E2112">
            <v>91960.12</v>
          </cell>
          <cell r="F2112">
            <v>91960.12</v>
          </cell>
        </row>
        <row r="2113">
          <cell r="A2113" t="str">
            <v>2.1.9.1.1.1.88</v>
          </cell>
          <cell r="B2113" t="str">
            <v>Expedición de Actas de Otros Estados</v>
          </cell>
          <cell r="E2113">
            <v>448947.12</v>
          </cell>
          <cell r="F2113">
            <v>448947.12</v>
          </cell>
        </row>
        <row r="2114">
          <cell r="A2114" t="str">
            <v>2.1.9.1.1.1.90</v>
          </cell>
          <cell r="B2114" t="str">
            <v>Concesión, arrastre y almacenamiento transito</v>
          </cell>
          <cell r="E2114">
            <v>185735.4</v>
          </cell>
          <cell r="F2114">
            <v>185735.4</v>
          </cell>
        </row>
        <row r="2115">
          <cell r="A2115" t="str">
            <v>2.1.9.9</v>
          </cell>
          <cell r="B2115" t="str">
            <v>Otros Pasivos Circulantes</v>
          </cell>
          <cell r="D2115">
            <v>985033.8</v>
          </cell>
          <cell r="E2115">
            <v>9571353.7100000009</v>
          </cell>
          <cell r="F2115">
            <v>8736189.0600000005</v>
          </cell>
          <cell r="H2115">
            <v>149869.15</v>
          </cell>
        </row>
        <row r="2116">
          <cell r="A2116" t="str">
            <v>2.1.9.9.1</v>
          </cell>
          <cell r="B2116" t="str">
            <v>Ingresos por Clasificar</v>
          </cell>
          <cell r="D2116">
            <v>729542.42</v>
          </cell>
          <cell r="E2116">
            <v>813229.27</v>
          </cell>
          <cell r="F2116">
            <v>152762.85999999999</v>
          </cell>
          <cell r="H2116">
            <v>69076.009999999995</v>
          </cell>
        </row>
        <row r="2117">
          <cell r="A2117" t="str">
            <v>2.1.9.9.1.1</v>
          </cell>
          <cell r="B2117" t="str">
            <v>Ingresos por Clasificar Oficina Central</v>
          </cell>
          <cell r="D2117">
            <v>729542.42</v>
          </cell>
          <cell r="E2117">
            <v>813229.27</v>
          </cell>
          <cell r="F2117">
            <v>152762.85999999999</v>
          </cell>
          <cell r="H2117">
            <v>69076.009999999995</v>
          </cell>
        </row>
        <row r="2118">
          <cell r="A2118" t="str">
            <v>2.1.9.9.1.1.1</v>
          </cell>
          <cell r="B2118" t="str">
            <v>Hisense Electronica Mexico SA de CV</v>
          </cell>
          <cell r="D2118">
            <v>695330.41</v>
          </cell>
          <cell r="E2118">
            <v>665940</v>
          </cell>
          <cell r="H2118">
            <v>29390.41</v>
          </cell>
        </row>
        <row r="2119">
          <cell r="A2119" t="str">
            <v>2.1.9.9.1.1.2</v>
          </cell>
          <cell r="B2119" t="str">
            <v>Instituto Arte y Cultura (IMAC)</v>
          </cell>
          <cell r="D2119">
            <v>11149.98</v>
          </cell>
          <cell r="E2119">
            <v>11149.98</v>
          </cell>
          <cell r="F2119">
            <v>1974</v>
          </cell>
          <cell r="H2119">
            <v>1974</v>
          </cell>
        </row>
        <row r="2120">
          <cell r="A2120" t="str">
            <v>2.1.9.9.1.1.3</v>
          </cell>
          <cell r="B2120" t="str">
            <v>Promotora desarrollo Urbano PRODEUR</v>
          </cell>
          <cell r="D2120">
            <v>2511.8000000000002</v>
          </cell>
          <cell r="F2120">
            <v>-2511.8000000000002</v>
          </cell>
        </row>
        <row r="2121">
          <cell r="A2121" t="str">
            <v>2.1.9.9.1.1.4</v>
          </cell>
          <cell r="B2121" t="str">
            <v>Copladem</v>
          </cell>
          <cell r="D2121">
            <v>4527.2299999999996</v>
          </cell>
          <cell r="E2121">
            <v>4527.2299999999996</v>
          </cell>
          <cell r="F2121">
            <v>14969.61</v>
          </cell>
          <cell r="H2121">
            <v>14969.61</v>
          </cell>
        </row>
        <row r="2122">
          <cell r="A2122" t="str">
            <v>2.1.9.9.1.1.5</v>
          </cell>
          <cell r="B2122" t="str">
            <v>Seguros Argos SA de CV</v>
          </cell>
          <cell r="D2122">
            <v>16023</v>
          </cell>
          <cell r="E2122">
            <v>16023</v>
          </cell>
        </row>
        <row r="2123">
          <cell r="A2123" t="str">
            <v>2.1.9.9.1.1.6</v>
          </cell>
          <cell r="B2123" t="str">
            <v>JCA Tecnológica SA de CV</v>
          </cell>
          <cell r="E2123">
            <v>4527.2299999999996</v>
          </cell>
          <cell r="F2123">
            <v>4527.2299999999996</v>
          </cell>
        </row>
        <row r="2124">
          <cell r="A2124" t="str">
            <v>2.1.9.9.1.1.7</v>
          </cell>
          <cell r="B2124" t="str">
            <v>Paulina Yesenia Diaz Vega</v>
          </cell>
          <cell r="E2124">
            <v>87000</v>
          </cell>
          <cell r="F2124">
            <v>87000</v>
          </cell>
        </row>
        <row r="2125">
          <cell r="A2125" t="str">
            <v>2.1.9.9.1.1.8</v>
          </cell>
          <cell r="B2125" t="str">
            <v>IMDER Instituto Municipal de Deporte</v>
          </cell>
          <cell r="E2125">
            <v>24061.83</v>
          </cell>
          <cell r="F2125">
            <v>46803.82</v>
          </cell>
          <cell r="H2125">
            <v>22741.99</v>
          </cell>
        </row>
        <row r="2126">
          <cell r="A2126" t="str">
            <v>2.1.9.9.2</v>
          </cell>
          <cell r="B2126" t="str">
            <v>Rendimientos Bancarios Por Clasificar</v>
          </cell>
          <cell r="E2126">
            <v>7263444.5800000001</v>
          </cell>
          <cell r="F2126">
            <v>7263444.5800000001</v>
          </cell>
        </row>
        <row r="2127">
          <cell r="A2127" t="str">
            <v>2.1.9.9.3</v>
          </cell>
          <cell r="B2127" t="str">
            <v>ISR Asimilados A Sueldos Por Clasificar</v>
          </cell>
          <cell r="E2127">
            <v>679679.52</v>
          </cell>
          <cell r="F2127">
            <v>679679.52</v>
          </cell>
        </row>
        <row r="2128">
          <cell r="A2128" t="str">
            <v>2.1.9.9.4</v>
          </cell>
          <cell r="B2128" t="str">
            <v>ISR Retenciones Por Servicios Profesionales Por Clasificar</v>
          </cell>
          <cell r="D2128">
            <v>43359</v>
          </cell>
          <cell r="E2128">
            <v>385177.43</v>
          </cell>
          <cell r="F2128">
            <v>391307.51</v>
          </cell>
          <cell r="H2128">
            <v>49489.08</v>
          </cell>
        </row>
        <row r="2129">
          <cell r="A2129" t="str">
            <v>2.1.9.9.5</v>
          </cell>
          <cell r="B2129" t="str">
            <v>ISR Sueldos y Salarios (ISPT) Por Clasificar</v>
          </cell>
          <cell r="D2129">
            <v>195792.8</v>
          </cell>
          <cell r="E2129">
            <v>412580.04</v>
          </cell>
          <cell r="F2129">
            <v>216787.24</v>
          </cell>
        </row>
        <row r="2130">
          <cell r="A2130" t="str">
            <v>2.1.9.9.6</v>
          </cell>
          <cell r="B2130" t="str">
            <v>Rendimientos Bancarios por Clasificar Fondo Federales</v>
          </cell>
          <cell r="D2130">
            <v>16339.58</v>
          </cell>
          <cell r="E2130">
            <v>8602.8700000000008</v>
          </cell>
          <cell r="F2130">
            <v>23567.35</v>
          </cell>
          <cell r="H2130">
            <v>31304.06</v>
          </cell>
        </row>
        <row r="2131">
          <cell r="A2131" t="str">
            <v>2.1.9.9.7</v>
          </cell>
          <cell r="B2131" t="str">
            <v>ISR Arrendamientos de Edificios y Locales Por Clasificar</v>
          </cell>
          <cell r="E2131">
            <v>8640</v>
          </cell>
          <cell r="F2131">
            <v>8640</v>
          </cell>
        </row>
        <row r="2132">
          <cell r="A2132" t="str">
            <v>2.2</v>
          </cell>
          <cell r="B2132" t="str">
            <v>Pasivo No Circulante</v>
          </cell>
          <cell r="D2132">
            <v>230293719.40000001</v>
          </cell>
          <cell r="E2132">
            <v>6915293.6399999997</v>
          </cell>
          <cell r="F2132">
            <v>-11580478.359999999</v>
          </cell>
          <cell r="H2132">
            <v>211797947.40000001</v>
          </cell>
        </row>
        <row r="2133">
          <cell r="A2133" t="str">
            <v>2.2.1</v>
          </cell>
          <cell r="B2133" t="str">
            <v>Cuentas por Pagar a Largo Plazo</v>
          </cell>
          <cell r="D2133">
            <v>4134579.13</v>
          </cell>
          <cell r="E2133">
            <v>21520.61</v>
          </cell>
          <cell r="H2133">
            <v>4113058.52</v>
          </cell>
        </row>
        <row r="2134">
          <cell r="A2134" t="str">
            <v>2.2.1.1</v>
          </cell>
          <cell r="B2134" t="str">
            <v>Servicios Personales por Pagar a Largo Plazo</v>
          </cell>
          <cell r="D2134">
            <v>76531.990000000005</v>
          </cell>
          <cell r="E2134">
            <v>21520.61</v>
          </cell>
          <cell r="H2134">
            <v>55011.38</v>
          </cell>
        </row>
        <row r="2135">
          <cell r="A2135" t="str">
            <v>2.2.1.1.1</v>
          </cell>
          <cell r="B2135" t="str">
            <v>Remuneración por Pagar al Personal de Carácter Permanente a LP</v>
          </cell>
          <cell r="D2135">
            <v>76531.990000000005</v>
          </cell>
          <cell r="E2135">
            <v>21520.61</v>
          </cell>
          <cell r="H2135">
            <v>55011.38</v>
          </cell>
        </row>
        <row r="2136">
          <cell r="A2136" t="str">
            <v>2.2.1.1.1.1</v>
          </cell>
          <cell r="B2136" t="str">
            <v>Remuneración por Pagar al Personal de Carácter Permanente a LP Oficina Central</v>
          </cell>
          <cell r="D2136">
            <v>76531.990000000005</v>
          </cell>
          <cell r="E2136">
            <v>21520.61</v>
          </cell>
          <cell r="H2136">
            <v>55011.38</v>
          </cell>
        </row>
        <row r="2137">
          <cell r="A2137" t="str">
            <v>2.2.1.1.1.1.1</v>
          </cell>
          <cell r="B2137" t="str">
            <v>Esquivel Guerrero Ma. De Los Angeles</v>
          </cell>
          <cell r="D2137">
            <v>55011.38</v>
          </cell>
          <cell r="H2137">
            <v>55011.38</v>
          </cell>
        </row>
        <row r="2138">
          <cell r="A2138" t="str">
            <v>2.2.1.1.1.1.2</v>
          </cell>
          <cell r="B2138" t="str">
            <v>Meza Zavala Lydia Mariela</v>
          </cell>
          <cell r="D2138">
            <v>14664.71</v>
          </cell>
          <cell r="E2138">
            <v>14664.71</v>
          </cell>
        </row>
        <row r="2139">
          <cell r="A2139" t="str">
            <v>2.2.1.1.1.1.3</v>
          </cell>
          <cell r="B2139" t="str">
            <v>Jarquin Martinez Adilia Ivonne</v>
          </cell>
          <cell r="D2139">
            <v>3427.95</v>
          </cell>
          <cell r="E2139">
            <v>3427.95</v>
          </cell>
        </row>
        <row r="2140">
          <cell r="A2140" t="str">
            <v>2.2.1.1.1.1.4</v>
          </cell>
          <cell r="B2140" t="str">
            <v>Albañez Tapia Esmeralda</v>
          </cell>
          <cell r="D2140">
            <v>3427.95</v>
          </cell>
          <cell r="E2140">
            <v>3427.95</v>
          </cell>
        </row>
        <row r="2141">
          <cell r="A2141" t="str">
            <v>2.2.1.2</v>
          </cell>
          <cell r="B2141" t="str">
            <v>Proveedores por Pagar a Largo Plazo</v>
          </cell>
          <cell r="D2141">
            <v>3714503.04</v>
          </cell>
          <cell r="H2141">
            <v>3714503.04</v>
          </cell>
        </row>
        <row r="2142">
          <cell r="A2142" t="str">
            <v>2.2.1.2.1</v>
          </cell>
          <cell r="B2142" t="str">
            <v>Proveedores por Adq. de bienes y contratacion de servicios a Largo Plazo</v>
          </cell>
          <cell r="D2142">
            <v>3714503.04</v>
          </cell>
          <cell r="H2142">
            <v>3714503.04</v>
          </cell>
        </row>
        <row r="2143">
          <cell r="A2143" t="str">
            <v>2.2.1.2.1.1</v>
          </cell>
          <cell r="B2143" t="str">
            <v>Proveedores por  Adquisición de Bienes y Contratación de Servicios a  LP Oficina Central</v>
          </cell>
          <cell r="D2143">
            <v>3714503.04</v>
          </cell>
          <cell r="H2143">
            <v>3714503.04</v>
          </cell>
        </row>
        <row r="2144">
          <cell r="A2144" t="str">
            <v>2.2.1.2.1.1.1</v>
          </cell>
          <cell r="B2144" t="str">
            <v>Anzorena Villarino Juan Francisco</v>
          </cell>
          <cell r="D2144">
            <v>6120</v>
          </cell>
          <cell r="H2144">
            <v>6120</v>
          </cell>
        </row>
        <row r="2145">
          <cell r="A2145" t="str">
            <v>2.2.1.2.1.1.2</v>
          </cell>
          <cell r="B2145" t="str">
            <v>Casillas Rodriguez Melissa</v>
          </cell>
          <cell r="D2145">
            <v>530</v>
          </cell>
          <cell r="H2145">
            <v>530</v>
          </cell>
        </row>
        <row r="2146">
          <cell r="A2146" t="str">
            <v>2.2.1.2.1.1.3</v>
          </cell>
          <cell r="B2146" t="str">
            <v>Schulz Robles Enrique</v>
          </cell>
          <cell r="D2146">
            <v>19935</v>
          </cell>
          <cell r="H2146">
            <v>19935</v>
          </cell>
        </row>
        <row r="2147">
          <cell r="A2147" t="str">
            <v>2.2.1.2.1.1.4</v>
          </cell>
          <cell r="B2147" t="str">
            <v>Energeticos En Red Electronica S.A. De C.V.</v>
          </cell>
          <cell r="D2147">
            <v>455829.15</v>
          </cell>
          <cell r="H2147">
            <v>455829.15</v>
          </cell>
        </row>
        <row r="2148">
          <cell r="A2148" t="str">
            <v>2.2.1.2.1.1.5</v>
          </cell>
          <cell r="B2148" t="str">
            <v>Antonio Vaz Distribuidores S. De R.L. De C.V.</v>
          </cell>
          <cell r="D2148">
            <v>13053.6</v>
          </cell>
          <cell r="H2148">
            <v>13053.6</v>
          </cell>
        </row>
        <row r="2149">
          <cell r="A2149" t="str">
            <v>2.2.1.2.1.1.6</v>
          </cell>
          <cell r="B2149" t="str">
            <v>Lopez Monreal Luis Angel</v>
          </cell>
          <cell r="D2149">
            <v>4159.95</v>
          </cell>
          <cell r="H2149">
            <v>4159.95</v>
          </cell>
        </row>
        <row r="2150">
          <cell r="A2150" t="str">
            <v>2.2.1.2.1.1.7</v>
          </cell>
          <cell r="B2150" t="str">
            <v>Ortiz Solano Sergio Edgar</v>
          </cell>
          <cell r="D2150">
            <v>4995</v>
          </cell>
          <cell r="H2150">
            <v>4995</v>
          </cell>
        </row>
        <row r="2151">
          <cell r="A2151" t="str">
            <v>2.2.1.2.1.1.8</v>
          </cell>
          <cell r="B2151" t="str">
            <v>Mendez Mateis Victor Hugo</v>
          </cell>
          <cell r="D2151">
            <v>34744</v>
          </cell>
          <cell r="H2151">
            <v>34744</v>
          </cell>
        </row>
        <row r="2152">
          <cell r="A2152" t="str">
            <v>2.2.1.2.1.1.9</v>
          </cell>
          <cell r="B2152" t="str">
            <v>Comision Federal De Electricidad</v>
          </cell>
          <cell r="D2152">
            <v>9755.8700000000008</v>
          </cell>
          <cell r="H2152">
            <v>9755.8700000000008</v>
          </cell>
        </row>
        <row r="2153">
          <cell r="A2153" t="str">
            <v>2.2.1.2.1.1.10</v>
          </cell>
          <cell r="B2153" t="str">
            <v>Salazar Marquez Ruben</v>
          </cell>
          <cell r="D2153">
            <v>619.38</v>
          </cell>
          <cell r="H2153">
            <v>619.38</v>
          </cell>
        </row>
        <row r="2154">
          <cell r="A2154" t="str">
            <v>2.2.1.2.1.1.11</v>
          </cell>
          <cell r="B2154" t="str">
            <v>Factory Racing S.A. De C.V.</v>
          </cell>
          <cell r="D2154">
            <v>720.39</v>
          </cell>
          <cell r="H2154">
            <v>720.39</v>
          </cell>
        </row>
        <row r="2155">
          <cell r="A2155" t="str">
            <v>2.2.1.2.1.1.12</v>
          </cell>
          <cell r="B2155" t="str">
            <v>Cuen Gandarilla Juan Manuel</v>
          </cell>
          <cell r="D2155">
            <v>15717.6</v>
          </cell>
          <cell r="H2155">
            <v>15717.6</v>
          </cell>
        </row>
        <row r="2156">
          <cell r="A2156" t="str">
            <v>2.2.1.2.1.1.14</v>
          </cell>
          <cell r="B2156" t="str">
            <v>Cias. Periodisticas Del Sol Del Pacifico S.A. De C.V.</v>
          </cell>
          <cell r="D2156">
            <v>6483.1</v>
          </cell>
          <cell r="H2156">
            <v>6483.1</v>
          </cell>
        </row>
        <row r="2157">
          <cell r="A2157" t="str">
            <v>2.2.1.2.1.1.15</v>
          </cell>
          <cell r="B2157" t="str">
            <v>Blindado Seguro S.A. De C.V.</v>
          </cell>
          <cell r="D2157">
            <v>816513.23</v>
          </cell>
          <cell r="H2157">
            <v>816513.23</v>
          </cell>
        </row>
        <row r="2158">
          <cell r="A2158" t="str">
            <v>2.2.1.2.1.1.16</v>
          </cell>
          <cell r="B2158" t="str">
            <v>A Fiesta Elegante S.A. De C.V.</v>
          </cell>
          <cell r="D2158">
            <v>10400.700000000001</v>
          </cell>
          <cell r="H2158">
            <v>10400.700000000001</v>
          </cell>
        </row>
        <row r="2159">
          <cell r="A2159" t="str">
            <v>2.2.1.2.1.1.17</v>
          </cell>
          <cell r="B2159" t="str">
            <v>Cortez Avedaño Ivonne</v>
          </cell>
          <cell r="D2159">
            <v>21977.72</v>
          </cell>
          <cell r="H2159">
            <v>21977.72</v>
          </cell>
        </row>
        <row r="2160">
          <cell r="A2160" t="str">
            <v>2.2.1.2.1.1.18</v>
          </cell>
          <cell r="B2160" t="str">
            <v>Operadora De Hospitales Angeles S.A.</v>
          </cell>
          <cell r="D2160">
            <v>100.03</v>
          </cell>
          <cell r="H2160">
            <v>100.03</v>
          </cell>
        </row>
        <row r="2161">
          <cell r="A2161" t="str">
            <v>2.2.1.2.1.1.19</v>
          </cell>
          <cell r="B2161" t="str">
            <v>Pinturas Pevi S.A. De C.V.</v>
          </cell>
          <cell r="D2161">
            <v>4663.5600000000004</v>
          </cell>
          <cell r="H2161">
            <v>4663.5600000000004</v>
          </cell>
        </row>
        <row r="2162">
          <cell r="A2162" t="str">
            <v>2.2.1.2.1.1.20</v>
          </cell>
          <cell r="B2162" t="str">
            <v>Hernandez Cardenas Rosalba Leticia</v>
          </cell>
          <cell r="D2162">
            <v>9409.09</v>
          </cell>
          <cell r="H2162">
            <v>9409.09</v>
          </cell>
        </row>
        <row r="2163">
          <cell r="A2163" t="str">
            <v>2.2.1.2.1.1.21</v>
          </cell>
          <cell r="B2163" t="str">
            <v>Borja Robles Carlos</v>
          </cell>
          <cell r="D2163">
            <v>221169.09</v>
          </cell>
          <cell r="H2163">
            <v>221169.09</v>
          </cell>
        </row>
        <row r="2164">
          <cell r="A2164" t="str">
            <v>2.2.1.2.1.1.22</v>
          </cell>
          <cell r="B2164" t="str">
            <v>Mendivil Guevara Mariano</v>
          </cell>
          <cell r="D2164">
            <v>2997</v>
          </cell>
          <cell r="H2164">
            <v>2997</v>
          </cell>
        </row>
        <row r="2165">
          <cell r="A2165" t="str">
            <v>2.2.1.2.1.1.23</v>
          </cell>
          <cell r="B2165" t="str">
            <v>Inovacion y Desarrollo Empresarial A.C.</v>
          </cell>
          <cell r="D2165">
            <v>12375</v>
          </cell>
          <cell r="H2165">
            <v>12375</v>
          </cell>
        </row>
        <row r="2166">
          <cell r="A2166" t="str">
            <v>2.2.1.2.1.1.24</v>
          </cell>
          <cell r="B2166" t="str">
            <v>Cosemsa S.A. De C.V.</v>
          </cell>
          <cell r="D2166">
            <v>33522</v>
          </cell>
          <cell r="H2166">
            <v>33522</v>
          </cell>
        </row>
        <row r="2167">
          <cell r="A2167" t="str">
            <v>2.2.1.2.1.1.25</v>
          </cell>
          <cell r="B2167" t="str">
            <v>Valdez Aguiluz Miguel Leonardo</v>
          </cell>
          <cell r="D2167">
            <v>50</v>
          </cell>
          <cell r="H2167">
            <v>50</v>
          </cell>
        </row>
        <row r="2168">
          <cell r="A2168" t="str">
            <v>2.2.1.2.1.1.26</v>
          </cell>
          <cell r="B2168" t="str">
            <v>Garcia Porras Francisco</v>
          </cell>
          <cell r="D2168">
            <v>4495.5</v>
          </cell>
          <cell r="H2168">
            <v>4495.5</v>
          </cell>
        </row>
        <row r="2169">
          <cell r="A2169" t="str">
            <v>2.2.1.2.1.1.27</v>
          </cell>
          <cell r="B2169" t="str">
            <v>Ramirez Dominguez Humberto (Zofemat)</v>
          </cell>
          <cell r="D2169">
            <v>777</v>
          </cell>
          <cell r="H2169">
            <v>777</v>
          </cell>
        </row>
        <row r="2170">
          <cell r="A2170" t="str">
            <v>2.2.1.2.1.1.28</v>
          </cell>
          <cell r="B2170" t="str">
            <v>Oxigeno y Equipo S.A. De C.V.</v>
          </cell>
          <cell r="D2170">
            <v>4664.5</v>
          </cell>
          <cell r="H2170">
            <v>4664.5</v>
          </cell>
        </row>
        <row r="2171">
          <cell r="A2171" t="str">
            <v>2.2.1.2.1.1.29</v>
          </cell>
          <cell r="B2171" t="str">
            <v>Radioimagen Medica SC</v>
          </cell>
          <cell r="D2171">
            <v>20650</v>
          </cell>
          <cell r="H2171">
            <v>20650</v>
          </cell>
        </row>
        <row r="2172">
          <cell r="A2172" t="str">
            <v>2.2.1.2.1.1.30</v>
          </cell>
          <cell r="B2172" t="str">
            <v>Electrica Del Puerto S.A. De C.V.</v>
          </cell>
          <cell r="D2172">
            <v>1288.23</v>
          </cell>
          <cell r="H2172">
            <v>1288.23</v>
          </cell>
        </row>
        <row r="2173">
          <cell r="A2173" t="str">
            <v>2.2.1.2.1.1.31</v>
          </cell>
          <cell r="B2173" t="str">
            <v>Caballero Camou Guillermo Ernesto</v>
          </cell>
          <cell r="D2173">
            <v>277.5</v>
          </cell>
          <cell r="H2173">
            <v>277.5</v>
          </cell>
        </row>
        <row r="2174">
          <cell r="A2174" t="str">
            <v>2.2.1.2.1.1.32</v>
          </cell>
          <cell r="B2174" t="str">
            <v>Imprime Sin Limites S. De R.L. De C.V.</v>
          </cell>
          <cell r="D2174">
            <v>3330</v>
          </cell>
          <cell r="H2174">
            <v>3330</v>
          </cell>
        </row>
        <row r="2175">
          <cell r="A2175" t="str">
            <v>2.2.1.2.1.1.34</v>
          </cell>
          <cell r="B2175" t="str">
            <v>Proveedora De Pinturas y Acabados S.A. De C.V.</v>
          </cell>
          <cell r="D2175">
            <v>3829.5</v>
          </cell>
          <cell r="H2175">
            <v>3829.5</v>
          </cell>
        </row>
        <row r="2176">
          <cell r="A2176" t="str">
            <v>2.2.1.2.1.1.36</v>
          </cell>
          <cell r="B2176" t="str">
            <v>Bernal Ernesto</v>
          </cell>
          <cell r="D2176">
            <v>7770</v>
          </cell>
          <cell r="H2176">
            <v>7770</v>
          </cell>
        </row>
        <row r="2177">
          <cell r="A2177" t="str">
            <v>2.2.1.2.1.1.37</v>
          </cell>
          <cell r="B2177" t="str">
            <v>Comision Federal De Electricidad</v>
          </cell>
          <cell r="D2177">
            <v>16820</v>
          </cell>
          <cell r="H2177">
            <v>16820</v>
          </cell>
        </row>
        <row r="2178">
          <cell r="A2178" t="str">
            <v>2.2.1.2.1.1.38</v>
          </cell>
          <cell r="B2178" t="str">
            <v>Proveedora Baja De Equipos y Textiles S. De R.L. De C.V.</v>
          </cell>
          <cell r="D2178">
            <v>1131373.05</v>
          </cell>
          <cell r="H2178">
            <v>1131373.05</v>
          </cell>
        </row>
        <row r="2179">
          <cell r="A2179" t="str">
            <v>2.2.1.2.1.1.39</v>
          </cell>
          <cell r="B2179" t="str">
            <v>Silvia Denogean Nadia Elizabeth</v>
          </cell>
          <cell r="D2179">
            <v>4995</v>
          </cell>
          <cell r="H2179">
            <v>4995</v>
          </cell>
        </row>
        <row r="2180">
          <cell r="A2180" t="str">
            <v>2.2.1.2.1.1.40</v>
          </cell>
          <cell r="B2180" t="str">
            <v>Colina Casillas Gabriel</v>
          </cell>
          <cell r="D2180">
            <v>133200</v>
          </cell>
          <cell r="H2180">
            <v>133200</v>
          </cell>
        </row>
        <row r="2181">
          <cell r="A2181" t="str">
            <v>2.2.1.2.1.1.41</v>
          </cell>
          <cell r="B2181" t="str">
            <v>General De Seguros S.A.B</v>
          </cell>
          <cell r="D2181">
            <v>2394.7800000000002</v>
          </cell>
          <cell r="H2181">
            <v>2394.7800000000002</v>
          </cell>
        </row>
        <row r="2182">
          <cell r="A2182" t="str">
            <v>2.2.1.2.1.1.44</v>
          </cell>
          <cell r="B2182" t="str">
            <v>Zamora Roa Guillermina</v>
          </cell>
          <cell r="D2182">
            <v>2784</v>
          </cell>
          <cell r="H2182">
            <v>2784</v>
          </cell>
        </row>
        <row r="2183">
          <cell r="A2183" t="str">
            <v>2.2.1.2.1.1.45</v>
          </cell>
          <cell r="B2183" t="str">
            <v>Hipodromo Agua Caliente S.A. De C.V.</v>
          </cell>
          <cell r="D2183">
            <v>16554</v>
          </cell>
          <cell r="H2183">
            <v>16554</v>
          </cell>
        </row>
        <row r="2184">
          <cell r="A2184" t="str">
            <v>2.2.1.2.1.1.46</v>
          </cell>
          <cell r="B2184" t="str">
            <v>Gobierno Del Estado De Baja California</v>
          </cell>
          <cell r="D2184">
            <v>37933</v>
          </cell>
          <cell r="H2184">
            <v>37933</v>
          </cell>
        </row>
        <row r="2185">
          <cell r="A2185" t="str">
            <v>2.2.1.2.1.1.47</v>
          </cell>
          <cell r="B2185" t="str">
            <v>Silva Rodriguez Silvia Berenice</v>
          </cell>
          <cell r="D2185">
            <v>30330</v>
          </cell>
          <cell r="H2185">
            <v>30330</v>
          </cell>
        </row>
        <row r="2186">
          <cell r="A2186" t="str">
            <v>2.2.1.2.1.1.48</v>
          </cell>
          <cell r="B2186" t="str">
            <v>Sarabia Angulo Fernando</v>
          </cell>
          <cell r="D2186">
            <v>5040</v>
          </cell>
          <cell r="H2186">
            <v>5040</v>
          </cell>
        </row>
        <row r="2187">
          <cell r="A2187" t="str">
            <v>2.2.1.2.1.1.49</v>
          </cell>
          <cell r="B2187" t="str">
            <v>Lopez Esparza Federico</v>
          </cell>
          <cell r="D2187">
            <v>1620</v>
          </cell>
          <cell r="H2187">
            <v>1620</v>
          </cell>
        </row>
        <row r="2188">
          <cell r="A2188" t="str">
            <v>2.2.1.2.1.1.50</v>
          </cell>
          <cell r="B2188" t="str">
            <v>Noreña Osterroth Carlos Armando</v>
          </cell>
          <cell r="D2188">
            <v>3510</v>
          </cell>
          <cell r="H2188">
            <v>3510</v>
          </cell>
        </row>
        <row r="2189">
          <cell r="A2189" t="str">
            <v>2.2.1.2.1.1.51</v>
          </cell>
          <cell r="B2189" t="str">
            <v>Cias. Periodisticas Del Sol Pacifico, S.A. De C.V.</v>
          </cell>
          <cell r="D2189">
            <v>14430</v>
          </cell>
          <cell r="H2189">
            <v>14430</v>
          </cell>
        </row>
        <row r="2190">
          <cell r="A2190" t="str">
            <v>2.2.1.2.1.1.52</v>
          </cell>
          <cell r="B2190" t="str">
            <v>Andrade Alvarado Raul Alfredo</v>
          </cell>
          <cell r="D2190">
            <v>57860.89</v>
          </cell>
          <cell r="H2190">
            <v>57860.89</v>
          </cell>
        </row>
        <row r="2191">
          <cell r="A2191" t="str">
            <v>2.2.1.2.1.1.53</v>
          </cell>
          <cell r="B2191" t="str">
            <v>Operadora De Hospitales Angeles S.A. De C.V.</v>
          </cell>
          <cell r="D2191">
            <v>338366.6</v>
          </cell>
          <cell r="H2191">
            <v>338366.6</v>
          </cell>
        </row>
        <row r="2192">
          <cell r="A2192" t="str">
            <v>2.2.1.2.1.1.54</v>
          </cell>
          <cell r="B2192" t="str">
            <v>Rubio Aguilar Sergio</v>
          </cell>
          <cell r="D2192">
            <v>22770</v>
          </cell>
          <cell r="H2192">
            <v>22770</v>
          </cell>
        </row>
        <row r="2193">
          <cell r="A2193" t="str">
            <v>2.2.1.2.1.1.56</v>
          </cell>
          <cell r="B2193" t="str">
            <v>Salyeri De Mexico S.A. De C.V.</v>
          </cell>
          <cell r="D2193">
            <v>16177.7</v>
          </cell>
          <cell r="H2193">
            <v>16177.7</v>
          </cell>
        </row>
        <row r="2194">
          <cell r="A2194" t="str">
            <v>2.2.1.2.1.1.57</v>
          </cell>
          <cell r="B2194" t="str">
            <v>Canovas Agueros Miguel Angel</v>
          </cell>
          <cell r="D2194">
            <v>3775</v>
          </cell>
          <cell r="H2194">
            <v>3775</v>
          </cell>
        </row>
        <row r="2195">
          <cell r="A2195" t="str">
            <v>2.2.1.2.1.1.58</v>
          </cell>
          <cell r="B2195" t="str">
            <v>Impresora y Editorial S.A. De C.V.</v>
          </cell>
          <cell r="D2195">
            <v>999</v>
          </cell>
          <cell r="H2195">
            <v>999</v>
          </cell>
        </row>
        <row r="2196">
          <cell r="A2196" t="str">
            <v>2.2.1.2.1.1.59</v>
          </cell>
          <cell r="B2196" t="str">
            <v>Ayuntamiento Municipal Playas De Rosarito De B.C.</v>
          </cell>
          <cell r="D2196">
            <v>5349</v>
          </cell>
          <cell r="H2196">
            <v>5349</v>
          </cell>
        </row>
        <row r="2197">
          <cell r="A2197" t="str">
            <v>2.2.1.2.1.1.60</v>
          </cell>
          <cell r="B2197" t="str">
            <v>Negrete Barreto Miriam Jessica</v>
          </cell>
          <cell r="D2197">
            <v>7830</v>
          </cell>
          <cell r="H2197">
            <v>7830</v>
          </cell>
        </row>
        <row r="2198">
          <cell r="A2198" t="str">
            <v>2.2.1.2.1.1.61</v>
          </cell>
          <cell r="B2198" t="str">
            <v>Valencia Ortega Elias</v>
          </cell>
          <cell r="D2198">
            <v>5265</v>
          </cell>
          <cell r="H2198">
            <v>5265</v>
          </cell>
        </row>
        <row r="2199">
          <cell r="A2199" t="str">
            <v>2.2.1.2.1.1.63</v>
          </cell>
          <cell r="B2199" t="str">
            <v>Jimenez Zamudio Maricela</v>
          </cell>
          <cell r="D2199">
            <v>14740.8</v>
          </cell>
          <cell r="H2199">
            <v>14740.8</v>
          </cell>
        </row>
        <row r="2200">
          <cell r="A2200" t="str">
            <v>2.2.1.2.1.1.64</v>
          </cell>
          <cell r="B2200" t="str">
            <v>Editorial Kino S.A. De C.V.</v>
          </cell>
          <cell r="D2200">
            <v>1000</v>
          </cell>
          <cell r="H2200">
            <v>1000</v>
          </cell>
        </row>
        <row r="2201">
          <cell r="A2201" t="str">
            <v>2.2.1.2.1.1.65</v>
          </cell>
          <cell r="B2201" t="str">
            <v>Nueva Wal-Mart de Mexico S. de R.L. de C.V.</v>
          </cell>
          <cell r="D2201">
            <v>12584.66</v>
          </cell>
          <cell r="H2201">
            <v>12584.66</v>
          </cell>
        </row>
        <row r="2202">
          <cell r="A2202" t="str">
            <v>2.2.1.2.1.1.66</v>
          </cell>
          <cell r="B2202" t="str">
            <v>Operadora Vips S. de R.L. de C.V.</v>
          </cell>
          <cell r="D2202">
            <v>5392.79</v>
          </cell>
          <cell r="H2202">
            <v>5392.79</v>
          </cell>
        </row>
        <row r="2203">
          <cell r="A2203" t="str">
            <v>2.2.1.2.1.1.67</v>
          </cell>
          <cell r="B2203" t="str">
            <v>Pegaso PCS S.A. de C.V.</v>
          </cell>
          <cell r="D2203">
            <v>47159.4</v>
          </cell>
          <cell r="H2203">
            <v>47159.4</v>
          </cell>
        </row>
        <row r="2204">
          <cell r="A2204" t="str">
            <v>2.2.1.2.1.1.68</v>
          </cell>
          <cell r="B2204" t="str">
            <v>Blockbuster de Mexico, S.A. de C.V.</v>
          </cell>
          <cell r="D2204">
            <v>11704</v>
          </cell>
          <cell r="H2204">
            <v>11704</v>
          </cell>
        </row>
        <row r="2205">
          <cell r="A2205" t="str">
            <v>2.2.1.2.1.1.69</v>
          </cell>
          <cell r="B2205" t="str">
            <v>El Nido Cachanilla S.A.</v>
          </cell>
          <cell r="D2205">
            <v>5600</v>
          </cell>
          <cell r="H2205">
            <v>5600</v>
          </cell>
        </row>
        <row r="2206">
          <cell r="A2206" t="str">
            <v>2.2.1.2.1.1.70</v>
          </cell>
          <cell r="B2206" t="str">
            <v>Choix Editores S. de R.L. de C.V.</v>
          </cell>
          <cell r="D2206">
            <v>635</v>
          </cell>
          <cell r="H2206">
            <v>635</v>
          </cell>
        </row>
        <row r="2207">
          <cell r="A2207" t="str">
            <v>2.2.1.2.1.1.71</v>
          </cell>
          <cell r="B2207" t="str">
            <v>Farmacias Similares S.A. de C.V.</v>
          </cell>
          <cell r="D2207">
            <v>673</v>
          </cell>
          <cell r="H2207">
            <v>673</v>
          </cell>
        </row>
        <row r="2208">
          <cell r="A2208" t="str">
            <v>2.2.1.2.1.1.72</v>
          </cell>
          <cell r="B2208" t="str">
            <v>Alvaro Jovany Quintero Castañeda</v>
          </cell>
          <cell r="D2208">
            <v>1768.68</v>
          </cell>
          <cell r="H2208">
            <v>1768.68</v>
          </cell>
        </row>
        <row r="2209">
          <cell r="A2209" t="str">
            <v>2.2.1.2.1.1.73</v>
          </cell>
          <cell r="B2209" t="str">
            <v>Valencia Lepe Rigoberto</v>
          </cell>
          <cell r="D2209">
            <v>182</v>
          </cell>
          <cell r="H2209">
            <v>182</v>
          </cell>
        </row>
        <row r="2210">
          <cell r="A2210" t="str">
            <v>2.2.1.2.1.1.74</v>
          </cell>
          <cell r="B2210" t="str">
            <v>Gonzalez Ortiz Antonio</v>
          </cell>
          <cell r="D2210">
            <v>763</v>
          </cell>
          <cell r="H2210">
            <v>763</v>
          </cell>
        </row>
        <row r="2211">
          <cell r="A2211" t="str">
            <v>2.2.1.3</v>
          </cell>
          <cell r="B2211" t="str">
            <v>Contratistas por Pagar a Largo Plazo</v>
          </cell>
          <cell r="D2211">
            <v>290093.48</v>
          </cell>
          <cell r="H2211">
            <v>290093.48</v>
          </cell>
        </row>
        <row r="2212">
          <cell r="A2212" t="str">
            <v>2.2.1.3.1</v>
          </cell>
          <cell r="B2212" t="str">
            <v>Contratistas por Pagar a Largo Plazo Oficina Central</v>
          </cell>
          <cell r="D2212">
            <v>290093.48</v>
          </cell>
          <cell r="H2212">
            <v>290093.48</v>
          </cell>
        </row>
        <row r="2213">
          <cell r="A2213" t="str">
            <v>2.2.1.3.1.1</v>
          </cell>
          <cell r="B2213" t="str">
            <v>Contratistas por Pagar a Largo Plazo Oficina Central</v>
          </cell>
          <cell r="D2213">
            <v>290093.48</v>
          </cell>
          <cell r="H2213">
            <v>290093.48</v>
          </cell>
        </row>
        <row r="2214">
          <cell r="A2214" t="str">
            <v>2.2.1.3.1.1.1</v>
          </cell>
          <cell r="B2214" t="str">
            <v>RPM ARQUITECTOS, S. DE R.L. DE C.V.</v>
          </cell>
          <cell r="D2214">
            <v>4915.8999999999996</v>
          </cell>
          <cell r="H2214">
            <v>4915.8999999999996</v>
          </cell>
        </row>
        <row r="2215">
          <cell r="A2215" t="str">
            <v>2.2.1.3.1.1.2</v>
          </cell>
          <cell r="B2215" t="str">
            <v>Cema Ingenieria S.A. de C.V.</v>
          </cell>
          <cell r="D2215">
            <v>285177.58</v>
          </cell>
          <cell r="H2215">
            <v>285177.58</v>
          </cell>
        </row>
        <row r="2216">
          <cell r="A2216" t="str">
            <v>2.2.1.9</v>
          </cell>
          <cell r="B2216" t="str">
            <v>Otras Cuentas por Pagar a Largo Plazo</v>
          </cell>
          <cell r="D2216">
            <v>53450.62</v>
          </cell>
          <cell r="H2216">
            <v>53450.62</v>
          </cell>
        </row>
        <row r="2217">
          <cell r="A2217" t="str">
            <v>2.2.1.9.4</v>
          </cell>
          <cell r="B2217" t="str">
            <v>Préstamos Recibidos a LP</v>
          </cell>
          <cell r="D2217">
            <v>53450.62</v>
          </cell>
          <cell r="H2217">
            <v>53450.62</v>
          </cell>
        </row>
        <row r="2218">
          <cell r="A2218" t="str">
            <v>2.2.1.9.4.1</v>
          </cell>
          <cell r="B2218" t="str">
            <v>Préstamos Recibidos a LP Oficina Central</v>
          </cell>
          <cell r="D2218">
            <v>53450.62</v>
          </cell>
          <cell r="H2218">
            <v>53450.62</v>
          </cell>
        </row>
        <row r="2219">
          <cell r="A2219" t="str">
            <v>2.2.1.9.4.1.2</v>
          </cell>
          <cell r="B2219" t="str">
            <v>Prestamo Banorte</v>
          </cell>
          <cell r="D2219">
            <v>53450.62</v>
          </cell>
          <cell r="H2219">
            <v>53450.62</v>
          </cell>
        </row>
        <row r="2220">
          <cell r="A2220" t="str">
            <v>2.2.2</v>
          </cell>
          <cell r="B2220" t="str">
            <v>Documentos por Pagar a Largo Plazo</v>
          </cell>
          <cell r="D2220">
            <v>6910911.7699999996</v>
          </cell>
          <cell r="E2220">
            <v>6839885.3300000001</v>
          </cell>
          <cell r="F2220">
            <v>6554.76</v>
          </cell>
          <cell r="H2220">
            <v>77581.2</v>
          </cell>
        </row>
        <row r="2221">
          <cell r="A2221" t="str">
            <v>2.2.2.1</v>
          </cell>
          <cell r="B2221" t="str">
            <v>Documentos Comerciales por Pagar a largo Plazo</v>
          </cell>
          <cell r="D2221">
            <v>77581.2</v>
          </cell>
          <cell r="H2221">
            <v>77581.2</v>
          </cell>
        </row>
        <row r="2222">
          <cell r="A2222" t="str">
            <v>2.2.2.1.1</v>
          </cell>
          <cell r="B2222" t="str">
            <v>Documentos comerciales por pagar a Largo Plazo M.N</v>
          </cell>
          <cell r="D2222">
            <v>77581.2</v>
          </cell>
          <cell r="H2222">
            <v>77581.2</v>
          </cell>
        </row>
        <row r="2223">
          <cell r="A2223" t="str">
            <v>2.2.2.1.1.1</v>
          </cell>
          <cell r="B2223" t="str">
            <v>Documentos por Adquisición de Bienes y Contratación de Servicios por Pagar a CP Oficina Central</v>
          </cell>
          <cell r="D2223">
            <v>77581.2</v>
          </cell>
          <cell r="H2223">
            <v>77581.2</v>
          </cell>
        </row>
        <row r="2224">
          <cell r="A2224" t="str">
            <v>2.2.2.9</v>
          </cell>
          <cell r="B2224" t="str">
            <v>Otros Documentos por Pagar a Largo Plazo</v>
          </cell>
          <cell r="D2224">
            <v>6833330.5700000003</v>
          </cell>
          <cell r="E2224">
            <v>6839885.3300000001</v>
          </cell>
          <cell r="F2224">
            <v>6554.76</v>
          </cell>
        </row>
        <row r="2225">
          <cell r="A2225" t="str">
            <v>2.2.2.9.2</v>
          </cell>
          <cell r="B2225" t="str">
            <v>Documentos Pagar a ISSSTECALI  a Largo Plazo</v>
          </cell>
          <cell r="D2225">
            <v>6833330.5700000003</v>
          </cell>
          <cell r="E2225">
            <v>6839885.3300000001</v>
          </cell>
          <cell r="F2225">
            <v>6554.76</v>
          </cell>
        </row>
        <row r="2226">
          <cell r="A2226" t="str">
            <v>2.2.2.9.2.1</v>
          </cell>
          <cell r="B2226" t="str">
            <v>Documentos Pagar a ISSSTECALI  del Principal a Largo Plazo</v>
          </cell>
          <cell r="D2226">
            <v>6833330.5700000003</v>
          </cell>
          <cell r="E2226">
            <v>6833330.5700000003</v>
          </cell>
        </row>
        <row r="2227">
          <cell r="A2227" t="str">
            <v>2.2.2.9.2.2</v>
          </cell>
          <cell r="B2227" t="str">
            <v>Documentos Pagar a ISSSTECALI  de Recargos a Largo Plazo</v>
          </cell>
          <cell r="E2227">
            <v>6554.76</v>
          </cell>
          <cell r="F2227">
            <v>6554.76</v>
          </cell>
        </row>
        <row r="2228">
          <cell r="A2228" t="str">
            <v>2.2.3</v>
          </cell>
          <cell r="B2228" t="str">
            <v>Deuda Pública a Largo Plazo</v>
          </cell>
          <cell r="D2228">
            <v>215286163.19999999</v>
          </cell>
          <cell r="F2228">
            <v>-11585146.460000001</v>
          </cell>
          <cell r="H2228">
            <v>203701016.74000001</v>
          </cell>
        </row>
        <row r="2229">
          <cell r="A2229" t="str">
            <v>2.2.3.3</v>
          </cell>
          <cell r="B2229" t="str">
            <v>Préstamos de la Deuda Interna por Pagar a Largo Plazo</v>
          </cell>
          <cell r="D2229">
            <v>215286163.19999999</v>
          </cell>
          <cell r="F2229">
            <v>-11585146.460000001</v>
          </cell>
          <cell r="H2229">
            <v>203701016.74000001</v>
          </cell>
        </row>
        <row r="2230">
          <cell r="A2230" t="str">
            <v>2.2.3.3.2</v>
          </cell>
          <cell r="B2230" t="str">
            <v>Credito Cofidan BC 4410 (9-Jun-15)</v>
          </cell>
          <cell r="D2230">
            <v>215286163.19999999</v>
          </cell>
          <cell r="F2230">
            <v>-11585146.460000001</v>
          </cell>
          <cell r="H2230">
            <v>203701016.74000001</v>
          </cell>
        </row>
        <row r="2231">
          <cell r="A2231" t="str">
            <v>2.2.4</v>
          </cell>
          <cell r="B2231" t="str">
            <v>Pasivos Diferidos a largo Plazo</v>
          </cell>
          <cell r="D2231">
            <v>3962065.3</v>
          </cell>
          <cell r="E2231">
            <v>53887.7</v>
          </cell>
          <cell r="F2231">
            <v>-1886.66</v>
          </cell>
          <cell r="H2231">
            <v>3906290.94</v>
          </cell>
        </row>
        <row r="2232">
          <cell r="A2232" t="str">
            <v>2.2.4.9</v>
          </cell>
          <cell r="B2232" t="str">
            <v>Otros Pasivos Diferidos a Largo Plazo</v>
          </cell>
          <cell r="D2232">
            <v>3962065.3</v>
          </cell>
          <cell r="E2232">
            <v>53887.7</v>
          </cell>
          <cell r="F2232">
            <v>-1886.66</v>
          </cell>
          <cell r="H2232">
            <v>3906290.94</v>
          </cell>
        </row>
        <row r="2233">
          <cell r="A2233" t="str">
            <v>2.2.4.9.2</v>
          </cell>
          <cell r="B2233" t="str">
            <v>Venta De Terrenos Pagos En Abonos</v>
          </cell>
          <cell r="D2233">
            <v>3687880.29</v>
          </cell>
          <cell r="E2233">
            <v>-1886.66</v>
          </cell>
          <cell r="F2233">
            <v>-1886.66</v>
          </cell>
          <cell r="H2233">
            <v>3687880.29</v>
          </cell>
        </row>
        <row r="2234">
          <cell r="A2234" t="str">
            <v>2.2.4.9.2.1</v>
          </cell>
          <cell r="B2234" t="str">
            <v>Venta De Terrenos Pagos En Abonos Oficina Central</v>
          </cell>
          <cell r="D2234">
            <v>3687880.29</v>
          </cell>
          <cell r="E2234">
            <v>-1886.66</v>
          </cell>
          <cell r="F2234">
            <v>-1886.66</v>
          </cell>
          <cell r="H2234">
            <v>3687880.29</v>
          </cell>
        </row>
        <row r="2235">
          <cell r="A2235" t="str">
            <v>2.2.4.9.2.1.1</v>
          </cell>
          <cell r="B2235" t="str">
            <v>Israel Armando Diaz Ruiz</v>
          </cell>
          <cell r="D2235">
            <v>-1886.66</v>
          </cell>
          <cell r="E2235">
            <v>-1886.66</v>
          </cell>
          <cell r="F2235">
            <v>-1886.66</v>
          </cell>
          <cell r="H2235">
            <v>-1886.66</v>
          </cell>
        </row>
        <row r="2236">
          <cell r="A2236" t="str">
            <v>2.2.4.9.2.1.2</v>
          </cell>
          <cell r="B2236" t="str">
            <v>Olga M. Rojas Elliot Mp-67-11</v>
          </cell>
          <cell r="D2236">
            <v>11545</v>
          </cell>
          <cell r="H2236">
            <v>11545</v>
          </cell>
        </row>
        <row r="2237">
          <cell r="A2237" t="str">
            <v>2.2.4.9.2.1.3</v>
          </cell>
          <cell r="B2237" t="str">
            <v>Juan Carlos Rubio Mp-67-12</v>
          </cell>
          <cell r="D2237">
            <v>125960.97</v>
          </cell>
          <cell r="H2237">
            <v>125960.97</v>
          </cell>
        </row>
        <row r="2238">
          <cell r="A2238" t="str">
            <v>2.2.4.9.2.1.4</v>
          </cell>
          <cell r="B2238" t="str">
            <v>Juan Carlos Rubio Mp-67-13</v>
          </cell>
          <cell r="D2238">
            <v>103205.69</v>
          </cell>
          <cell r="H2238">
            <v>103205.69</v>
          </cell>
        </row>
        <row r="2239">
          <cell r="A2239" t="str">
            <v>2.2.4.9.2.1.5</v>
          </cell>
          <cell r="B2239" t="str">
            <v>Carlos Alberto Mejia Kf-325-2</v>
          </cell>
          <cell r="D2239">
            <v>2150.2800000000002</v>
          </cell>
          <cell r="H2239">
            <v>2150.2800000000002</v>
          </cell>
        </row>
        <row r="2240">
          <cell r="A2240" t="str">
            <v>2.2.4.9.2.1.6</v>
          </cell>
          <cell r="B2240" t="str">
            <v>Ma. Eugenia Saal Escobar Kf-325-4</v>
          </cell>
          <cell r="D2240">
            <v>5429.3</v>
          </cell>
          <cell r="H2240">
            <v>5429.3</v>
          </cell>
        </row>
        <row r="2241">
          <cell r="A2241" t="str">
            <v>2.2.4.9.2.1.7</v>
          </cell>
          <cell r="B2241" t="str">
            <v>Ma. Eugenia Saal Escobar Kf-325-5</v>
          </cell>
          <cell r="D2241">
            <v>5429.3</v>
          </cell>
          <cell r="H2241">
            <v>5429.3</v>
          </cell>
        </row>
        <row r="2242">
          <cell r="A2242" t="str">
            <v>2.2.4.9.2.1.8</v>
          </cell>
          <cell r="B2242" t="str">
            <v>Ma. Eugenia Saal Escobar Kf-325-6</v>
          </cell>
          <cell r="D2242">
            <v>5429.3</v>
          </cell>
          <cell r="H2242">
            <v>5429.3</v>
          </cell>
        </row>
        <row r="2243">
          <cell r="A2243" t="str">
            <v>2.2.4.9.2.1.9</v>
          </cell>
          <cell r="B2243" t="str">
            <v>Ma. Eugenia Saal Escobar Kf-325-7</v>
          </cell>
          <cell r="D2243">
            <v>11633.3</v>
          </cell>
          <cell r="H2243">
            <v>11633.3</v>
          </cell>
        </row>
        <row r="2244">
          <cell r="A2244" t="str">
            <v>2.2.4.9.2.1.11</v>
          </cell>
          <cell r="B2244" t="str">
            <v>Ricardo Sanchez Perez Kf-325-9</v>
          </cell>
          <cell r="D2244">
            <v>36703.64</v>
          </cell>
          <cell r="H2244">
            <v>36703.64</v>
          </cell>
        </row>
        <row r="2245">
          <cell r="A2245" t="str">
            <v>2.2.4.9.2.1.13</v>
          </cell>
          <cell r="B2245" t="str">
            <v>Francisco Chavez Lopez Kf-328018</v>
          </cell>
          <cell r="D2245">
            <v>44262.25</v>
          </cell>
          <cell r="H2245">
            <v>44262.25</v>
          </cell>
        </row>
        <row r="2246">
          <cell r="A2246" t="str">
            <v>2.2.4.9.2.1.14</v>
          </cell>
          <cell r="B2246" t="str">
            <v>Francisco Chavez Lopez Kf328019</v>
          </cell>
          <cell r="D2246">
            <v>48059.98</v>
          </cell>
          <cell r="H2246">
            <v>48059.98</v>
          </cell>
        </row>
        <row r="2247">
          <cell r="A2247" t="str">
            <v>2.2.4.9.2.1.15</v>
          </cell>
          <cell r="B2247" t="str">
            <v>Francisco Chavez Lopez Kf328020</v>
          </cell>
          <cell r="D2247">
            <v>67014.61</v>
          </cell>
          <cell r="H2247">
            <v>67014.61</v>
          </cell>
        </row>
        <row r="2248">
          <cell r="A2248" t="str">
            <v>2.2.4.9.2.1.16</v>
          </cell>
          <cell r="B2248" t="str">
            <v>Francisco Chavez Lopez Kf328021</v>
          </cell>
          <cell r="D2248">
            <v>75453.17</v>
          </cell>
          <cell r="H2248">
            <v>75453.17</v>
          </cell>
        </row>
        <row r="2249">
          <cell r="A2249" t="str">
            <v>2.2.4.9.2.1.18</v>
          </cell>
          <cell r="B2249" t="str">
            <v>Maria Yee Loo Mp067001</v>
          </cell>
          <cell r="D2249">
            <v>4712.3999999999996</v>
          </cell>
          <cell r="H2249">
            <v>4712.3999999999996</v>
          </cell>
        </row>
        <row r="2250">
          <cell r="A2250" t="str">
            <v>2.2.4.9.2.1.19</v>
          </cell>
          <cell r="B2250" t="str">
            <v>Maria Yee Loo Mp067002</v>
          </cell>
          <cell r="D2250">
            <v>1834.6</v>
          </cell>
          <cell r="H2250">
            <v>1834.6</v>
          </cell>
        </row>
        <row r="2251">
          <cell r="A2251" t="str">
            <v>2.2.4.9.2.1.20</v>
          </cell>
          <cell r="B2251" t="str">
            <v>Maria Yee Loo Mp067003</v>
          </cell>
          <cell r="D2251">
            <v>2085.64</v>
          </cell>
          <cell r="H2251">
            <v>2085.64</v>
          </cell>
        </row>
        <row r="2252">
          <cell r="A2252" t="str">
            <v>2.2.4.9.2.1.21</v>
          </cell>
          <cell r="B2252" t="str">
            <v>Maria Yee Loo Mp067004</v>
          </cell>
          <cell r="D2252">
            <v>2368.1999999999998</v>
          </cell>
          <cell r="H2252">
            <v>2368.1999999999998</v>
          </cell>
        </row>
        <row r="2253">
          <cell r="A2253" t="str">
            <v>2.2.4.9.2.1.22</v>
          </cell>
          <cell r="B2253" t="str">
            <v>Maria Yee Loo Mp067005</v>
          </cell>
          <cell r="D2253">
            <v>27</v>
          </cell>
          <cell r="H2253">
            <v>27</v>
          </cell>
        </row>
        <row r="2254">
          <cell r="A2254" t="str">
            <v>2.2.4.9.2.1.26</v>
          </cell>
          <cell r="B2254" t="str">
            <v>Maria Yee Loo Mp067009</v>
          </cell>
          <cell r="D2254">
            <v>1155.08</v>
          </cell>
          <cell r="H2254">
            <v>1155.08</v>
          </cell>
        </row>
        <row r="2255">
          <cell r="A2255" t="str">
            <v>2.2.4.9.2.1.28</v>
          </cell>
          <cell r="B2255" t="str">
            <v>Sandra Edith Guerrero Gomez RZ-105-018</v>
          </cell>
          <cell r="D2255">
            <v>231393.45</v>
          </cell>
          <cell r="H2255">
            <v>231393.45</v>
          </cell>
        </row>
        <row r="2256">
          <cell r="A2256" t="str">
            <v>2.2.4.9.2.1.29</v>
          </cell>
          <cell r="B2256" t="str">
            <v>Leticia de la Cruz Mendoza MI-007-035</v>
          </cell>
          <cell r="D2256">
            <v>122754.55</v>
          </cell>
          <cell r="H2256">
            <v>122754.55</v>
          </cell>
        </row>
        <row r="2257">
          <cell r="A2257" t="str">
            <v>2.2.4.9.2.1.30</v>
          </cell>
          <cell r="B2257" t="str">
            <v>Leticia de la Cruz Mendoza MI-007-065</v>
          </cell>
          <cell r="D2257">
            <v>107710.8</v>
          </cell>
          <cell r="H2257">
            <v>107710.8</v>
          </cell>
        </row>
        <row r="2258">
          <cell r="A2258" t="str">
            <v>2.2.4.9.2.1.31</v>
          </cell>
          <cell r="B2258" t="str">
            <v>Leticia de la Cruz Mendoza MI-007-365</v>
          </cell>
          <cell r="D2258">
            <v>109822.8</v>
          </cell>
          <cell r="H2258">
            <v>109822.8</v>
          </cell>
        </row>
        <row r="2259">
          <cell r="A2259" t="str">
            <v>2.2.4.9.2.1.32</v>
          </cell>
          <cell r="B2259" t="str">
            <v>Leticia de la Cruz Mendoza MI-007-395</v>
          </cell>
          <cell r="D2259">
            <v>111934.2</v>
          </cell>
          <cell r="H2259">
            <v>111934.2</v>
          </cell>
        </row>
        <row r="2260">
          <cell r="A2260" t="str">
            <v>2.2.4.9.2.1.33</v>
          </cell>
          <cell r="B2260" t="str">
            <v>Leticia de la Cruz Mendoza MI-007-425</v>
          </cell>
          <cell r="D2260">
            <v>111933.6</v>
          </cell>
          <cell r="H2260">
            <v>111933.6</v>
          </cell>
        </row>
        <row r="2261">
          <cell r="A2261" t="str">
            <v>2.2.4.9.2.1.34</v>
          </cell>
          <cell r="B2261" t="str">
            <v>Elvicela Soto Contreras MI-007-095</v>
          </cell>
          <cell r="D2261">
            <v>84480</v>
          </cell>
          <cell r="H2261">
            <v>84480</v>
          </cell>
        </row>
        <row r="2262">
          <cell r="A2262" t="str">
            <v>2.2.4.9.2.1.35</v>
          </cell>
          <cell r="B2262" t="str">
            <v>Elvicela Soto Contreras MI-007-125</v>
          </cell>
          <cell r="D2262">
            <v>88704</v>
          </cell>
          <cell r="H2262">
            <v>88704</v>
          </cell>
        </row>
        <row r="2263">
          <cell r="A2263" t="str">
            <v>2.2.4.9.2.1.36</v>
          </cell>
          <cell r="B2263" t="str">
            <v>Elvicela Soto Contreras MI-007-155</v>
          </cell>
          <cell r="D2263">
            <v>107711.4</v>
          </cell>
          <cell r="H2263">
            <v>107711.4</v>
          </cell>
        </row>
        <row r="2264">
          <cell r="A2264" t="str">
            <v>2.2.4.9.2.1.37</v>
          </cell>
          <cell r="B2264" t="str">
            <v>Elvicela Soto Contreras MI-007-185</v>
          </cell>
          <cell r="D2264">
            <v>107711.4</v>
          </cell>
          <cell r="H2264">
            <v>107711.4</v>
          </cell>
        </row>
        <row r="2265">
          <cell r="A2265" t="str">
            <v>2.2.4.9.2.1.38</v>
          </cell>
          <cell r="B2265" t="str">
            <v>Elvicela Soto Contreras MI-007-215</v>
          </cell>
          <cell r="D2265">
            <v>107711.4</v>
          </cell>
          <cell r="H2265">
            <v>107711.4</v>
          </cell>
        </row>
        <row r="2266">
          <cell r="A2266" t="str">
            <v>2.2.4.9.2.1.39</v>
          </cell>
          <cell r="B2266" t="str">
            <v>Elvicela Soto Contreras MI-007-245</v>
          </cell>
          <cell r="D2266">
            <v>105599.4</v>
          </cell>
          <cell r="H2266">
            <v>105599.4</v>
          </cell>
        </row>
        <row r="2267">
          <cell r="A2267" t="str">
            <v>2.2.4.9.2.1.40</v>
          </cell>
          <cell r="B2267" t="str">
            <v>Erika Roxana Romero Castro MI-007-275</v>
          </cell>
          <cell r="D2267">
            <v>82368</v>
          </cell>
          <cell r="H2267">
            <v>82368</v>
          </cell>
        </row>
        <row r="2268">
          <cell r="A2268" t="str">
            <v>2.2.4.9.2.1.41</v>
          </cell>
          <cell r="B2268" t="str">
            <v>Jonathan David Galvan Nuño MI-007-305</v>
          </cell>
          <cell r="D2268">
            <v>89716.66</v>
          </cell>
          <cell r="H2268">
            <v>89716.66</v>
          </cell>
        </row>
        <row r="2269">
          <cell r="A2269" t="str">
            <v>2.2.4.9.2.1.42</v>
          </cell>
          <cell r="B2269" t="str">
            <v>Maria del Socorro Sanchez Gutierrez MI-007-335</v>
          </cell>
          <cell r="D2269">
            <v>116105.9</v>
          </cell>
          <cell r="H2269">
            <v>116105.9</v>
          </cell>
        </row>
        <row r="2270">
          <cell r="A2270" t="str">
            <v>2.2.4.9.2.1.43</v>
          </cell>
          <cell r="B2270" t="str">
            <v>Margarita Lopez Hernandez MI-007-455</v>
          </cell>
          <cell r="D2270">
            <v>82368</v>
          </cell>
          <cell r="H2270">
            <v>82368</v>
          </cell>
        </row>
        <row r="2271">
          <cell r="A2271" t="str">
            <v>2.2.4.9.2.1.44</v>
          </cell>
          <cell r="B2271" t="str">
            <v>Luis Fernando Cañez Montoy MI-007-485</v>
          </cell>
          <cell r="D2271">
            <v>82368</v>
          </cell>
          <cell r="H2271">
            <v>82368</v>
          </cell>
        </row>
        <row r="2272">
          <cell r="A2272" t="str">
            <v>2.2.4.9.2.1.45</v>
          </cell>
          <cell r="B2272" t="str">
            <v>Luis Fernando Cañez Montoy MI-007-515</v>
          </cell>
          <cell r="D2272">
            <v>82368</v>
          </cell>
          <cell r="H2272">
            <v>82368</v>
          </cell>
        </row>
        <row r="2273">
          <cell r="A2273" t="str">
            <v>2.2.4.9.2.1.46</v>
          </cell>
          <cell r="B2273" t="str">
            <v>Luis Fernando Cañez Montoy MI-007-575</v>
          </cell>
          <cell r="D2273">
            <v>89568</v>
          </cell>
          <cell r="H2273">
            <v>89568</v>
          </cell>
        </row>
        <row r="2274">
          <cell r="A2274" t="str">
            <v>2.2.4.9.2.1.47</v>
          </cell>
          <cell r="B2274" t="str">
            <v>Josefina Senteno Garcia MI-007-545</v>
          </cell>
          <cell r="D2274">
            <v>88704</v>
          </cell>
          <cell r="H2274">
            <v>88704</v>
          </cell>
        </row>
        <row r="2275">
          <cell r="A2275" t="str">
            <v>2.2.4.9.2.1.48</v>
          </cell>
          <cell r="B2275" t="str">
            <v>Alma Olivia Cruz Lopez MI-007-605</v>
          </cell>
          <cell r="D2275">
            <v>95832.35</v>
          </cell>
          <cell r="H2275">
            <v>95832.35</v>
          </cell>
        </row>
        <row r="2276">
          <cell r="A2276" t="str">
            <v>2.2.4.9.2.1.49</v>
          </cell>
          <cell r="B2276" t="str">
            <v>Glenda Mahuren Arellano Lopez MI-008-001</v>
          </cell>
          <cell r="D2276">
            <v>127348.83</v>
          </cell>
          <cell r="H2276">
            <v>127348.83</v>
          </cell>
        </row>
        <row r="2277">
          <cell r="A2277" t="str">
            <v>2.2.4.9.2.1.50</v>
          </cell>
          <cell r="B2277" t="str">
            <v>Glenda Mahuren Arellano Lopez MI-008-061</v>
          </cell>
          <cell r="D2277">
            <v>116445.3</v>
          </cell>
          <cell r="H2277">
            <v>116445.3</v>
          </cell>
        </row>
        <row r="2278">
          <cell r="A2278" t="str">
            <v>2.2.4.9.2.1.51</v>
          </cell>
          <cell r="B2278" t="str">
            <v>Glenda Mahuren Arellano Lopez MI-008-091</v>
          </cell>
          <cell r="D2278">
            <v>117753.72</v>
          </cell>
          <cell r="H2278">
            <v>117753.72</v>
          </cell>
        </row>
        <row r="2279">
          <cell r="A2279" t="str">
            <v>2.2.4.9.2.1.52</v>
          </cell>
          <cell r="B2279" t="str">
            <v>Glenda Mahuren Arellano Lopez MI-008-121</v>
          </cell>
          <cell r="D2279">
            <v>117753.72</v>
          </cell>
          <cell r="H2279">
            <v>117753.72</v>
          </cell>
        </row>
        <row r="2280">
          <cell r="A2280" t="str">
            <v>2.2.4.9.2.1.53</v>
          </cell>
          <cell r="B2280" t="str">
            <v>Glenda Mahuren Arellano Lopez MI-008-151</v>
          </cell>
          <cell r="D2280">
            <v>129529.48</v>
          </cell>
          <cell r="H2280">
            <v>129529.48</v>
          </cell>
        </row>
        <row r="2281">
          <cell r="A2281" t="str">
            <v>2.2.4.9.2.1.54</v>
          </cell>
          <cell r="B2281" t="str">
            <v>Glenda Mahuren Arellano Lopez MI-008-181</v>
          </cell>
          <cell r="D2281">
            <v>103868.56</v>
          </cell>
          <cell r="H2281">
            <v>103868.56</v>
          </cell>
        </row>
        <row r="2282">
          <cell r="A2282" t="str">
            <v>2.2.4.9.2.1.55</v>
          </cell>
          <cell r="B2282" t="str">
            <v>Glenda Mahuren Arellano Lopez MI-008-221</v>
          </cell>
          <cell r="D2282">
            <v>107943.01</v>
          </cell>
          <cell r="H2282">
            <v>107943.01</v>
          </cell>
        </row>
        <row r="2283">
          <cell r="A2283" t="str">
            <v>2.2.4.9.2.1.56</v>
          </cell>
          <cell r="B2283" t="str">
            <v>Glenda Mahuren Arellano Lopez MI-008-241</v>
          </cell>
          <cell r="D2283">
            <v>107798.71</v>
          </cell>
          <cell r="H2283">
            <v>107798.71</v>
          </cell>
        </row>
        <row r="2284">
          <cell r="A2284" t="str">
            <v>2.2.4.9.4</v>
          </cell>
          <cell r="B2284" t="str">
            <v>Reembolsos</v>
          </cell>
          <cell r="D2284">
            <v>69079.070000000007</v>
          </cell>
          <cell r="E2284">
            <v>55774.36</v>
          </cell>
          <cell r="H2284">
            <v>13304.71</v>
          </cell>
        </row>
        <row r="2285">
          <cell r="A2285" t="str">
            <v>2.2.4.9.4.1</v>
          </cell>
          <cell r="B2285" t="str">
            <v>Reembolsos Oficina Central</v>
          </cell>
          <cell r="D2285">
            <v>69079.070000000007</v>
          </cell>
          <cell r="E2285">
            <v>55774.36</v>
          </cell>
          <cell r="H2285">
            <v>13304.71</v>
          </cell>
        </row>
        <row r="2286">
          <cell r="A2286" t="str">
            <v>2.2.4.9.4.1.1</v>
          </cell>
          <cell r="B2286" t="str">
            <v>Fernadez Lopez Hugo Alonso</v>
          </cell>
          <cell r="D2286">
            <v>2560</v>
          </cell>
          <cell r="H2286">
            <v>2560</v>
          </cell>
        </row>
        <row r="2287">
          <cell r="A2287" t="str">
            <v>2.2.4.9.4.1.2</v>
          </cell>
          <cell r="B2287" t="str">
            <v>Gonzalez Martinez Hipolito</v>
          </cell>
          <cell r="D2287">
            <v>498.01</v>
          </cell>
          <cell r="H2287">
            <v>498.01</v>
          </cell>
        </row>
        <row r="2288">
          <cell r="A2288" t="str">
            <v>2.2.4.9.4.1.3</v>
          </cell>
          <cell r="B2288" t="str">
            <v>Santana Mota Hector Alberto</v>
          </cell>
          <cell r="D2288">
            <v>971.15</v>
          </cell>
          <cell r="H2288">
            <v>971.15</v>
          </cell>
        </row>
        <row r="2289">
          <cell r="A2289" t="str">
            <v>2.2.4.9.4.1.4</v>
          </cell>
          <cell r="B2289" t="str">
            <v>Huerta Suarez Hector Javier</v>
          </cell>
          <cell r="D2289">
            <v>628</v>
          </cell>
          <cell r="H2289">
            <v>628</v>
          </cell>
        </row>
        <row r="2290">
          <cell r="A2290" t="str">
            <v>2.2.4.9.4.1.5</v>
          </cell>
          <cell r="B2290" t="str">
            <v>Salazar Quintero Gerardo</v>
          </cell>
          <cell r="D2290">
            <v>220.72</v>
          </cell>
          <cell r="H2290">
            <v>220.72</v>
          </cell>
        </row>
        <row r="2291">
          <cell r="A2291" t="str">
            <v>2.2.4.9.4.1.6</v>
          </cell>
          <cell r="B2291" t="str">
            <v>Ahumada Limon Gaddiel Moises</v>
          </cell>
          <cell r="D2291">
            <v>400</v>
          </cell>
          <cell r="H2291">
            <v>400</v>
          </cell>
        </row>
        <row r="2292">
          <cell r="A2292" t="str">
            <v>2.2.4.9.4.1.7</v>
          </cell>
          <cell r="B2292" t="str">
            <v>Quintero Gomez David Nahum</v>
          </cell>
          <cell r="D2292">
            <v>3958.33</v>
          </cell>
          <cell r="H2292">
            <v>3958.33</v>
          </cell>
        </row>
        <row r="2293">
          <cell r="A2293" t="str">
            <v>2.2.4.9.4.1.8</v>
          </cell>
          <cell r="B2293" t="str">
            <v>Bracamontes Hernandez Dulce Maria</v>
          </cell>
          <cell r="D2293">
            <v>1200</v>
          </cell>
          <cell r="H2293">
            <v>1200</v>
          </cell>
        </row>
        <row r="2294">
          <cell r="A2294" t="str">
            <v>2.2.4.9.4.1.9</v>
          </cell>
          <cell r="B2294" t="str">
            <v>Castillo Arias Carlos Alberto</v>
          </cell>
          <cell r="D2294">
            <v>1171</v>
          </cell>
          <cell r="H2294">
            <v>1171</v>
          </cell>
        </row>
        <row r="2295">
          <cell r="A2295" t="str">
            <v>2.2.4.9.4.1.11</v>
          </cell>
          <cell r="B2295" t="str">
            <v>Jaime Valadez Adriana</v>
          </cell>
          <cell r="D2295">
            <v>1697.5</v>
          </cell>
          <cell r="H2295">
            <v>1697.5</v>
          </cell>
        </row>
        <row r="2296">
          <cell r="A2296" t="str">
            <v>2.2.4.9.4.1.12</v>
          </cell>
          <cell r="B2296" t="str">
            <v>Provision Varios</v>
          </cell>
          <cell r="D2296">
            <v>55774.36</v>
          </cell>
          <cell r="E2296">
            <v>55774.36</v>
          </cell>
        </row>
        <row r="2297">
          <cell r="A2297" t="str">
            <v>2.2.4.9.5</v>
          </cell>
          <cell r="B2297" t="str">
            <v>Retenciones y Contribuciones</v>
          </cell>
          <cell r="D2297">
            <v>205105.94</v>
          </cell>
          <cell r="H2297">
            <v>205105.94</v>
          </cell>
        </row>
        <row r="2298">
          <cell r="A2298" t="str">
            <v>2.2.4.9.5.1</v>
          </cell>
          <cell r="B2298" t="str">
            <v>Otras Retenciones y Contribuciones Oficina Central</v>
          </cell>
          <cell r="D2298">
            <v>205105.94</v>
          </cell>
          <cell r="H2298">
            <v>205105.94</v>
          </cell>
        </row>
        <row r="2299">
          <cell r="A2299" t="str">
            <v>2.2.4.9.5.1.1</v>
          </cell>
          <cell r="B2299" t="str">
            <v>Credito Facil</v>
          </cell>
          <cell r="D2299">
            <v>198455.94</v>
          </cell>
          <cell r="H2299">
            <v>198455.94</v>
          </cell>
        </row>
        <row r="2300">
          <cell r="A2300" t="str">
            <v>2.2.4.9.5.1.2</v>
          </cell>
          <cell r="B2300" t="str">
            <v>Asociacion Manos Unidas A.C.</v>
          </cell>
          <cell r="D2300">
            <v>6650</v>
          </cell>
          <cell r="H2300">
            <v>6650</v>
          </cell>
        </row>
        <row r="2301">
          <cell r="A2301">
            <v>3</v>
          </cell>
          <cell r="B2301" t="str">
            <v>Hacienda Pública / Patrimonio</v>
          </cell>
          <cell r="D2301">
            <v>990602389.25</v>
          </cell>
          <cell r="E2301">
            <v>15468440.25</v>
          </cell>
          <cell r="F2301">
            <v>39080248.030000001</v>
          </cell>
          <cell r="H2301">
            <v>1014214197.03</v>
          </cell>
        </row>
        <row r="2302">
          <cell r="A2302">
            <v>3.1</v>
          </cell>
          <cell r="B2302" t="str">
            <v>Hacienda Publica/Patrimonio Contribuido</v>
          </cell>
          <cell r="D2302">
            <v>948103948.95000005</v>
          </cell>
          <cell r="F2302">
            <v>36851726.700000003</v>
          </cell>
          <cell r="H2302">
            <v>984955675.64999998</v>
          </cell>
        </row>
        <row r="2303">
          <cell r="A2303" t="str">
            <v>3.1.1</v>
          </cell>
        </row>
        <row r="2304">
          <cell r="A2304" t="str">
            <v>3.1.2</v>
          </cell>
          <cell r="B2304" t="str">
            <v>Donaciones de capital</v>
          </cell>
          <cell r="D2304">
            <v>948030266.36000001</v>
          </cell>
          <cell r="F2304">
            <v>36851726.700000003</v>
          </cell>
          <cell r="H2304">
            <v>984881993.05999994</v>
          </cell>
        </row>
        <row r="2305">
          <cell r="A2305" t="str">
            <v>3.1.2.1</v>
          </cell>
          <cell r="B2305" t="str">
            <v>Donaciones de capital</v>
          </cell>
          <cell r="D2305">
            <v>948030266.36000001</v>
          </cell>
          <cell r="F2305">
            <v>36851726.700000003</v>
          </cell>
          <cell r="H2305">
            <v>984881993.05999994</v>
          </cell>
        </row>
        <row r="2306">
          <cell r="A2306" t="str">
            <v>3.1.2.1.1</v>
          </cell>
          <cell r="B2306" t="str">
            <v>Donaciones de capital</v>
          </cell>
          <cell r="D2306">
            <v>179941991.5</v>
          </cell>
          <cell r="F2306">
            <v>454557.7</v>
          </cell>
          <cell r="H2306">
            <v>180396549.19999999</v>
          </cell>
        </row>
        <row r="2307">
          <cell r="A2307" t="str">
            <v>3.1.2.1.1.1</v>
          </cell>
          <cell r="B2307" t="str">
            <v>Patrimonio Recibido Oficina Central</v>
          </cell>
          <cell r="D2307">
            <v>179941991.5</v>
          </cell>
          <cell r="F2307">
            <v>454557.7</v>
          </cell>
          <cell r="H2307">
            <v>180396549.19999999</v>
          </cell>
        </row>
        <row r="2308">
          <cell r="A2308" t="str">
            <v>3.1.2.1.1.1.1</v>
          </cell>
          <cell r="B2308" t="str">
            <v>Mobiliario Y Equipo</v>
          </cell>
          <cell r="D2308">
            <v>565158.02</v>
          </cell>
          <cell r="H2308">
            <v>565158.02</v>
          </cell>
        </row>
        <row r="2309">
          <cell r="A2309" t="str">
            <v>3.1.2.1.1.1.2</v>
          </cell>
          <cell r="B2309" t="str">
            <v>Equipo De Transporte</v>
          </cell>
          <cell r="D2309">
            <v>3923572.35</v>
          </cell>
          <cell r="F2309">
            <v>454557.7</v>
          </cell>
          <cell r="H2309">
            <v>4378130.05</v>
          </cell>
        </row>
        <row r="2310">
          <cell r="A2310" t="str">
            <v>3.1.2.1.1.1.3</v>
          </cell>
          <cell r="B2310" t="str">
            <v>Areas Verdes</v>
          </cell>
          <cell r="D2310">
            <v>35525964</v>
          </cell>
          <cell r="H2310">
            <v>35525964</v>
          </cell>
        </row>
        <row r="2311">
          <cell r="A2311" t="str">
            <v>3.1.2.1.1.1.4</v>
          </cell>
          <cell r="B2311" t="str">
            <v>Parques Y Jardines</v>
          </cell>
          <cell r="D2311">
            <v>1290537.6000000001</v>
          </cell>
          <cell r="H2311">
            <v>1290537.6000000001</v>
          </cell>
        </row>
        <row r="2312">
          <cell r="A2312" t="str">
            <v>3.1.2.1.1.1.5</v>
          </cell>
          <cell r="B2312" t="str">
            <v>Terrenos</v>
          </cell>
          <cell r="D2312">
            <v>56383596.799999997</v>
          </cell>
          <cell r="H2312">
            <v>56383596.799999997</v>
          </cell>
        </row>
        <row r="2313">
          <cell r="A2313" t="str">
            <v>3.1.2.1.1.1.6</v>
          </cell>
          <cell r="B2313" t="str">
            <v>Multas Fracc. No Autorizados</v>
          </cell>
          <cell r="D2313">
            <v>93616.87</v>
          </cell>
          <cell r="H2313">
            <v>93616.87</v>
          </cell>
        </row>
        <row r="2314">
          <cell r="A2314" t="str">
            <v>3.1.2.1.1.1.7</v>
          </cell>
          <cell r="B2314" t="str">
            <v>Donaciones Diversas</v>
          </cell>
          <cell r="D2314">
            <v>1282122.5</v>
          </cell>
          <cell r="H2314">
            <v>1282122.5</v>
          </cell>
        </row>
        <row r="2315">
          <cell r="A2315" t="str">
            <v>3.1.2.1.1.1.8</v>
          </cell>
          <cell r="B2315" t="str">
            <v>Remodelacion De Edificios</v>
          </cell>
          <cell r="D2315">
            <v>14815624.18</v>
          </cell>
          <cell r="H2315">
            <v>14815624.18</v>
          </cell>
        </row>
        <row r="2316">
          <cell r="A2316" t="str">
            <v>3.1.2.1.1.1.9</v>
          </cell>
          <cell r="B2316" t="str">
            <v>Edificios Publicos</v>
          </cell>
          <cell r="D2316">
            <v>61786331.409999996</v>
          </cell>
          <cell r="H2316">
            <v>61786331.409999996</v>
          </cell>
        </row>
        <row r="2317">
          <cell r="A2317" t="str">
            <v>3.1.2.1.1.1.10</v>
          </cell>
          <cell r="B2317" t="str">
            <v>Equipo De Seguridad</v>
          </cell>
          <cell r="D2317">
            <v>4275467.7699999996</v>
          </cell>
          <cell r="H2317">
            <v>4275467.7699999996</v>
          </cell>
        </row>
        <row r="2318">
          <cell r="A2318" t="str">
            <v>3.1.2.1.2</v>
          </cell>
          <cell r="B2318" t="str">
            <v>Bienes Inmuebles</v>
          </cell>
          <cell r="D2318">
            <v>768074476.86000001</v>
          </cell>
          <cell r="F2318">
            <v>36397169</v>
          </cell>
          <cell r="H2318">
            <v>804471645.86000001</v>
          </cell>
        </row>
        <row r="2319">
          <cell r="A2319" t="str">
            <v>3.1.2.1.2.1</v>
          </cell>
          <cell r="B2319" t="str">
            <v>Bienes Inmuebles Oficina Central</v>
          </cell>
          <cell r="D2319">
            <v>768074476.86000001</v>
          </cell>
          <cell r="F2319">
            <v>36397169</v>
          </cell>
          <cell r="H2319">
            <v>804471645.86000001</v>
          </cell>
        </row>
        <row r="2320">
          <cell r="A2320" t="str">
            <v>3.1.2.1.2.1.1</v>
          </cell>
          <cell r="B2320" t="str">
            <v>Terrenos</v>
          </cell>
          <cell r="D2320">
            <v>369991490.83999997</v>
          </cell>
          <cell r="F2320">
            <v>36397169</v>
          </cell>
          <cell r="H2320">
            <v>406388659.83999997</v>
          </cell>
        </row>
        <row r="2321">
          <cell r="A2321" t="str">
            <v>3.1.2.1.2.1.2</v>
          </cell>
          <cell r="B2321" t="str">
            <v>Equipamiento Urbano</v>
          </cell>
          <cell r="D2321">
            <v>2524437.83</v>
          </cell>
          <cell r="H2321">
            <v>2524437.83</v>
          </cell>
        </row>
        <row r="2322">
          <cell r="A2322" t="str">
            <v>3.1.2.1.2.1.3</v>
          </cell>
          <cell r="B2322" t="str">
            <v>Panteones</v>
          </cell>
          <cell r="D2322">
            <v>1249540.8899999999</v>
          </cell>
          <cell r="H2322">
            <v>1249540.8899999999</v>
          </cell>
        </row>
        <row r="2323">
          <cell r="A2323" t="str">
            <v>3.1.2.1.2.1.4</v>
          </cell>
          <cell r="B2323" t="str">
            <v>Unidades Deportivas</v>
          </cell>
          <cell r="D2323">
            <v>82086045.900000006</v>
          </cell>
          <cell r="H2323">
            <v>82086045.900000006</v>
          </cell>
        </row>
        <row r="2324">
          <cell r="A2324" t="str">
            <v>3.1.2.1.2.1.5</v>
          </cell>
          <cell r="B2324" t="str">
            <v>Incorporacion De Bienes Muebles E Inmueb. Ej. Ante</v>
          </cell>
          <cell r="D2324">
            <v>312222961.39999998</v>
          </cell>
          <cell r="H2324">
            <v>312222961.39999998</v>
          </cell>
        </row>
        <row r="2325">
          <cell r="A2325" t="str">
            <v>3.1.2.1.3</v>
          </cell>
          <cell r="B2325" t="str">
            <v>Bienes muebles</v>
          </cell>
          <cell r="D2325">
            <v>13798</v>
          </cell>
          <cell r="H2325">
            <v>13798</v>
          </cell>
        </row>
        <row r="2326">
          <cell r="A2326" t="str">
            <v>3.1.2.1.3.1</v>
          </cell>
          <cell r="B2326" t="str">
            <v>Bienes muebles oficina central</v>
          </cell>
          <cell r="D2326">
            <v>13798</v>
          </cell>
          <cell r="H2326">
            <v>13798</v>
          </cell>
        </row>
        <row r="2327">
          <cell r="A2327" t="str">
            <v>3.1.2.1.3.1.2</v>
          </cell>
          <cell r="B2327" t="str">
            <v>Herramientas Y Máquinas-Herramienta</v>
          </cell>
          <cell r="D2327">
            <v>13798</v>
          </cell>
          <cell r="H2327">
            <v>13798</v>
          </cell>
        </row>
        <row r="2328">
          <cell r="A2328" t="str">
            <v>3.1.3</v>
          </cell>
          <cell r="B2328" t="str">
            <v>Actualizacion de la Hacienda Publica/ Patrimonio</v>
          </cell>
          <cell r="D2328">
            <v>73682.59</v>
          </cell>
          <cell r="H2328">
            <v>73682.59</v>
          </cell>
        </row>
        <row r="2329">
          <cell r="A2329" t="str">
            <v>3.1.3.2</v>
          </cell>
          <cell r="B2329" t="str">
            <v>Actualizacion de Bienes Inmuebles</v>
          </cell>
          <cell r="D2329">
            <v>73682.59</v>
          </cell>
          <cell r="H2329">
            <v>73682.59</v>
          </cell>
        </row>
        <row r="2330">
          <cell r="A2330">
            <v>3.2</v>
          </cell>
          <cell r="B2330" t="str">
            <v>Patrimonio Generado</v>
          </cell>
          <cell r="D2330">
            <v>42498440.299999997</v>
          </cell>
          <cell r="E2330">
            <v>15468440.25</v>
          </cell>
          <cell r="F2330">
            <v>2228521.33</v>
          </cell>
          <cell r="H2330">
            <v>29258521.379999999</v>
          </cell>
        </row>
        <row r="2331">
          <cell r="A2331" t="str">
            <v>3.2.2</v>
          </cell>
          <cell r="B2331" t="str">
            <v>Resultados de  Ejercicios Anteriores</v>
          </cell>
          <cell r="D2331">
            <v>163489360.08000001</v>
          </cell>
          <cell r="E2331">
            <v>15468440.25</v>
          </cell>
          <cell r="F2331">
            <v>2228521.33</v>
          </cell>
          <cell r="H2331">
            <v>150249441.16</v>
          </cell>
        </row>
        <row r="2332">
          <cell r="A2332" t="str">
            <v>3.2.2.1</v>
          </cell>
          <cell r="B2332" t="str">
            <v>Resultados de  Ejercicios Anteriores</v>
          </cell>
          <cell r="D2332">
            <v>163489360.08000001</v>
          </cell>
          <cell r="E2332">
            <v>15468440.25</v>
          </cell>
          <cell r="F2332">
            <v>2228521.33</v>
          </cell>
          <cell r="H2332">
            <v>150249441.16</v>
          </cell>
        </row>
        <row r="2333">
          <cell r="A2333" t="str">
            <v>3.2.2.1.1</v>
          </cell>
          <cell r="B2333" t="str">
            <v>Resultados de  Ejercicios Anteriores</v>
          </cell>
          <cell r="D2333">
            <v>163489360.08000001</v>
          </cell>
          <cell r="E2333">
            <v>15468440.25</v>
          </cell>
          <cell r="F2333">
            <v>2228521.33</v>
          </cell>
          <cell r="H2333">
            <v>150249441.16</v>
          </cell>
        </row>
        <row r="2334">
          <cell r="A2334" t="str">
            <v>3.2.2.1.1.1</v>
          </cell>
          <cell r="B2334" t="str">
            <v>Resultados de  Ejercicios Anteriores Oficina Central</v>
          </cell>
          <cell r="D2334">
            <v>163489360.08000001</v>
          </cell>
          <cell r="E2334">
            <v>15468440.25</v>
          </cell>
          <cell r="F2334">
            <v>2228521.33</v>
          </cell>
          <cell r="H2334">
            <v>150249441.16</v>
          </cell>
        </row>
        <row r="2335">
          <cell r="A2335" t="str">
            <v>3.2.2.1.1.1.1</v>
          </cell>
          <cell r="B2335" t="str">
            <v>Resultado Ejercicio 1995</v>
          </cell>
          <cell r="D2335">
            <v>-115297.48</v>
          </cell>
          <cell r="H2335">
            <v>-115297.48</v>
          </cell>
        </row>
        <row r="2336">
          <cell r="A2336" t="str">
            <v>3.2.2.1.1.1.2</v>
          </cell>
          <cell r="B2336" t="str">
            <v>Resultado Ejercicio 1996</v>
          </cell>
          <cell r="D2336">
            <v>2251213.65</v>
          </cell>
          <cell r="H2336">
            <v>2251213.65</v>
          </cell>
        </row>
        <row r="2337">
          <cell r="A2337" t="str">
            <v>3.2.2.1.1.1.3</v>
          </cell>
          <cell r="B2337" t="str">
            <v>Resultado Ejercicio 1997</v>
          </cell>
          <cell r="D2337">
            <v>6991357.8099999996</v>
          </cell>
          <cell r="H2337">
            <v>6991357.8099999996</v>
          </cell>
        </row>
        <row r="2338">
          <cell r="A2338" t="str">
            <v>3.2.2.1.1.1.4</v>
          </cell>
          <cell r="B2338" t="str">
            <v>Resultado Ejercicio 1998</v>
          </cell>
          <cell r="D2338">
            <v>-11731339.960000001</v>
          </cell>
          <cell r="H2338">
            <v>-11731339.960000001</v>
          </cell>
        </row>
        <row r="2339">
          <cell r="A2339" t="str">
            <v>3.2.2.1.1.1.5</v>
          </cell>
          <cell r="B2339" t="str">
            <v>Resultado Ejercicio 1999</v>
          </cell>
          <cell r="D2339">
            <v>-2787734.36</v>
          </cell>
          <cell r="H2339">
            <v>-2787734.36</v>
          </cell>
        </row>
        <row r="2340">
          <cell r="A2340" t="str">
            <v>3.2.2.1.1.1.6</v>
          </cell>
          <cell r="B2340" t="str">
            <v>Resultado Ejercicio 2000</v>
          </cell>
          <cell r="D2340">
            <v>-7823823.2999999998</v>
          </cell>
          <cell r="H2340">
            <v>-7823823.2999999998</v>
          </cell>
        </row>
        <row r="2341">
          <cell r="A2341" t="str">
            <v>3.2.2.1.1.1.7</v>
          </cell>
          <cell r="B2341" t="str">
            <v>Resultado Ejercicio 2001</v>
          </cell>
          <cell r="D2341">
            <v>11345397.99</v>
          </cell>
          <cell r="H2341">
            <v>11345397.99</v>
          </cell>
        </row>
        <row r="2342">
          <cell r="A2342" t="str">
            <v>3.2.2.1.1.1.8</v>
          </cell>
          <cell r="B2342" t="str">
            <v>Resultado Ejercicio 2002</v>
          </cell>
          <cell r="D2342">
            <v>13708717.27</v>
          </cell>
          <cell r="H2342">
            <v>13708717.27</v>
          </cell>
        </row>
        <row r="2343">
          <cell r="A2343" t="str">
            <v>3.2.2.1.1.1.9</v>
          </cell>
          <cell r="B2343" t="str">
            <v>Resultado Ejercicio 2003</v>
          </cell>
          <cell r="D2343">
            <v>12903406.6</v>
          </cell>
          <cell r="H2343">
            <v>12903406.6</v>
          </cell>
        </row>
        <row r="2344">
          <cell r="A2344" t="str">
            <v>3.2.2.1.1.1.10</v>
          </cell>
          <cell r="B2344" t="str">
            <v>Resultado Ejercicio 2004</v>
          </cell>
          <cell r="D2344">
            <v>7142218.9699999997</v>
          </cell>
          <cell r="H2344">
            <v>7142218.9699999997</v>
          </cell>
        </row>
        <row r="2345">
          <cell r="A2345" t="str">
            <v>3.2.2.1.1.1.11</v>
          </cell>
          <cell r="B2345" t="str">
            <v>Resultado Ejercicio 2005</v>
          </cell>
          <cell r="D2345">
            <v>53115789.689999998</v>
          </cell>
          <cell r="H2345">
            <v>53115789.689999998</v>
          </cell>
        </row>
        <row r="2346">
          <cell r="A2346" t="str">
            <v>3.2.2.1.1.1.12</v>
          </cell>
          <cell r="B2346" t="str">
            <v>Resultado Ejercicio 2006</v>
          </cell>
          <cell r="D2346">
            <v>58355303.640000001</v>
          </cell>
          <cell r="H2346">
            <v>58355303.640000001</v>
          </cell>
        </row>
        <row r="2347">
          <cell r="A2347" t="str">
            <v>3.2.2.1.1.1.13</v>
          </cell>
          <cell r="B2347" t="str">
            <v>Resultado Ejercicio 2007</v>
          </cell>
          <cell r="D2347">
            <v>42995783.350000001</v>
          </cell>
          <cell r="F2347">
            <v>38659.800000000003</v>
          </cell>
          <cell r="H2347">
            <v>43034443.149999999</v>
          </cell>
        </row>
        <row r="2348">
          <cell r="A2348" t="str">
            <v>3.2.2.1.1.1.14</v>
          </cell>
          <cell r="B2348" t="str">
            <v>Resultado Ejercicio 2008</v>
          </cell>
          <cell r="D2348">
            <v>-32655899.920000002</v>
          </cell>
          <cell r="H2348">
            <v>-32655899.920000002</v>
          </cell>
        </row>
        <row r="2349">
          <cell r="A2349" t="str">
            <v>3.2.2.1.1.1.15</v>
          </cell>
          <cell r="B2349" t="str">
            <v>Resultado Ejercicio 2009</v>
          </cell>
          <cell r="D2349">
            <v>-1613014.81</v>
          </cell>
          <cell r="H2349">
            <v>-1613014.81</v>
          </cell>
        </row>
        <row r="2350">
          <cell r="A2350" t="str">
            <v>3.2.2.1.1.1.16</v>
          </cell>
          <cell r="B2350" t="str">
            <v>Resultado Ejercicio 2010</v>
          </cell>
          <cell r="D2350">
            <v>-147492656.12</v>
          </cell>
          <cell r="H2350">
            <v>-147492656.12</v>
          </cell>
        </row>
        <row r="2351">
          <cell r="A2351" t="str">
            <v>3.2.2.1.1.1.17</v>
          </cell>
          <cell r="B2351" t="str">
            <v>Resultado Ejercicio 2011</v>
          </cell>
          <cell r="D2351">
            <v>-57355405.890000001</v>
          </cell>
          <cell r="H2351">
            <v>-57355405.890000001</v>
          </cell>
        </row>
        <row r="2352">
          <cell r="A2352" t="str">
            <v>3.2.2.1.1.1.18</v>
          </cell>
          <cell r="B2352" t="str">
            <v>Resultado Ejercicio 2012</v>
          </cell>
          <cell r="D2352">
            <v>-25198370.73</v>
          </cell>
          <cell r="H2352">
            <v>-25198370.73</v>
          </cell>
        </row>
        <row r="2353">
          <cell r="A2353" t="str">
            <v>3.2.2.1.1.1.19</v>
          </cell>
          <cell r="B2353" t="str">
            <v>Resultado de Ejercicio 2013</v>
          </cell>
          <cell r="D2353">
            <v>57673902.060000002</v>
          </cell>
          <cell r="E2353">
            <v>23645.16</v>
          </cell>
          <cell r="F2353">
            <v>1987397.49</v>
          </cell>
          <cell r="H2353">
            <v>59637654.390000001</v>
          </cell>
        </row>
        <row r="2354">
          <cell r="A2354" t="str">
            <v>3.2.2.1.1.1.20</v>
          </cell>
          <cell r="B2354" t="str">
            <v>Resultado de Ejercicio 2014</v>
          </cell>
          <cell r="D2354">
            <v>47543527.850000001</v>
          </cell>
          <cell r="E2354">
            <v>1200</v>
          </cell>
          <cell r="F2354">
            <v>26608.66</v>
          </cell>
          <cell r="H2354">
            <v>47568936.509999998</v>
          </cell>
        </row>
        <row r="2355">
          <cell r="A2355" t="str">
            <v>3.2.2.1.1.1.21</v>
          </cell>
          <cell r="B2355" t="str">
            <v>Resultado de Ejercicio 2015</v>
          </cell>
          <cell r="D2355">
            <v>4902184.26</v>
          </cell>
          <cell r="E2355">
            <v>1402</v>
          </cell>
          <cell r="F2355">
            <v>544.05999999999995</v>
          </cell>
          <cell r="H2355">
            <v>4901326.32</v>
          </cell>
        </row>
        <row r="2356">
          <cell r="A2356" t="str">
            <v>3.2.2.1.1.1.22</v>
          </cell>
          <cell r="B2356" t="str">
            <v>Resultado de Ejercicio 2016</v>
          </cell>
          <cell r="D2356">
            <v>52602894.549999997</v>
          </cell>
          <cell r="E2356">
            <v>729439.2</v>
          </cell>
          <cell r="F2356">
            <v>54618.13</v>
          </cell>
          <cell r="H2356">
            <v>51928073.479999997</v>
          </cell>
        </row>
        <row r="2357">
          <cell r="A2357" t="str">
            <v>3.2.2.1.1.1.23</v>
          </cell>
          <cell r="B2357" t="str">
            <v>Resultado de Ejercicio 2017</v>
          </cell>
          <cell r="D2357">
            <v>78731204.959999993</v>
          </cell>
          <cell r="E2357">
            <v>14712753.890000001</v>
          </cell>
          <cell r="F2357">
            <v>120693.19</v>
          </cell>
          <cell r="H2357">
            <v>64139144.259999998</v>
          </cell>
        </row>
        <row r="2358">
          <cell r="A2358" t="str">
            <v>3.2.5</v>
          </cell>
          <cell r="B2358" t="str">
            <v>Rectificaciones de Resultados de Ejercicios Anteriores</v>
          </cell>
          <cell r="D2358">
            <v>-120990919.78</v>
          </cell>
          <cell r="H2358">
            <v>-120990919.78</v>
          </cell>
        </row>
        <row r="2359">
          <cell r="A2359" t="str">
            <v>3.2.5.2</v>
          </cell>
          <cell r="B2359" t="str">
            <v>Cambios por Errores Contables</v>
          </cell>
          <cell r="D2359">
            <v>-120990919.78</v>
          </cell>
          <cell r="H2359">
            <v>-120990919.78</v>
          </cell>
        </row>
        <row r="2360">
          <cell r="A2360" t="str">
            <v>3.2.5.2.1</v>
          </cell>
          <cell r="B2360" t="str">
            <v>Rectificacion Patrimonial</v>
          </cell>
          <cell r="D2360">
            <v>-120990919.78</v>
          </cell>
          <cell r="H2360">
            <v>-120990919.78</v>
          </cell>
        </row>
        <row r="2361">
          <cell r="A2361" t="str">
            <v>3.2.5.2.1.1</v>
          </cell>
          <cell r="B2361" t="str">
            <v>Rectificacion Patrimonial Oficina Central</v>
          </cell>
          <cell r="D2361">
            <v>-120990919.78</v>
          </cell>
          <cell r="H2361">
            <v>-120990919.78</v>
          </cell>
        </row>
        <row r="2362">
          <cell r="A2362" t="str">
            <v>3.2.5.2.1.1.1</v>
          </cell>
          <cell r="B2362" t="str">
            <v>Rectificacion Patrim. 2008</v>
          </cell>
          <cell r="D2362">
            <v>-15620.77</v>
          </cell>
          <cell r="H2362">
            <v>-15620.77</v>
          </cell>
        </row>
        <row r="2363">
          <cell r="A2363" t="str">
            <v>3.2.5.2.1.1.2</v>
          </cell>
          <cell r="B2363" t="str">
            <v>Rectificacion Patrim. 2009</v>
          </cell>
          <cell r="D2363">
            <v>536064.18000000005</v>
          </cell>
          <cell r="H2363">
            <v>536064.18000000005</v>
          </cell>
        </row>
        <row r="2364">
          <cell r="A2364" t="str">
            <v>3.2.5.2.1.1.3</v>
          </cell>
          <cell r="B2364" t="str">
            <v>Rectificacion Patrim. 2010</v>
          </cell>
          <cell r="D2364">
            <v>375759.16</v>
          </cell>
          <cell r="H2364">
            <v>375759.16</v>
          </cell>
        </row>
        <row r="2365">
          <cell r="A2365" t="str">
            <v>3.2.5.2.1.1.4</v>
          </cell>
          <cell r="B2365" t="str">
            <v>Rectificacion Patrim.  2011</v>
          </cell>
          <cell r="D2365">
            <v>-113214062.59999999</v>
          </cell>
          <cell r="H2365">
            <v>-113214062.59999999</v>
          </cell>
        </row>
        <row r="2366">
          <cell r="A2366" t="str">
            <v>3.2.5.2.1.1.5</v>
          </cell>
          <cell r="B2366" t="str">
            <v>Rectificación Patrimonial  2012</v>
          </cell>
          <cell r="D2366">
            <v>-5004811.66</v>
          </cell>
          <cell r="H2366">
            <v>-5004811.66</v>
          </cell>
        </row>
        <row r="2367">
          <cell r="A2367" t="str">
            <v>3.2.5.2.1.1.6</v>
          </cell>
          <cell r="B2367" t="str">
            <v>Rectificacion Patrimonial 2013</v>
          </cell>
          <cell r="D2367">
            <v>-1343711.46</v>
          </cell>
          <cell r="H2367">
            <v>-1343711.46</v>
          </cell>
        </row>
        <row r="2368">
          <cell r="A2368" t="str">
            <v>3.2.5.2.1.1.7</v>
          </cell>
          <cell r="B2368" t="str">
            <v>Rectificacion Patrimonial 2014</v>
          </cell>
          <cell r="D2368">
            <v>-1691775.97</v>
          </cell>
          <cell r="H2368">
            <v>-1691775.97</v>
          </cell>
        </row>
        <row r="2369">
          <cell r="A2369" t="str">
            <v>3.2.5.2.1.1.8</v>
          </cell>
          <cell r="B2369" t="str">
            <v>Rectificacion Patrimonial 2015</v>
          </cell>
          <cell r="D2369">
            <v>-599588.23</v>
          </cell>
          <cell r="H2369">
            <v>-599588.23</v>
          </cell>
        </row>
        <row r="2370">
          <cell r="A2370" t="str">
            <v>3.2.5.2.1.1.9</v>
          </cell>
          <cell r="B2370" t="str">
            <v>Rectificacion Patrimonial 2016</v>
          </cell>
          <cell r="D2370">
            <v>-33172.43</v>
          </cell>
          <cell r="H2370">
            <v>-33172.43</v>
          </cell>
        </row>
        <row r="2371">
          <cell r="A2371" t="str">
            <v>3.2.3</v>
          </cell>
        </row>
        <row r="2372">
          <cell r="A2372" t="str">
            <v>3.2.4</v>
          </cell>
        </row>
        <row r="2373">
          <cell r="A2373">
            <v>4</v>
          </cell>
          <cell r="B2373" t="str">
            <v>Ingresos</v>
          </cell>
          <cell r="E2373">
            <v>6361970.8899999997</v>
          </cell>
          <cell r="F2373">
            <v>569264380.12</v>
          </cell>
          <cell r="H2373">
            <v>562902409.23000002</v>
          </cell>
        </row>
        <row r="2374">
          <cell r="A2374">
            <v>4.0999999999999996</v>
          </cell>
          <cell r="B2374" t="str">
            <v>Ingresos de Gestión</v>
          </cell>
          <cell r="E2374">
            <v>81320.649999999994</v>
          </cell>
          <cell r="F2374">
            <v>251151648.12</v>
          </cell>
          <cell r="H2374">
            <v>251070327.47</v>
          </cell>
        </row>
        <row r="2375">
          <cell r="A2375" t="str">
            <v>4.1.1</v>
          </cell>
          <cell r="B2375" t="str">
            <v>Impuestos</v>
          </cell>
          <cell r="E2375">
            <v>56887.360000000001</v>
          </cell>
          <cell r="F2375">
            <v>171059809.37</v>
          </cell>
          <cell r="H2375">
            <v>171002922.00999999</v>
          </cell>
        </row>
        <row r="2376">
          <cell r="A2376" t="str">
            <v>4.1.1.2</v>
          </cell>
          <cell r="B2376" t="str">
            <v>Impuestos sobre el Patrimonio</v>
          </cell>
          <cell r="E2376">
            <v>19255.97</v>
          </cell>
          <cell r="F2376">
            <v>83777529.200000003</v>
          </cell>
          <cell r="H2376">
            <v>83758273.230000004</v>
          </cell>
        </row>
        <row r="2377">
          <cell r="A2377" t="str">
            <v>4.1.1.2.1</v>
          </cell>
          <cell r="B2377" t="str">
            <v>Impuestos sobre el Patrimonio</v>
          </cell>
          <cell r="E2377">
            <v>19255.97</v>
          </cell>
          <cell r="F2377">
            <v>83777529.200000003</v>
          </cell>
          <cell r="H2377">
            <v>83758273.230000004</v>
          </cell>
        </row>
        <row r="2378">
          <cell r="A2378" t="str">
            <v>4.1.1.2.1.1</v>
          </cell>
          <cell r="B2378" t="str">
            <v>Impuestos sobre el PatrimonioOficina Central</v>
          </cell>
          <cell r="E2378">
            <v>19255.97</v>
          </cell>
          <cell r="F2378">
            <v>83777529.200000003</v>
          </cell>
          <cell r="H2378">
            <v>83758273.230000004</v>
          </cell>
        </row>
        <row r="2379">
          <cell r="A2379" t="str">
            <v>4.1.1.2.1.1.2</v>
          </cell>
          <cell r="B2379" t="str">
            <v>Impuesto Predial</v>
          </cell>
          <cell r="E2379">
            <v>19255.97</v>
          </cell>
          <cell r="F2379">
            <v>43842462.579999998</v>
          </cell>
          <cell r="H2379">
            <v>43823206.609999999</v>
          </cell>
        </row>
        <row r="2380">
          <cell r="A2380" t="str">
            <v>4.1.1.2.1.1.3</v>
          </cell>
          <cell r="B2380" t="str">
            <v>Impuesto Sobre Adquisición De Inmuebles</v>
          </cell>
          <cell r="F2380">
            <v>39935066.619999997</v>
          </cell>
          <cell r="H2380">
            <v>39935066.619999997</v>
          </cell>
        </row>
        <row r="2381">
          <cell r="A2381" t="str">
            <v>4.1.1.3</v>
          </cell>
          <cell r="B2381" t="str">
            <v>Impuesto sobre la Producción, el Consumo y las Transacciones</v>
          </cell>
          <cell r="F2381">
            <v>203909.36</v>
          </cell>
          <cell r="H2381">
            <v>203909.36</v>
          </cell>
        </row>
        <row r="2382">
          <cell r="A2382" t="str">
            <v>4.1.1.3.1</v>
          </cell>
          <cell r="B2382" t="str">
            <v>Impuesto sobre la Producción, el Consumo y las Transacciones</v>
          </cell>
          <cell r="F2382">
            <v>203909.36</v>
          </cell>
          <cell r="H2382">
            <v>203909.36</v>
          </cell>
        </row>
        <row r="2383">
          <cell r="A2383" t="str">
            <v>4.1.1.3.1.1</v>
          </cell>
          <cell r="B2383" t="str">
            <v>Impuesto sobre la Producción, el Consumo y las Transacciones Oficina Central</v>
          </cell>
          <cell r="F2383">
            <v>203909.36</v>
          </cell>
          <cell r="H2383">
            <v>203909.36</v>
          </cell>
        </row>
        <row r="2384">
          <cell r="A2384" t="str">
            <v>4.1.1.3.1.1.1</v>
          </cell>
          <cell r="B2384" t="str">
            <v>Asistencia A Diversiones Y Espect.Publicos</v>
          </cell>
          <cell r="F2384">
            <v>203909.36</v>
          </cell>
          <cell r="H2384">
            <v>203909.36</v>
          </cell>
        </row>
        <row r="2385">
          <cell r="A2385" t="str">
            <v>4.1.1.7</v>
          </cell>
          <cell r="B2385" t="str">
            <v>Accesorios de Impuestos</v>
          </cell>
          <cell r="E2385">
            <v>16490.439999999999</v>
          </cell>
          <cell r="F2385">
            <v>32487305.809999999</v>
          </cell>
          <cell r="H2385">
            <v>32470815.370000001</v>
          </cell>
        </row>
        <row r="2386">
          <cell r="A2386" t="str">
            <v>4.1.1.7.1</v>
          </cell>
          <cell r="B2386" t="str">
            <v>Accesorios de Impuestos</v>
          </cell>
          <cell r="E2386">
            <v>16490.439999999999</v>
          </cell>
          <cell r="F2386">
            <v>32487305.809999999</v>
          </cell>
          <cell r="H2386">
            <v>32470815.370000001</v>
          </cell>
        </row>
        <row r="2387">
          <cell r="A2387" t="str">
            <v>4.1.1.7.1.1</v>
          </cell>
          <cell r="B2387" t="str">
            <v>Accesorios de Impuestos Oficina Central</v>
          </cell>
          <cell r="E2387">
            <v>16490.439999999999</v>
          </cell>
          <cell r="F2387">
            <v>32487305.809999999</v>
          </cell>
          <cell r="H2387">
            <v>32470815.370000001</v>
          </cell>
        </row>
        <row r="2388">
          <cell r="A2388" t="str">
            <v>4.1.1.7.1.1.1</v>
          </cell>
          <cell r="B2388" t="str">
            <v>15% Fomento Deportivo Y Educacional</v>
          </cell>
          <cell r="E2388">
            <v>3540.31</v>
          </cell>
          <cell r="F2388">
            <v>9252009.7899999991</v>
          </cell>
          <cell r="H2388">
            <v>9248469.4800000004</v>
          </cell>
        </row>
        <row r="2389">
          <cell r="A2389" t="str">
            <v>4.1.1.7.1.1.2</v>
          </cell>
          <cell r="B2389" t="str">
            <v>10% Fomen.Turist.Y Desarr.Integral De La Fam.</v>
          </cell>
          <cell r="E2389">
            <v>6271.76</v>
          </cell>
          <cell r="F2389">
            <v>12230307.85</v>
          </cell>
          <cell r="H2389">
            <v>12224036.09</v>
          </cell>
        </row>
        <row r="2390">
          <cell r="A2390" t="str">
            <v>4.1.1.7.1.1.4</v>
          </cell>
          <cell r="B2390" t="str">
            <v>15% Fomento Deport.Y Educ.Adicional Predial</v>
          </cell>
          <cell r="E2390">
            <v>5867.44</v>
          </cell>
          <cell r="F2390">
            <v>9094218.0299999993</v>
          </cell>
          <cell r="H2390">
            <v>9088350.5899999999</v>
          </cell>
        </row>
        <row r="2391">
          <cell r="A2391" t="str">
            <v>4.1.1.7.1.1.5</v>
          </cell>
          <cell r="B2391" t="str">
            <v>Subsidio A Org. No Gubernamentales Sin Fines De Lucro</v>
          </cell>
          <cell r="E2391">
            <v>810.93</v>
          </cell>
          <cell r="F2391">
            <v>1910770.14</v>
          </cell>
          <cell r="H2391">
            <v>1909959.21</v>
          </cell>
        </row>
        <row r="2392">
          <cell r="A2392" t="str">
            <v>4.1.1.8</v>
          </cell>
          <cell r="B2392" t="str">
            <v>Otros Impuestos</v>
          </cell>
          <cell r="F2392">
            <v>37802107.630000003</v>
          </cell>
          <cell r="H2392">
            <v>37802107.630000003</v>
          </cell>
        </row>
        <row r="2393">
          <cell r="A2393" t="str">
            <v>4.1.1.8.1</v>
          </cell>
          <cell r="B2393" t="str">
            <v>Otros Impuestos</v>
          </cell>
          <cell r="F2393">
            <v>37802107.630000003</v>
          </cell>
          <cell r="H2393">
            <v>37802107.630000003</v>
          </cell>
        </row>
        <row r="2394">
          <cell r="A2394" t="str">
            <v>4.1.1.8.1.1</v>
          </cell>
          <cell r="B2394" t="str">
            <v>Otros Impuestos Oficina Central</v>
          </cell>
          <cell r="F2394">
            <v>37802107.630000003</v>
          </cell>
          <cell r="H2394">
            <v>37802107.630000003</v>
          </cell>
        </row>
        <row r="2395">
          <cell r="A2395" t="str">
            <v>4.1.1.8.1.1.1</v>
          </cell>
          <cell r="B2395" t="str">
            <v>Mantenimiento Y Conserv. De Las Vías Publicas</v>
          </cell>
          <cell r="F2395">
            <v>9045990.5199999996</v>
          </cell>
          <cell r="H2395">
            <v>9045990.5199999996</v>
          </cell>
        </row>
        <row r="2396">
          <cell r="A2396" t="str">
            <v>4.1.1.8.1.1.2</v>
          </cell>
          <cell r="B2396" t="str">
            <v>Impuesto Por Alumbrado Publico</v>
          </cell>
          <cell r="F2396">
            <v>28756117.109999999</v>
          </cell>
          <cell r="H2396">
            <v>28756117.109999999</v>
          </cell>
        </row>
        <row r="2397">
          <cell r="A2397" t="str">
            <v>4.1.1.9</v>
          </cell>
          <cell r="B2397" t="str">
            <v>Impuestos Causados en Ejercicios Anteriores</v>
          </cell>
          <cell r="E2397">
            <v>21140.95</v>
          </cell>
          <cell r="F2397">
            <v>16788957.370000001</v>
          </cell>
          <cell r="H2397">
            <v>16767816.42</v>
          </cell>
        </row>
        <row r="2398">
          <cell r="A2398" t="str">
            <v>4.1.1.9.1</v>
          </cell>
          <cell r="B2398" t="str">
            <v>Impuestos Causados en Ejercicios Anteriores</v>
          </cell>
          <cell r="E2398">
            <v>21140.95</v>
          </cell>
          <cell r="F2398">
            <v>16788957.370000001</v>
          </cell>
          <cell r="H2398">
            <v>16767816.42</v>
          </cell>
        </row>
        <row r="2399">
          <cell r="A2399" t="str">
            <v>4.1.1.9.1.1</v>
          </cell>
          <cell r="B2399" t="str">
            <v>Impuestos Causados en Ejercicios Anteriores Oficina Central</v>
          </cell>
          <cell r="E2399">
            <v>21140.95</v>
          </cell>
          <cell r="F2399">
            <v>16788957.370000001</v>
          </cell>
          <cell r="H2399">
            <v>16767816.42</v>
          </cell>
        </row>
        <row r="2400">
          <cell r="A2400" t="str">
            <v>4.1.1.9.1.1.1</v>
          </cell>
          <cell r="B2400" t="str">
            <v>Rezagos De Impuesto Predial</v>
          </cell>
          <cell r="E2400">
            <v>21140.95</v>
          </cell>
          <cell r="F2400">
            <v>16788957.370000001</v>
          </cell>
          <cell r="H2400">
            <v>16767816.42</v>
          </cell>
        </row>
        <row r="2401">
          <cell r="A2401" t="str">
            <v>4.1.2</v>
          </cell>
          <cell r="B2401" t="str">
            <v>Cuotas y Aportaciones de Seguridad Social</v>
          </cell>
          <cell r="F2401">
            <v>2734640.82</v>
          </cell>
          <cell r="H2401">
            <v>2734640.82</v>
          </cell>
        </row>
        <row r="2402">
          <cell r="A2402" t="str">
            <v>4.1.2.9</v>
          </cell>
          <cell r="B2402" t="str">
            <v>Otras Cuotas y Aportaciones para la Seguridad Social</v>
          </cell>
          <cell r="F2402">
            <v>2734640.82</v>
          </cell>
          <cell r="H2402">
            <v>2734640.82</v>
          </cell>
        </row>
        <row r="2403">
          <cell r="A2403" t="str">
            <v>4.1.2.9.1</v>
          </cell>
          <cell r="B2403" t="str">
            <v>Otras Cuotas y Aportaciones para la Seguridad Social</v>
          </cell>
          <cell r="F2403">
            <v>2734640.82</v>
          </cell>
          <cell r="H2403">
            <v>2734640.82</v>
          </cell>
        </row>
        <row r="2404">
          <cell r="A2404" t="str">
            <v>4.1.2.9.1.1</v>
          </cell>
          <cell r="B2404" t="str">
            <v>Otras Cuotas y Aportaciones para la Seguridad Social Oficina Central</v>
          </cell>
          <cell r="F2404">
            <v>2734640.82</v>
          </cell>
          <cell r="H2404">
            <v>2734640.82</v>
          </cell>
        </row>
        <row r="2405">
          <cell r="A2405" t="str">
            <v>4.1.2.9.1.1.1</v>
          </cell>
          <cell r="B2405" t="str">
            <v>Cuotas De Recuperación De Servicios Médicos</v>
          </cell>
          <cell r="F2405">
            <v>2734640.82</v>
          </cell>
          <cell r="H2405">
            <v>2734640.82</v>
          </cell>
        </row>
        <row r="2406">
          <cell r="A2406" t="str">
            <v>4.1.3</v>
          </cell>
          <cell r="B2406" t="str">
            <v>Contribuciones de Mejoras</v>
          </cell>
          <cell r="F2406">
            <v>1743572.11</v>
          </cell>
          <cell r="H2406">
            <v>1743572.11</v>
          </cell>
        </row>
        <row r="2407">
          <cell r="A2407" t="str">
            <v>4.1.3.2</v>
          </cell>
          <cell r="B2407" t="str">
            <v>Contribuciones de Mejoras Causadas en Ejercicios Anteriores</v>
          </cell>
          <cell r="F2407">
            <v>1743572.11</v>
          </cell>
          <cell r="H2407">
            <v>1743572.11</v>
          </cell>
        </row>
        <row r="2408">
          <cell r="A2408" t="str">
            <v>4.1.3.2.1</v>
          </cell>
          <cell r="B2408" t="str">
            <v>Contribuciones de Mejoras Causadas en Ejercicios Anteriores</v>
          </cell>
          <cell r="F2408">
            <v>1743572.11</v>
          </cell>
          <cell r="H2408">
            <v>1743572.11</v>
          </cell>
        </row>
        <row r="2409">
          <cell r="A2409" t="str">
            <v>4.1.3.2.1.1</v>
          </cell>
          <cell r="B2409" t="str">
            <v>Contribuciones de Mejoras Causadas en Ejercicios Anteriores Oficina Central</v>
          </cell>
          <cell r="F2409">
            <v>1743572.11</v>
          </cell>
          <cell r="H2409">
            <v>1743572.11</v>
          </cell>
        </row>
        <row r="2410">
          <cell r="A2410" t="str">
            <v>4.1.3.2.1.1.1</v>
          </cell>
          <cell r="B2410" t="str">
            <v>Aportación Part. Obra Pav. Año Anterior</v>
          </cell>
          <cell r="F2410">
            <v>1743572.11</v>
          </cell>
          <cell r="H2410">
            <v>1743572.11</v>
          </cell>
        </row>
        <row r="2411">
          <cell r="A2411" t="str">
            <v>4.1.4</v>
          </cell>
          <cell r="B2411" t="str">
            <v>Derechos</v>
          </cell>
          <cell r="E2411">
            <v>23601.69</v>
          </cell>
          <cell r="F2411">
            <v>52625002.369999997</v>
          </cell>
          <cell r="H2411">
            <v>52601400.68</v>
          </cell>
        </row>
        <row r="2412">
          <cell r="A2412" t="str">
            <v>4.1.4.3</v>
          </cell>
          <cell r="B2412" t="str">
            <v>Derechos por Prestación de Servicios</v>
          </cell>
          <cell r="E2412">
            <v>23601.69</v>
          </cell>
          <cell r="F2412">
            <v>52495990.670000002</v>
          </cell>
          <cell r="H2412">
            <v>52472388.979999997</v>
          </cell>
        </row>
        <row r="2413">
          <cell r="A2413" t="str">
            <v>4.1.4.3.1</v>
          </cell>
          <cell r="B2413" t="str">
            <v>Derechos por Prestación de Servicios</v>
          </cell>
          <cell r="E2413">
            <v>23601.69</v>
          </cell>
          <cell r="F2413">
            <v>52495990.670000002</v>
          </cell>
          <cell r="H2413">
            <v>52472388.979999997</v>
          </cell>
        </row>
        <row r="2414">
          <cell r="A2414" t="str">
            <v>4.1.4.3.1.1</v>
          </cell>
          <cell r="B2414" t="str">
            <v>Derechos por Prestación de Servicios Oficina Central</v>
          </cell>
          <cell r="E2414">
            <v>23601.69</v>
          </cell>
          <cell r="F2414">
            <v>52495990.670000002</v>
          </cell>
          <cell r="H2414">
            <v>52472388.979999997</v>
          </cell>
        </row>
        <row r="2415">
          <cell r="A2415" t="str">
            <v>4.1.4.3.1.1.1</v>
          </cell>
          <cell r="B2415" t="str">
            <v>Constancia Para Traslación Dominio</v>
          </cell>
          <cell r="F2415">
            <v>37698.51</v>
          </cell>
          <cell r="H2415">
            <v>37698.51</v>
          </cell>
        </row>
        <row r="2416">
          <cell r="A2416" t="str">
            <v>4.1.4.3.1.1.2</v>
          </cell>
          <cell r="B2416" t="str">
            <v>Revalidacion anual perito valuador</v>
          </cell>
          <cell r="F2416">
            <v>232174.46</v>
          </cell>
          <cell r="H2416">
            <v>232174.46</v>
          </cell>
        </row>
        <row r="2417">
          <cell r="A2417" t="str">
            <v>4.1.4.3.1.1.4</v>
          </cell>
          <cell r="B2417" t="str">
            <v>Certificado De Libertad De Gravamen</v>
          </cell>
          <cell r="F2417">
            <v>644438.64</v>
          </cell>
          <cell r="H2417">
            <v>644438.64</v>
          </cell>
        </row>
        <row r="2418">
          <cell r="A2418" t="str">
            <v>4.1.4.3.1.1.5</v>
          </cell>
          <cell r="B2418" t="str">
            <v>Certificación De Documento De Catastro</v>
          </cell>
          <cell r="F2418">
            <v>603690.04</v>
          </cell>
          <cell r="H2418">
            <v>603690.04</v>
          </cell>
        </row>
        <row r="2419">
          <cell r="A2419" t="str">
            <v>4.1.4.3.1.1.6</v>
          </cell>
          <cell r="B2419" t="str">
            <v>Recep. Y Análisis De Dctos. Reg. Condominio</v>
          </cell>
          <cell r="F2419">
            <v>27601.439999999999</v>
          </cell>
          <cell r="H2419">
            <v>27601.439999999999</v>
          </cell>
        </row>
        <row r="2420">
          <cell r="A2420" t="str">
            <v>4.1.4.3.1.1.7</v>
          </cell>
          <cell r="B2420" t="str">
            <v>Relotific. Subdiv. O Fusión Lotes Urbanos</v>
          </cell>
          <cell r="F2420">
            <v>458781.03</v>
          </cell>
          <cell r="H2420">
            <v>458781.03</v>
          </cell>
        </row>
        <row r="2421">
          <cell r="A2421" t="str">
            <v>4.1.4.3.1.1.8</v>
          </cell>
          <cell r="B2421" t="str">
            <v>Análisis Uso De Predios Para Construcción</v>
          </cell>
          <cell r="F2421">
            <v>644391.88</v>
          </cell>
          <cell r="H2421">
            <v>644391.88</v>
          </cell>
        </row>
        <row r="2422">
          <cell r="A2422" t="str">
            <v>4.1.4.3.1.1.9</v>
          </cell>
          <cell r="B2422" t="str">
            <v>Otros Serv.Que Presta La Secret.Admon.Urbana</v>
          </cell>
          <cell r="F2422">
            <v>967.2</v>
          </cell>
          <cell r="H2422">
            <v>967.2</v>
          </cell>
        </row>
        <row r="2423">
          <cell r="A2423" t="str">
            <v>4.1.4.3.1.1.10</v>
          </cell>
          <cell r="B2423" t="str">
            <v>Certificación De Planos</v>
          </cell>
          <cell r="F2423">
            <v>360026.42</v>
          </cell>
          <cell r="H2423">
            <v>360026.42</v>
          </cell>
        </row>
        <row r="2424">
          <cell r="A2424" t="str">
            <v>4.1.4.3.1.1.11</v>
          </cell>
          <cell r="B2424" t="str">
            <v>Certific.Verific.Memoria Descrip.Fracc.Condom</v>
          </cell>
          <cell r="F2424">
            <v>7455.64</v>
          </cell>
          <cell r="H2424">
            <v>7455.64</v>
          </cell>
        </row>
        <row r="2425">
          <cell r="A2425" t="str">
            <v>4.1.4.3.1.1.12</v>
          </cell>
          <cell r="B2425" t="str">
            <v>Consulta Medica</v>
          </cell>
          <cell r="F2425">
            <v>290832.49</v>
          </cell>
          <cell r="H2425">
            <v>290832.49</v>
          </cell>
        </row>
        <row r="2426">
          <cell r="A2426" t="str">
            <v>4.1.4.3.1.1.13</v>
          </cell>
          <cell r="B2426" t="str">
            <v>Derechos Por Movimientos De Tierra</v>
          </cell>
          <cell r="F2426">
            <v>109388.67</v>
          </cell>
          <cell r="H2426">
            <v>109388.67</v>
          </cell>
        </row>
        <row r="2427">
          <cell r="A2427" t="str">
            <v>4.1.4.3.1.1.14</v>
          </cell>
          <cell r="B2427" t="str">
            <v>Gafete permisionario comercio ambulante y mercado sobreruedas</v>
          </cell>
          <cell r="F2427">
            <v>265259.19</v>
          </cell>
          <cell r="H2427">
            <v>265259.19</v>
          </cell>
        </row>
        <row r="2428">
          <cell r="A2428" t="str">
            <v>4.1.4.3.1.1.15</v>
          </cell>
          <cell r="B2428" t="str">
            <v>Expedición De Tarjetas De Salud</v>
          </cell>
          <cell r="F2428">
            <v>28380.26</v>
          </cell>
          <cell r="H2428">
            <v>28380.26</v>
          </cell>
        </row>
        <row r="2429">
          <cell r="A2429" t="str">
            <v>4.1.4.3.1.1.16</v>
          </cell>
          <cell r="B2429" t="str">
            <v>Rev. Servicios Adicionales Perm. De Alcohol</v>
          </cell>
          <cell r="F2429">
            <v>184999.1</v>
          </cell>
          <cell r="H2429">
            <v>184999.1</v>
          </cell>
        </row>
        <row r="2430">
          <cell r="A2430" t="str">
            <v>4.1.4.3.1.1.17</v>
          </cell>
          <cell r="B2430" t="str">
            <v>Declarat.Factib.Conversion Reg. Condominio</v>
          </cell>
          <cell r="F2430">
            <v>322197.18</v>
          </cell>
          <cell r="H2430">
            <v>322197.18</v>
          </cell>
        </row>
        <row r="2431">
          <cell r="A2431" t="str">
            <v>4.1.4.3.1.1.18</v>
          </cell>
          <cell r="B2431" t="str">
            <v>Constancia Cancelación Fianza Reg.Condominio</v>
          </cell>
          <cell r="F2431">
            <v>2982.2</v>
          </cell>
          <cell r="H2431">
            <v>2982.2</v>
          </cell>
        </row>
        <row r="2432">
          <cell r="A2432" t="str">
            <v>4.1.4.3.1.1.19</v>
          </cell>
          <cell r="B2432" t="str">
            <v>Verifi. Anual Aparato Electromec. Videojuego</v>
          </cell>
          <cell r="F2432">
            <v>14600.32</v>
          </cell>
          <cell r="H2432">
            <v>14600.32</v>
          </cell>
        </row>
        <row r="2433">
          <cell r="A2433" t="str">
            <v>4.1.4.3.1.1.20</v>
          </cell>
          <cell r="B2433" t="str">
            <v>Búsqueda De Antecedentes En Registro Civil</v>
          </cell>
          <cell r="F2433">
            <v>43853.14</v>
          </cell>
          <cell r="H2433">
            <v>43853.14</v>
          </cell>
        </row>
        <row r="2434">
          <cell r="A2434" t="str">
            <v>4.1.4.3.1.1.21</v>
          </cell>
          <cell r="B2434" t="str">
            <v>Horas Extraordinarias</v>
          </cell>
          <cell r="F2434">
            <v>140244</v>
          </cell>
          <cell r="H2434">
            <v>140244</v>
          </cell>
        </row>
        <row r="2435">
          <cell r="A2435" t="str">
            <v>4.1.4.3.1.1.22</v>
          </cell>
          <cell r="B2435" t="str">
            <v>Certificado De Nacimiento</v>
          </cell>
          <cell r="F2435">
            <v>874067.15</v>
          </cell>
          <cell r="H2435">
            <v>874067.15</v>
          </cell>
        </row>
        <row r="2436">
          <cell r="A2436" t="str">
            <v>4.1.4.3.1.1.23</v>
          </cell>
          <cell r="B2436" t="str">
            <v>Certificado De Matrimonio</v>
          </cell>
          <cell r="F2436">
            <v>272000.95</v>
          </cell>
          <cell r="H2436">
            <v>272000.95</v>
          </cell>
        </row>
        <row r="2437">
          <cell r="A2437" t="str">
            <v>4.1.4.3.1.1.24</v>
          </cell>
          <cell r="B2437" t="str">
            <v>Servicios Generales Del Registro Civil</v>
          </cell>
          <cell r="F2437">
            <v>108240.54</v>
          </cell>
          <cell r="H2437">
            <v>108240.54</v>
          </cell>
        </row>
        <row r="2438">
          <cell r="A2438" t="str">
            <v>4.1.4.3.1.1.25</v>
          </cell>
          <cell r="B2438" t="str">
            <v>Permiso Venta Bebidas Graduación Alcohólica</v>
          </cell>
          <cell r="F2438">
            <v>597003.66</v>
          </cell>
          <cell r="H2438">
            <v>597003.66</v>
          </cell>
        </row>
        <row r="2439">
          <cell r="A2439" t="str">
            <v>4.1.4.3.1.1.27</v>
          </cell>
          <cell r="B2439" t="str">
            <v>Certificados De Defunción</v>
          </cell>
          <cell r="F2439">
            <v>186283.81</v>
          </cell>
          <cell r="H2439">
            <v>186283.81</v>
          </cell>
        </row>
        <row r="2440">
          <cell r="A2440" t="str">
            <v>4.1.4.3.1.1.28</v>
          </cell>
          <cell r="B2440" t="str">
            <v>Cambio De Domicilio Permiso Venta Grad. Alcoholica</v>
          </cell>
          <cell r="F2440">
            <v>225466.75</v>
          </cell>
          <cell r="H2440">
            <v>225466.75</v>
          </cell>
        </row>
        <row r="2441">
          <cell r="A2441" t="str">
            <v>4.1.4.3.1.1.29</v>
          </cell>
          <cell r="B2441" t="str">
            <v>Ocup.De Via Publica Com.Ambulante Eventual</v>
          </cell>
          <cell r="F2441">
            <v>545945.34</v>
          </cell>
          <cell r="H2441">
            <v>545945.34</v>
          </cell>
        </row>
        <row r="2442">
          <cell r="A2442" t="str">
            <v>4.1.4.3.1.1.30</v>
          </cell>
          <cell r="B2442" t="str">
            <v>Traslado De Cadáveres</v>
          </cell>
          <cell r="F2442">
            <v>158068.23000000001</v>
          </cell>
          <cell r="H2442">
            <v>158068.23000000001</v>
          </cell>
        </row>
        <row r="2443">
          <cell r="A2443" t="str">
            <v>4.1.4.3.1.1.31</v>
          </cell>
          <cell r="B2443" t="str">
            <v>Certificados Médicos</v>
          </cell>
          <cell r="F2443">
            <v>59824.480000000003</v>
          </cell>
          <cell r="H2443">
            <v>59824.480000000003</v>
          </cell>
        </row>
        <row r="2444">
          <cell r="A2444" t="str">
            <v>4.1.4.3.1.1.32</v>
          </cell>
          <cell r="B2444" t="str">
            <v>Permisos Provisionales Propiedad Privada Comercio</v>
          </cell>
          <cell r="F2444">
            <v>21046.6</v>
          </cell>
          <cell r="H2444">
            <v>21046.6</v>
          </cell>
        </row>
        <row r="2445">
          <cell r="A2445" t="str">
            <v>4.1.4.3.1.1.33</v>
          </cell>
          <cell r="B2445" t="str">
            <v>Cambio De Propietario Permiso Beb. Alcohólicas</v>
          </cell>
          <cell r="F2445">
            <v>475724.41</v>
          </cell>
          <cell r="H2445">
            <v>475724.41</v>
          </cell>
        </row>
        <row r="2446">
          <cell r="A2446" t="str">
            <v>4.1.4.3.1.1.34</v>
          </cell>
          <cell r="B2446" t="str">
            <v>Permisos Construc. Demolición Y Traslado Casas</v>
          </cell>
          <cell r="F2446">
            <v>4740092.9800000004</v>
          </cell>
          <cell r="H2446">
            <v>4740092.9800000004</v>
          </cell>
        </row>
        <row r="2447">
          <cell r="A2447" t="str">
            <v>4.1.4.3.1.1.35</v>
          </cell>
          <cell r="B2447" t="str">
            <v>Factibilidad Instalación De Anuncios</v>
          </cell>
          <cell r="F2447">
            <v>382893.92</v>
          </cell>
          <cell r="H2447">
            <v>382893.92</v>
          </cell>
        </row>
        <row r="2448">
          <cell r="A2448" t="str">
            <v>4.1.4.3.1.1.36</v>
          </cell>
          <cell r="B2448" t="str">
            <v>Ocup.Via Pub.Comercio Ambulante Y Z.F.M.T Anual</v>
          </cell>
          <cell r="F2448">
            <v>265487.73</v>
          </cell>
          <cell r="H2448">
            <v>265487.73</v>
          </cell>
        </row>
        <row r="2449">
          <cell r="A2449" t="str">
            <v>4.1.4.3.1.1.37</v>
          </cell>
          <cell r="B2449" t="str">
            <v>Ocupacion Temporal De La Vía Publica</v>
          </cell>
          <cell r="F2449">
            <v>149952.26</v>
          </cell>
          <cell r="H2449">
            <v>149952.26</v>
          </cell>
        </row>
        <row r="2450">
          <cell r="A2450" t="str">
            <v>4.1.4.3.1.1.38</v>
          </cell>
          <cell r="B2450" t="str">
            <v>Cambio De Giro Comercial Permiso De Bebida Alcohólica</v>
          </cell>
          <cell r="F2450">
            <v>57030.76</v>
          </cell>
          <cell r="H2450">
            <v>57030.76</v>
          </cell>
        </row>
        <row r="2451">
          <cell r="A2451" t="str">
            <v>4.1.4.3.1.1.40</v>
          </cell>
          <cell r="B2451" t="str">
            <v>Certificado De Residencia</v>
          </cell>
          <cell r="F2451">
            <v>107169.96</v>
          </cell>
          <cell r="H2451">
            <v>107169.96</v>
          </cell>
        </row>
        <row r="2452">
          <cell r="A2452" t="str">
            <v>4.1.4.3.1.1.41</v>
          </cell>
          <cell r="B2452" t="str">
            <v>Certificado De Obras Publicas</v>
          </cell>
          <cell r="F2452">
            <v>298943.39</v>
          </cell>
          <cell r="H2452">
            <v>298943.39</v>
          </cell>
        </row>
        <row r="2453">
          <cell r="A2453" t="str">
            <v>4.1.4.3.1.1.43</v>
          </cell>
          <cell r="B2453" t="str">
            <v>Certificado De No Adeudo en comercio establecido</v>
          </cell>
          <cell r="F2453">
            <v>74746.64</v>
          </cell>
          <cell r="H2453">
            <v>74746.64</v>
          </cell>
        </row>
        <row r="2454">
          <cell r="A2454" t="str">
            <v>4.1.4.3.1.1.44</v>
          </cell>
          <cell r="B2454" t="str">
            <v>Copia Simples Y Cert. De Documentos</v>
          </cell>
          <cell r="F2454">
            <v>33364.720000000001</v>
          </cell>
          <cell r="H2454">
            <v>33364.720000000001</v>
          </cell>
        </row>
        <row r="2455">
          <cell r="A2455" t="str">
            <v>4.1.4.3.1.1.45</v>
          </cell>
          <cell r="B2455" t="str">
            <v>Derechos Oficialia Conciliadora Y Calif. Mpal</v>
          </cell>
          <cell r="F2455">
            <v>1773.2</v>
          </cell>
          <cell r="H2455">
            <v>1773.2</v>
          </cell>
        </row>
        <row r="2456">
          <cell r="A2456" t="str">
            <v>4.1.4.3.1.1.46</v>
          </cell>
          <cell r="B2456" t="str">
            <v>Sancionar Contrato De Compra Venta Prog. Reg.</v>
          </cell>
          <cell r="E2456">
            <v>3224</v>
          </cell>
          <cell r="F2456">
            <v>511541.8</v>
          </cell>
          <cell r="H2456">
            <v>508317.8</v>
          </cell>
        </row>
        <row r="2457">
          <cell r="A2457" t="str">
            <v>4.1.4.3.1.1.48</v>
          </cell>
          <cell r="B2457" t="str">
            <v>Certificado Prenupcial</v>
          </cell>
          <cell r="F2457">
            <v>109187.92</v>
          </cell>
          <cell r="H2457">
            <v>109187.92</v>
          </cell>
        </row>
        <row r="2458">
          <cell r="A2458" t="str">
            <v>4.1.4.3.1.1.49</v>
          </cell>
          <cell r="B2458" t="str">
            <v>Permisos Espectáculos Públicos Y Privados</v>
          </cell>
          <cell r="F2458">
            <v>111708.02</v>
          </cell>
          <cell r="H2458">
            <v>111708.02</v>
          </cell>
        </row>
        <row r="2459">
          <cell r="A2459" t="str">
            <v>4.1.4.3.1.1.50</v>
          </cell>
          <cell r="B2459" t="str">
            <v>Certificado Factibilidad Ocupación Vía Public</v>
          </cell>
          <cell r="F2459">
            <v>4916.6000000000004</v>
          </cell>
          <cell r="H2459">
            <v>4916.6000000000004</v>
          </cell>
        </row>
        <row r="2460">
          <cell r="A2460" t="str">
            <v>4.1.4.3.1.1.51</v>
          </cell>
          <cell r="B2460" t="str">
            <v>Op.Tec.Aut.Y Est.Imp.Soc.Permiso Alcohol</v>
          </cell>
          <cell r="F2460">
            <v>65433.5</v>
          </cell>
          <cell r="H2460">
            <v>65433.5</v>
          </cell>
        </row>
        <row r="2461">
          <cell r="A2461" t="str">
            <v>4.1.4.3.1.1.53</v>
          </cell>
          <cell r="B2461" t="str">
            <v>Ocupación De La Vía Publica Línea Amarilla</v>
          </cell>
          <cell r="F2461">
            <v>943221.12</v>
          </cell>
          <cell r="H2461">
            <v>943221.12</v>
          </cell>
        </row>
        <row r="2462">
          <cell r="A2462" t="str">
            <v>4.1.4.3.1.1.54</v>
          </cell>
          <cell r="B2462" t="str">
            <v>Reg.Cambios,Rectif.A Petición Contribuyente</v>
          </cell>
          <cell r="F2462">
            <v>708052.75</v>
          </cell>
          <cell r="H2462">
            <v>708052.75</v>
          </cell>
        </row>
        <row r="2463">
          <cell r="A2463" t="str">
            <v>4.1.4.3.1.1.57</v>
          </cell>
          <cell r="B2463" t="str">
            <v>Registro De Matrimonio</v>
          </cell>
          <cell r="F2463">
            <v>490284.15</v>
          </cell>
          <cell r="H2463">
            <v>490284.15</v>
          </cell>
        </row>
        <row r="2464">
          <cell r="A2464" t="str">
            <v>4.1.4.3.1.1.58</v>
          </cell>
          <cell r="B2464" t="str">
            <v>Registro De Defunciones</v>
          </cell>
          <cell r="F2464">
            <v>270880.14</v>
          </cell>
          <cell r="H2464">
            <v>270880.14</v>
          </cell>
        </row>
        <row r="2465">
          <cell r="A2465" t="str">
            <v>4.1.4.3.1.1.59</v>
          </cell>
          <cell r="B2465" t="str">
            <v>Registro De Divorcios</v>
          </cell>
          <cell r="E2465">
            <v>679.05</v>
          </cell>
          <cell r="F2465">
            <v>183246.09</v>
          </cell>
          <cell r="H2465">
            <v>182567.04000000001</v>
          </cell>
        </row>
        <row r="2466">
          <cell r="A2466" t="str">
            <v>4.1.4.3.1.1.60</v>
          </cell>
          <cell r="B2466" t="str">
            <v>Inspecciones De Bomberos</v>
          </cell>
          <cell r="F2466">
            <v>945488.98</v>
          </cell>
          <cell r="H2466">
            <v>945488.98</v>
          </cell>
        </row>
        <row r="2467">
          <cell r="A2467" t="str">
            <v>4.1.4.3.1.1.61</v>
          </cell>
          <cell r="B2467" t="str">
            <v>Otros Servicios De Catastro</v>
          </cell>
          <cell r="F2467">
            <v>64381.120000000003</v>
          </cell>
          <cell r="H2467">
            <v>64381.120000000003</v>
          </cell>
        </row>
        <row r="2468">
          <cell r="A2468" t="str">
            <v>4.1.4.3.1.1.62</v>
          </cell>
          <cell r="B2468" t="str">
            <v>Asignación De Numero Oficial</v>
          </cell>
          <cell r="F2468">
            <v>224563.29</v>
          </cell>
          <cell r="H2468">
            <v>224563.29</v>
          </cell>
        </row>
        <row r="2469">
          <cell r="A2469" t="str">
            <v>4.1.4.3.1.1.63</v>
          </cell>
          <cell r="B2469" t="str">
            <v>Análisis Factib.Uso De Suelo Fracc/Condominio</v>
          </cell>
          <cell r="F2469">
            <v>16120</v>
          </cell>
          <cell r="H2469">
            <v>16120</v>
          </cell>
        </row>
        <row r="2470">
          <cell r="A2470" t="str">
            <v>4.1.4.3.1.1.64</v>
          </cell>
          <cell r="B2470" t="str">
            <v>Certificado Trabajos Deslinde/Levant.Topograf.</v>
          </cell>
          <cell r="E2470">
            <v>604.5</v>
          </cell>
          <cell r="F2470">
            <v>1067354.8</v>
          </cell>
          <cell r="H2470">
            <v>1066750.3</v>
          </cell>
        </row>
        <row r="2471">
          <cell r="A2471" t="str">
            <v>4.1.4.3.1.1.65</v>
          </cell>
          <cell r="B2471" t="str">
            <v>Registro Inicial Perito Responsable De Obra</v>
          </cell>
          <cell r="F2471">
            <v>62005.1</v>
          </cell>
          <cell r="H2471">
            <v>62005.1</v>
          </cell>
        </row>
        <row r="2472">
          <cell r="A2472" t="str">
            <v>4.1.4.3.1.1.66</v>
          </cell>
          <cell r="B2472" t="str">
            <v>Revisión Anteproy.Fraccionamientos/Condominio</v>
          </cell>
          <cell r="F2472">
            <v>352823.19</v>
          </cell>
          <cell r="H2472">
            <v>352823.19</v>
          </cell>
        </row>
        <row r="2473">
          <cell r="A2473" t="str">
            <v>4.1.4.3.1.1.67</v>
          </cell>
          <cell r="B2473" t="str">
            <v>Renta De Espacio (6 Años)</v>
          </cell>
          <cell r="F2473">
            <v>5443.87</v>
          </cell>
          <cell r="H2473">
            <v>5443.87</v>
          </cell>
        </row>
        <row r="2474">
          <cell r="A2474" t="str">
            <v>4.1.4.3.1.1.68</v>
          </cell>
          <cell r="B2474" t="str">
            <v>Derechos Por Urbanización Fracc/Condominios</v>
          </cell>
          <cell r="F2474">
            <v>2425831.9700000002</v>
          </cell>
          <cell r="H2474">
            <v>2425831.9700000002</v>
          </cell>
        </row>
        <row r="2475">
          <cell r="A2475" t="str">
            <v>4.1.4.3.1.1.71</v>
          </cell>
          <cell r="B2475" t="str">
            <v>Aportación Para Vigilancia Policiaca</v>
          </cell>
          <cell r="E2475">
            <v>1128.4000000000001</v>
          </cell>
          <cell r="F2475">
            <v>11250227.42</v>
          </cell>
          <cell r="H2475">
            <v>11249099.02</v>
          </cell>
        </row>
        <row r="2476">
          <cell r="A2476" t="str">
            <v>4.1.4.3.1.1.72</v>
          </cell>
          <cell r="B2476" t="str">
            <v>Servicios Del  Centro De Control Canino</v>
          </cell>
          <cell r="F2476">
            <v>35704.9</v>
          </cell>
          <cell r="H2476">
            <v>35704.9</v>
          </cell>
        </row>
        <row r="2477">
          <cell r="A2477" t="str">
            <v>4.1.4.3.1.1.73</v>
          </cell>
          <cell r="B2477" t="str">
            <v>Revalid.Permisos Venta De Bebidas Alcoholicas</v>
          </cell>
          <cell r="F2477">
            <v>1286262.95</v>
          </cell>
          <cell r="H2477">
            <v>1286262.95</v>
          </cell>
        </row>
        <row r="2478">
          <cell r="A2478" t="str">
            <v>4.1.4.3.1.1.74</v>
          </cell>
          <cell r="B2478" t="str">
            <v>Cambio De Nombre Comercial</v>
          </cell>
          <cell r="F2478">
            <v>30586.06</v>
          </cell>
          <cell r="H2478">
            <v>30586.06</v>
          </cell>
        </row>
        <row r="2479">
          <cell r="A2479" t="str">
            <v>4.1.4.3.1.1.75</v>
          </cell>
          <cell r="B2479" t="str">
            <v>Otros Servicios De La Secretaria General</v>
          </cell>
          <cell r="F2479">
            <v>17478.599999999999</v>
          </cell>
          <cell r="H2479">
            <v>17478.599999999999</v>
          </cell>
        </row>
        <row r="2480">
          <cell r="A2480" t="str">
            <v>4.1.4.3.1.1.76</v>
          </cell>
          <cell r="B2480" t="str">
            <v>Recep. Notif.Cierre Temp. Giros Bebidas Alcohólicas</v>
          </cell>
          <cell r="F2480">
            <v>6043.85</v>
          </cell>
          <cell r="H2480">
            <v>6043.85</v>
          </cell>
        </row>
        <row r="2481">
          <cell r="A2481" t="str">
            <v>4.1.4.3.1.1.77</v>
          </cell>
          <cell r="B2481" t="str">
            <v>Registro Inicial Perito Valuador</v>
          </cell>
          <cell r="F2481">
            <v>23857.599999999999</v>
          </cell>
          <cell r="H2481">
            <v>23857.599999999999</v>
          </cell>
        </row>
        <row r="2482">
          <cell r="A2482" t="str">
            <v>4.1.4.3.1.1.78</v>
          </cell>
          <cell r="B2482" t="str">
            <v>Constancias De Incendios</v>
          </cell>
          <cell r="F2482">
            <v>18528.84</v>
          </cell>
          <cell r="H2482">
            <v>18528.84</v>
          </cell>
        </row>
        <row r="2483">
          <cell r="A2483" t="str">
            <v>4.1.4.3.1.1.79</v>
          </cell>
          <cell r="B2483" t="str">
            <v>Simulacros De Incendios</v>
          </cell>
          <cell r="F2483">
            <v>806</v>
          </cell>
          <cell r="H2483">
            <v>806</v>
          </cell>
        </row>
        <row r="2484">
          <cell r="A2484" t="str">
            <v>4.1.4.3.1.1.80</v>
          </cell>
          <cell r="B2484" t="str">
            <v>Cartas De Factibilidad De Servicios</v>
          </cell>
          <cell r="F2484">
            <v>1998027.44</v>
          </cell>
          <cell r="H2484">
            <v>1998027.44</v>
          </cell>
        </row>
        <row r="2485">
          <cell r="A2485" t="str">
            <v>4.1.4.3.1.1.81</v>
          </cell>
          <cell r="B2485" t="str">
            <v>Formación De Brigadas Y Uso De Extintores</v>
          </cell>
          <cell r="F2485">
            <v>306365.71000000002</v>
          </cell>
          <cell r="H2485">
            <v>306365.71000000002</v>
          </cell>
        </row>
        <row r="2486">
          <cell r="A2486" t="str">
            <v>4.1.4.3.1.1.82</v>
          </cell>
          <cell r="B2486" t="str">
            <v>Licencia Ambiental</v>
          </cell>
          <cell r="E2486">
            <v>7890.74</v>
          </cell>
          <cell r="F2486">
            <v>747091.74</v>
          </cell>
          <cell r="H2486">
            <v>739201</v>
          </cell>
        </row>
        <row r="2487">
          <cell r="A2487" t="str">
            <v>4.1.4.3.1.1.83</v>
          </cell>
          <cell r="B2487" t="str">
            <v>Análisis Y Emisión Eval. Impacto Ambiental</v>
          </cell>
          <cell r="E2487">
            <v>9672</v>
          </cell>
          <cell r="F2487">
            <v>306359</v>
          </cell>
          <cell r="H2487">
            <v>296687</v>
          </cell>
        </row>
        <row r="2488">
          <cell r="A2488" t="str">
            <v>4.1.4.3.1.1.84</v>
          </cell>
          <cell r="B2488" t="str">
            <v>Anal Y Emisión Fact. Opinión Y Dict. Tec. Impacto Ambiental</v>
          </cell>
          <cell r="F2488">
            <v>196082.41</v>
          </cell>
          <cell r="H2488">
            <v>196082.41</v>
          </cell>
        </row>
        <row r="2489">
          <cell r="A2489" t="str">
            <v>4.1.4.3.1.1.85</v>
          </cell>
          <cell r="B2489" t="str">
            <v>Otros Servicios Que Presta Depto De Ecología</v>
          </cell>
          <cell r="F2489">
            <v>441.69</v>
          </cell>
          <cell r="H2489">
            <v>441.69</v>
          </cell>
        </row>
        <row r="2490">
          <cell r="A2490" t="str">
            <v>4.1.4.3.1.1.86</v>
          </cell>
          <cell r="B2490" t="str">
            <v>Registro De Prest. De Serv. Ambientales</v>
          </cell>
          <cell r="F2490">
            <v>10881</v>
          </cell>
          <cell r="H2490">
            <v>10881</v>
          </cell>
        </row>
        <row r="2491">
          <cell r="A2491" t="str">
            <v>4.1.4.3.1.1.87</v>
          </cell>
          <cell r="B2491" t="str">
            <v>Depósitos Por Compra De  Bases Para Licitación</v>
          </cell>
          <cell r="F2491">
            <v>10478</v>
          </cell>
          <cell r="H2491">
            <v>10478</v>
          </cell>
        </row>
        <row r="2492">
          <cell r="A2492" t="str">
            <v>4.1.4.3.1.1.88</v>
          </cell>
          <cell r="B2492" t="str">
            <v>Permiso De Obra En Panteones</v>
          </cell>
          <cell r="F2492">
            <v>20733.48</v>
          </cell>
          <cell r="H2492">
            <v>20733.48</v>
          </cell>
        </row>
        <row r="2493">
          <cell r="A2493" t="str">
            <v>4.1.4.3.1.1.89</v>
          </cell>
          <cell r="B2493" t="str">
            <v>Refrendo Renta De Espacio (5 Años Mas )</v>
          </cell>
          <cell r="F2493">
            <v>12976.6</v>
          </cell>
          <cell r="H2493">
            <v>12976.6</v>
          </cell>
        </row>
        <row r="2494">
          <cell r="A2494" t="str">
            <v>4.1.4.3.1.1.90</v>
          </cell>
          <cell r="B2494" t="str">
            <v>Servicio De Inhumación A Perpetuidad</v>
          </cell>
          <cell r="F2494">
            <v>92083.7</v>
          </cell>
          <cell r="H2494">
            <v>92083.7</v>
          </cell>
        </row>
        <row r="2495">
          <cell r="A2495" t="str">
            <v>4.1.4.3.1.1.91</v>
          </cell>
          <cell r="B2495" t="str">
            <v>Derecho Por Recolección De Basura</v>
          </cell>
          <cell r="F2495">
            <v>2035128.4</v>
          </cell>
          <cell r="H2495">
            <v>2035128.4</v>
          </cell>
        </row>
        <row r="2496">
          <cell r="A2496" t="str">
            <v>4.1.4.3.1.1.93</v>
          </cell>
          <cell r="B2496" t="str">
            <v>Otros Servicios Que Presta La Recaudacion</v>
          </cell>
          <cell r="F2496">
            <v>293125.53999999998</v>
          </cell>
          <cell r="H2496">
            <v>293125.53999999998</v>
          </cell>
        </row>
        <row r="2497">
          <cell r="A2497" t="str">
            <v>4.1.4.3.1.1.95</v>
          </cell>
          <cell r="B2497" t="str">
            <v>Opinión Tec. Asenso Para Transporte Pulbico</v>
          </cell>
          <cell r="F2497">
            <v>403</v>
          </cell>
          <cell r="H2497">
            <v>403</v>
          </cell>
        </row>
        <row r="2498">
          <cell r="A2498" t="str">
            <v>4.1.4.3.1.1.96</v>
          </cell>
          <cell r="B2498" t="str">
            <v>Revisión Mecánica De Vehículos De Servicio Publico</v>
          </cell>
          <cell r="F2498">
            <v>880858.13</v>
          </cell>
          <cell r="H2498">
            <v>880858.13</v>
          </cell>
        </row>
        <row r="2499">
          <cell r="A2499" t="str">
            <v>4.1.4.3.1.1.97</v>
          </cell>
          <cell r="B2499" t="str">
            <v>Revisión Mecánica De Vehículos Particulares Y Privados</v>
          </cell>
          <cell r="F2499">
            <v>10426.9</v>
          </cell>
          <cell r="H2499">
            <v>10426.9</v>
          </cell>
        </row>
        <row r="2500">
          <cell r="A2500" t="str">
            <v>4.1.4.3.1.1.98</v>
          </cell>
          <cell r="B2500" t="str">
            <v>Certificados De La Dirección De Transito Y Transporte Mpal</v>
          </cell>
          <cell r="F2500">
            <v>2397.56</v>
          </cell>
          <cell r="H2500">
            <v>2397.56</v>
          </cell>
        </row>
        <row r="2501">
          <cell r="A2501" t="str">
            <v>4.1.4.3.1.1.99</v>
          </cell>
          <cell r="B2501" t="str">
            <v>Otros Servicio De La Dirección de transito Y Transporte</v>
          </cell>
          <cell r="F2501">
            <v>5679.4</v>
          </cell>
          <cell r="H2501">
            <v>5679.4</v>
          </cell>
        </row>
        <row r="2502">
          <cell r="A2502" t="str">
            <v>4.1.4.3.1.1.100</v>
          </cell>
          <cell r="B2502" t="str">
            <v>Registro Inicial Y Rev. De Proveedores</v>
          </cell>
          <cell r="F2502">
            <v>83815.06</v>
          </cell>
          <cell r="H2502">
            <v>83815.06</v>
          </cell>
        </row>
        <row r="2503">
          <cell r="A2503" t="str">
            <v>4.1.4.3.1.1.101</v>
          </cell>
          <cell r="B2503" t="str">
            <v>Registro inicial o incremento por aparato centro de apuestas</v>
          </cell>
          <cell r="F2503">
            <v>19344</v>
          </cell>
          <cell r="H2503">
            <v>19344</v>
          </cell>
        </row>
        <row r="2504">
          <cell r="A2504" t="str">
            <v>4.1.4.3.1.1.102</v>
          </cell>
          <cell r="B2504" t="str">
            <v>Expedicion anual de calcomanias por maquina centro de apuestas</v>
          </cell>
          <cell r="F2504">
            <v>2103660</v>
          </cell>
          <cell r="H2504">
            <v>2103660</v>
          </cell>
        </row>
        <row r="2505">
          <cell r="A2505" t="str">
            <v>4.1.4.3.1.1.103</v>
          </cell>
          <cell r="B2505" t="str">
            <v>Rev. Anual Lic. De Op. Por Estable</v>
          </cell>
          <cell r="F2505">
            <v>806000</v>
          </cell>
          <cell r="H2505">
            <v>806000</v>
          </cell>
        </row>
        <row r="2506">
          <cell r="A2506" t="str">
            <v>4.1.4.3.1.1.104</v>
          </cell>
          <cell r="B2506" t="str">
            <v>Aport. Prog. Prev. Ludopatia, Trim. Por Maquina</v>
          </cell>
          <cell r="F2506">
            <v>455597.88</v>
          </cell>
          <cell r="H2506">
            <v>455597.88</v>
          </cell>
        </row>
        <row r="2507">
          <cell r="A2507" t="str">
            <v>4.1.4.3.1.1.108</v>
          </cell>
          <cell r="B2507" t="str">
            <v>Revalidacion Anual Comercio Establecido</v>
          </cell>
          <cell r="F2507">
            <v>433924.63</v>
          </cell>
          <cell r="H2507">
            <v>433924.63</v>
          </cell>
        </row>
        <row r="2508">
          <cell r="A2508" t="str">
            <v>4.1.4.3.1.1.109</v>
          </cell>
          <cell r="B2508" t="str">
            <v>Revalidacion Anual de Licencia de Anuncio, Rotulos y Similares</v>
          </cell>
          <cell r="F2508">
            <v>1139846.05</v>
          </cell>
          <cell r="H2508">
            <v>1139846.05</v>
          </cell>
        </row>
        <row r="2509">
          <cell r="A2509" t="str">
            <v>4.1.4.3.1.1.110</v>
          </cell>
          <cell r="B2509" t="str">
            <v>Revalidacion Anual de Certificacion de Dispos. de Seguridad</v>
          </cell>
          <cell r="E2509">
            <v>403</v>
          </cell>
          <cell r="F2509">
            <v>1242147.3700000001</v>
          </cell>
          <cell r="H2509">
            <v>1241744.3700000001</v>
          </cell>
        </row>
        <row r="2510">
          <cell r="A2510" t="str">
            <v>4.1.4.3.1.1.111</v>
          </cell>
          <cell r="B2510" t="str">
            <v>Expedicion, Prorroga, Baja y Transferencai de Permisos y Consesion</v>
          </cell>
          <cell r="F2510">
            <v>1401901.53</v>
          </cell>
          <cell r="H2510">
            <v>1401901.53</v>
          </cell>
        </row>
        <row r="2511">
          <cell r="A2511" t="str">
            <v>4.1.4.3.1.1.112</v>
          </cell>
          <cell r="B2511" t="str">
            <v>Inspeccion de Predios por Catastro</v>
          </cell>
          <cell r="F2511">
            <v>203170.54</v>
          </cell>
          <cell r="H2511">
            <v>203170.54</v>
          </cell>
        </row>
        <row r="2512">
          <cell r="A2512" t="str">
            <v>4.1.4.3.1.1.113</v>
          </cell>
          <cell r="B2512" t="str">
            <v>Cert. Medico de Escencia a Conductores Bajo el Influjo de Alcohol</v>
          </cell>
          <cell r="F2512">
            <v>47235.4</v>
          </cell>
          <cell r="H2512">
            <v>47235.4</v>
          </cell>
        </row>
        <row r="2513">
          <cell r="A2513" t="str">
            <v>4.1.4.3.1.1.114</v>
          </cell>
          <cell r="B2513" t="str">
            <v>Certificado de Salud y Vigilancia Epidemiologica, Enfermedades</v>
          </cell>
          <cell r="F2513">
            <v>565817.64</v>
          </cell>
          <cell r="H2513">
            <v>565817.64</v>
          </cell>
        </row>
        <row r="2514">
          <cell r="A2514" t="str">
            <v>4.1.4.3.1.1.115</v>
          </cell>
          <cell r="B2514" t="str">
            <v>Revision de Avaluos Fiscales</v>
          </cell>
          <cell r="F2514">
            <v>557743.6</v>
          </cell>
          <cell r="H2514">
            <v>557743.6</v>
          </cell>
        </row>
        <row r="2515">
          <cell r="A2515" t="str">
            <v>4.1.4.3.1.1.116</v>
          </cell>
          <cell r="B2515" t="str">
            <v>Constancias de Arraigo</v>
          </cell>
          <cell r="F2515">
            <v>1450.8</v>
          </cell>
          <cell r="H2515">
            <v>1450.8</v>
          </cell>
        </row>
        <row r="2516">
          <cell r="A2516" t="str">
            <v>4.1.4.3.1.1.118</v>
          </cell>
          <cell r="B2516" t="str">
            <v>Revalidacion Anual Perito Deslindador</v>
          </cell>
          <cell r="F2516">
            <v>156122.95000000001</v>
          </cell>
          <cell r="H2516">
            <v>156122.95000000001</v>
          </cell>
        </row>
        <row r="2517">
          <cell r="A2517" t="str">
            <v>4.1.4.3.1.1.121</v>
          </cell>
          <cell r="B2517" t="str">
            <v>Registro en el Padron de Transportes</v>
          </cell>
          <cell r="F2517">
            <v>250263</v>
          </cell>
          <cell r="H2517">
            <v>250263</v>
          </cell>
        </row>
        <row r="2518">
          <cell r="A2518" t="str">
            <v>4.1.4.3.1.1.122</v>
          </cell>
          <cell r="B2518" t="str">
            <v>Registro en el Padron de Comercializadores</v>
          </cell>
          <cell r="F2518">
            <v>36116.699999999997</v>
          </cell>
          <cell r="H2518">
            <v>36116.699999999997</v>
          </cell>
        </row>
        <row r="2519">
          <cell r="A2519" t="str">
            <v>4.1.4.3.1.1.123</v>
          </cell>
          <cell r="B2519" t="str">
            <v>Ocup. de Via Publica Semifijo</v>
          </cell>
          <cell r="F2519">
            <v>772563.4</v>
          </cell>
          <cell r="H2519">
            <v>772563.4</v>
          </cell>
        </row>
        <row r="2520">
          <cell r="A2520" t="str">
            <v>4.1.4.3.1.1.124</v>
          </cell>
          <cell r="B2520" t="str">
            <v>Hostess</v>
          </cell>
          <cell r="F2520">
            <v>2660.5</v>
          </cell>
          <cell r="H2520">
            <v>2660.5</v>
          </cell>
        </row>
        <row r="2521">
          <cell r="A2521" t="str">
            <v>4.1.4.9</v>
          </cell>
          <cell r="B2521" t="str">
            <v>Derechos Causados en Ejercicios Anteriores</v>
          </cell>
          <cell r="F2521">
            <v>129011.7</v>
          </cell>
          <cell r="H2521">
            <v>129011.7</v>
          </cell>
        </row>
        <row r="2522">
          <cell r="A2522" t="str">
            <v>4.1.4.9.1</v>
          </cell>
          <cell r="B2522" t="str">
            <v>Derechos Causados en Ejercicios Anteriores</v>
          </cell>
          <cell r="F2522">
            <v>129011.7</v>
          </cell>
          <cell r="H2522">
            <v>129011.7</v>
          </cell>
        </row>
        <row r="2523">
          <cell r="A2523" t="str">
            <v>4.1.4.9.1.1</v>
          </cell>
          <cell r="B2523" t="str">
            <v>Derechos Causados en Ejercicios Anteriores Oficina Central</v>
          </cell>
          <cell r="F2523">
            <v>129011.7</v>
          </cell>
          <cell r="H2523">
            <v>129011.7</v>
          </cell>
        </row>
        <row r="2524">
          <cell r="A2524" t="str">
            <v>4.1.4.9.1.1.1</v>
          </cell>
          <cell r="B2524" t="str">
            <v>Rezago Ocup. Vía Publica Comercio Ambulante</v>
          </cell>
          <cell r="F2524">
            <v>4196.8</v>
          </cell>
          <cell r="H2524">
            <v>4196.8</v>
          </cell>
        </row>
        <row r="2525">
          <cell r="A2525" t="str">
            <v>4.1.4.9.1.1.2</v>
          </cell>
          <cell r="B2525" t="str">
            <v>Rezago Aportación Vigilancia Policiaca</v>
          </cell>
          <cell r="F2525">
            <v>7398.02</v>
          </cell>
          <cell r="H2525">
            <v>7398.02</v>
          </cell>
        </row>
        <row r="2526">
          <cell r="A2526" t="str">
            <v>4.1.4.9.1.1.3</v>
          </cell>
          <cell r="B2526" t="str">
            <v>Rezagos Ocupación Vía Publica Línea Amarilla</v>
          </cell>
          <cell r="F2526">
            <v>117416.88</v>
          </cell>
          <cell r="H2526">
            <v>117416.88</v>
          </cell>
        </row>
        <row r="2527">
          <cell r="A2527" t="str">
            <v>4.1.5</v>
          </cell>
          <cell r="B2527" t="str">
            <v>Productos de Tipo Corriente</v>
          </cell>
          <cell r="F2527">
            <v>10770472.119999999</v>
          </cell>
          <cell r="H2527">
            <v>10770472.119999999</v>
          </cell>
        </row>
        <row r="2528">
          <cell r="A2528" t="str">
            <v>4.1.5.1</v>
          </cell>
          <cell r="B2528" t="str">
            <v>Productos Derivados del Uso y Aprovechamiento de Bienes no Sujetos a Régimen de Dominio Público</v>
          </cell>
          <cell r="F2528">
            <v>3507027.54</v>
          </cell>
          <cell r="H2528">
            <v>3507027.54</v>
          </cell>
        </row>
        <row r="2529">
          <cell r="A2529" t="str">
            <v>4.1.5.1.1</v>
          </cell>
          <cell r="B2529" t="str">
            <v>Productos Derivados del Uso y Aprovechamiento de Bienes no Sujetos a Régimen de Dominio Público</v>
          </cell>
          <cell r="F2529">
            <v>3507027.54</v>
          </cell>
          <cell r="H2529">
            <v>3507027.54</v>
          </cell>
        </row>
        <row r="2530">
          <cell r="A2530" t="str">
            <v>4.1.5.1.1.1</v>
          </cell>
          <cell r="B2530" t="str">
            <v>Productos Derivados del Uso y Aprovechamiento de Bienes no Sujetos a Régimen de Dominio Público Oficina Central</v>
          </cell>
          <cell r="F2530">
            <v>3507027.54</v>
          </cell>
          <cell r="H2530">
            <v>3507027.54</v>
          </cell>
        </row>
        <row r="2531">
          <cell r="A2531" t="str">
            <v>4.1.5.1.1.1.1</v>
          </cell>
          <cell r="B2531" t="str">
            <v>Suministros Formas Tramites Administrativos</v>
          </cell>
          <cell r="F2531">
            <v>2949.56</v>
          </cell>
          <cell r="H2531">
            <v>2949.56</v>
          </cell>
        </row>
        <row r="2532">
          <cell r="A2532" t="str">
            <v>4.1.5.1.1.1.2</v>
          </cell>
          <cell r="B2532" t="str">
            <v>Renta De Inmuebles Propiedad Del Ayuntamiento</v>
          </cell>
          <cell r="F2532">
            <v>213216</v>
          </cell>
          <cell r="H2532">
            <v>213216</v>
          </cell>
        </row>
        <row r="2533">
          <cell r="A2533" t="str">
            <v>4.1.5.1.1.1.4</v>
          </cell>
          <cell r="B2533" t="str">
            <v>Otros Productos</v>
          </cell>
          <cell r="F2533">
            <v>2084480.2</v>
          </cell>
          <cell r="H2533">
            <v>2084480.2</v>
          </cell>
        </row>
        <row r="2534">
          <cell r="A2534" t="str">
            <v>4.1.5.1.1.1.5</v>
          </cell>
          <cell r="B2534" t="str">
            <v>Concesión Arrastre Y Almacenamiento Vehículos</v>
          </cell>
          <cell r="F2534">
            <v>480564.56</v>
          </cell>
          <cell r="H2534">
            <v>480564.56</v>
          </cell>
        </row>
        <row r="2535">
          <cell r="A2535" t="str">
            <v>4.1.5.1.1.1.6</v>
          </cell>
          <cell r="B2535" t="str">
            <v>Venta De Inmuebles Propiedad Del Ayuntamiento</v>
          </cell>
          <cell r="F2535">
            <v>667114.87</v>
          </cell>
          <cell r="H2535">
            <v>667114.87</v>
          </cell>
        </row>
        <row r="2536">
          <cell r="A2536" t="str">
            <v>4.1.5.1.1.1.7</v>
          </cell>
          <cell r="B2536" t="str">
            <v>Concesión Arrastre y Almacenamiento Vehículos</v>
          </cell>
          <cell r="F2536">
            <v>58702.35</v>
          </cell>
          <cell r="H2536">
            <v>58702.35</v>
          </cell>
        </row>
        <row r="2537">
          <cell r="A2537" t="str">
            <v>4.1.5.9</v>
          </cell>
          <cell r="B2537" t="str">
            <v>Otros Productos que Generan Ingresos Corrientes</v>
          </cell>
          <cell r="F2537">
            <v>7263444.5800000001</v>
          </cell>
          <cell r="H2537">
            <v>7263444.5800000001</v>
          </cell>
        </row>
        <row r="2538">
          <cell r="A2538" t="str">
            <v>4.1.5.9.1</v>
          </cell>
          <cell r="B2538" t="str">
            <v>Otros Productos que Generan Ingresos Corrientes</v>
          </cell>
          <cell r="F2538">
            <v>7263444.5800000001</v>
          </cell>
          <cell r="H2538">
            <v>7263444.5800000001</v>
          </cell>
        </row>
        <row r="2539">
          <cell r="A2539" t="str">
            <v>4.1.5.9.1.1</v>
          </cell>
          <cell r="B2539" t="str">
            <v>Otros Productos que Generan Ingresos Corrientes Oficina Central</v>
          </cell>
          <cell r="F2539">
            <v>7263444.5800000001</v>
          </cell>
          <cell r="H2539">
            <v>7263444.5800000001</v>
          </cell>
        </row>
        <row r="2540">
          <cell r="A2540" t="str">
            <v>4.1.5.9.1.1.1</v>
          </cell>
          <cell r="B2540" t="str">
            <v>Productos Financieros por Intereses ganados</v>
          </cell>
          <cell r="F2540">
            <v>7263444.5800000001</v>
          </cell>
          <cell r="H2540">
            <v>7263444.5800000001</v>
          </cell>
        </row>
        <row r="2541">
          <cell r="A2541" t="str">
            <v>4.1.6</v>
          </cell>
          <cell r="B2541" t="str">
            <v>Aprovechamientos de Tipo Corriente</v>
          </cell>
          <cell r="E2541">
            <v>831.6</v>
          </cell>
          <cell r="F2541">
            <v>12025162.26</v>
          </cell>
          <cell r="H2541">
            <v>12024330.66</v>
          </cell>
        </row>
        <row r="2542">
          <cell r="A2542" t="str">
            <v>4.1.6.2</v>
          </cell>
          <cell r="B2542" t="str">
            <v>Multas</v>
          </cell>
          <cell r="F2542">
            <v>8015832.7800000003</v>
          </cell>
          <cell r="H2542">
            <v>8015832.7800000003</v>
          </cell>
        </row>
        <row r="2543">
          <cell r="A2543" t="str">
            <v>4.1.6.2.1</v>
          </cell>
          <cell r="B2543" t="str">
            <v>Multas</v>
          </cell>
          <cell r="F2543">
            <v>8015832.7800000003</v>
          </cell>
          <cell r="H2543">
            <v>8015832.7800000003</v>
          </cell>
        </row>
        <row r="2544">
          <cell r="A2544" t="str">
            <v>4.1.6.2.1.1</v>
          </cell>
          <cell r="B2544" t="str">
            <v>Multas Oficina Central</v>
          </cell>
          <cell r="F2544">
            <v>8015832.7800000003</v>
          </cell>
          <cell r="H2544">
            <v>8015832.7800000003</v>
          </cell>
        </row>
        <row r="2545">
          <cell r="A2545" t="str">
            <v>4.1.6.2.1.1.1</v>
          </cell>
          <cell r="B2545" t="str">
            <v>Multa Fraccionamientos No Autorizados</v>
          </cell>
          <cell r="F2545">
            <v>11767.6</v>
          </cell>
          <cell r="H2545">
            <v>11767.6</v>
          </cell>
        </row>
        <row r="2546">
          <cell r="A2546" t="str">
            <v>4.1.6.2.1.1.2</v>
          </cell>
          <cell r="B2546" t="str">
            <v>Multa Impuesta Por Catastro Mpal.</v>
          </cell>
          <cell r="F2546">
            <v>401321.81</v>
          </cell>
          <cell r="H2546">
            <v>401321.81</v>
          </cell>
        </row>
        <row r="2547">
          <cell r="A2547" t="str">
            <v>4.1.6.2.1.1.3</v>
          </cell>
          <cell r="B2547" t="str">
            <v>Multa Impuesta Por Centro De Control Canino</v>
          </cell>
          <cell r="F2547">
            <v>18679.36</v>
          </cell>
          <cell r="H2547">
            <v>18679.36</v>
          </cell>
        </row>
        <row r="2548">
          <cell r="A2548" t="str">
            <v>4.1.6.2.1.1.5</v>
          </cell>
          <cell r="B2548" t="str">
            <v>Multa Por Incumplimiento De Contrato (Ecologia)</v>
          </cell>
          <cell r="F2548">
            <v>2264.6999999999998</v>
          </cell>
          <cell r="H2548">
            <v>2264.6999999999998</v>
          </cell>
        </row>
        <row r="2549">
          <cell r="A2549" t="str">
            <v>4.1.6.2.1.1.8</v>
          </cell>
          <cell r="B2549" t="str">
            <v>Multas De La Tesoreria</v>
          </cell>
          <cell r="F2549">
            <v>47551.15</v>
          </cell>
          <cell r="H2549">
            <v>47551.15</v>
          </cell>
        </row>
        <row r="2550">
          <cell r="A2550" t="str">
            <v>4.1.6.2.1.1.9</v>
          </cell>
          <cell r="B2550" t="str">
            <v>Multas De Obras Publicas</v>
          </cell>
          <cell r="F2550">
            <v>13172.25</v>
          </cell>
          <cell r="H2550">
            <v>13172.25</v>
          </cell>
        </row>
        <row r="2551">
          <cell r="A2551" t="str">
            <v>4.1.6.2.1.1.10</v>
          </cell>
          <cell r="B2551" t="str">
            <v>Multas De Planeacion Y Desarrollo Urbano</v>
          </cell>
          <cell r="F2551">
            <v>257656.6</v>
          </cell>
          <cell r="H2551">
            <v>257656.6</v>
          </cell>
        </row>
        <row r="2552">
          <cell r="A2552" t="str">
            <v>4.1.6.2.1.1.11</v>
          </cell>
          <cell r="B2552" t="str">
            <v>Multas De Policia</v>
          </cell>
          <cell r="F2552">
            <v>1054203.8700000001</v>
          </cell>
          <cell r="H2552">
            <v>1054203.8700000001</v>
          </cell>
        </row>
        <row r="2553">
          <cell r="A2553" t="str">
            <v>4.1.6.2.1.1.12</v>
          </cell>
          <cell r="B2553" t="str">
            <v>Multas De Predial</v>
          </cell>
          <cell r="F2553">
            <v>461464.07</v>
          </cell>
          <cell r="H2553">
            <v>461464.07</v>
          </cell>
        </row>
        <row r="2554">
          <cell r="A2554" t="str">
            <v>4.1.6.2.1.1.13</v>
          </cell>
          <cell r="B2554" t="str">
            <v>Multas De Transito</v>
          </cell>
          <cell r="F2554">
            <v>3795351.99</v>
          </cell>
          <cell r="H2554">
            <v>3795351.99</v>
          </cell>
        </row>
        <row r="2555">
          <cell r="A2555" t="str">
            <v>4.1.6.2.1.1.14</v>
          </cell>
          <cell r="B2555" t="str">
            <v>Multas De Transporte Publico Municipal</v>
          </cell>
          <cell r="F2555">
            <v>1054913.23</v>
          </cell>
          <cell r="H2555">
            <v>1054913.23</v>
          </cell>
        </row>
        <row r="2556">
          <cell r="A2556" t="str">
            <v>4.1.6.2.1.1.15</v>
          </cell>
          <cell r="B2556" t="str">
            <v>Multas Del Depto. De Ecologia</v>
          </cell>
          <cell r="F2556">
            <v>666123.73</v>
          </cell>
          <cell r="H2556">
            <v>666123.73</v>
          </cell>
        </row>
        <row r="2557">
          <cell r="A2557" t="str">
            <v>4.1.6.2.1.1.16</v>
          </cell>
          <cell r="B2557" t="str">
            <v>Multas Del Registro Civil</v>
          </cell>
          <cell r="F2557">
            <v>322.39999999999998</v>
          </cell>
          <cell r="H2557">
            <v>322.39999999999998</v>
          </cell>
        </row>
        <row r="2558">
          <cell r="A2558" t="str">
            <v>4.1.6.2.1.1.18</v>
          </cell>
          <cell r="B2558" t="str">
            <v>Multas Por Infringir Reglamentos</v>
          </cell>
          <cell r="F2558">
            <v>165157.62</v>
          </cell>
          <cell r="H2558">
            <v>165157.62</v>
          </cell>
        </row>
        <row r="2559">
          <cell r="A2559" t="str">
            <v>4.1.6.2.1.1.20</v>
          </cell>
          <cell r="B2559" t="str">
            <v>Multas Violacion Ley De Alcoholes</v>
          </cell>
          <cell r="F2559">
            <v>33239.4</v>
          </cell>
          <cell r="H2559">
            <v>33239.4</v>
          </cell>
        </row>
        <row r="2560">
          <cell r="A2560" t="str">
            <v>4.1.6.2.1.1.21</v>
          </cell>
          <cell r="B2560" t="str">
            <v>Multas de Servicos Medicos Municipales</v>
          </cell>
          <cell r="F2560">
            <v>32643</v>
          </cell>
          <cell r="H2560">
            <v>32643</v>
          </cell>
        </row>
        <row r="2561">
          <cell r="A2561" t="str">
            <v>4.1.6.4</v>
          </cell>
          <cell r="B2561" t="str">
            <v>Reintegros</v>
          </cell>
          <cell r="F2561">
            <v>98123.75</v>
          </cell>
          <cell r="H2561">
            <v>98123.75</v>
          </cell>
        </row>
        <row r="2562">
          <cell r="A2562" t="str">
            <v>4.1.6.4.1</v>
          </cell>
          <cell r="B2562" t="str">
            <v>Reintegros</v>
          </cell>
          <cell r="F2562">
            <v>98123.75</v>
          </cell>
          <cell r="H2562">
            <v>98123.75</v>
          </cell>
        </row>
        <row r="2563">
          <cell r="A2563" t="str">
            <v>4.1.6.4.1.1</v>
          </cell>
          <cell r="B2563" t="str">
            <v>Reintegros Oficina Central</v>
          </cell>
          <cell r="F2563">
            <v>98123.75</v>
          </cell>
          <cell r="H2563">
            <v>98123.75</v>
          </cell>
        </row>
        <row r="2564">
          <cell r="A2564" t="str">
            <v>4.1.6.4.1.1.1</v>
          </cell>
          <cell r="B2564" t="str">
            <v>Reintegros E Indemnizaciones</v>
          </cell>
          <cell r="F2564">
            <v>98123.75</v>
          </cell>
          <cell r="H2564">
            <v>98123.75</v>
          </cell>
        </row>
        <row r="2565">
          <cell r="A2565" t="str">
            <v>4.1.6.5</v>
          </cell>
          <cell r="B2565" t="str">
            <v>Aprovechamientos Provenientes de Obras Públicas</v>
          </cell>
          <cell r="F2565">
            <v>216204.66</v>
          </cell>
          <cell r="H2565">
            <v>216204.66</v>
          </cell>
        </row>
        <row r="2566">
          <cell r="A2566" t="str">
            <v>4.1.6.5.1</v>
          </cell>
          <cell r="B2566" t="str">
            <v>Aprovechamientos Provenientes de Obras Públicas</v>
          </cell>
          <cell r="F2566">
            <v>216204.66</v>
          </cell>
          <cell r="H2566">
            <v>216204.66</v>
          </cell>
        </row>
        <row r="2567">
          <cell r="A2567" t="str">
            <v>4.1.6.5.1.1</v>
          </cell>
          <cell r="B2567" t="str">
            <v>Aprovechamientos Provenientes de Obras Públicas Oficina Central</v>
          </cell>
          <cell r="F2567">
            <v>216204.66</v>
          </cell>
          <cell r="H2567">
            <v>216204.66</v>
          </cell>
        </row>
        <row r="2568">
          <cell r="A2568" t="str">
            <v>4.1.6.5.1.1.1</v>
          </cell>
          <cell r="B2568" t="str">
            <v>Financiamiento Obras Pavimento Credito Bdan</v>
          </cell>
          <cell r="F2568">
            <v>216204.66</v>
          </cell>
          <cell r="H2568">
            <v>216204.66</v>
          </cell>
        </row>
        <row r="2569">
          <cell r="A2569" t="str">
            <v>4.1.6.8</v>
          </cell>
          <cell r="B2569" t="str">
            <v>Aprovechamientos de Aprovechamientos</v>
          </cell>
          <cell r="F2569">
            <v>1475459.02</v>
          </cell>
          <cell r="H2569">
            <v>1475459.02</v>
          </cell>
        </row>
        <row r="2570">
          <cell r="A2570" t="str">
            <v>4.1.6.8.1</v>
          </cell>
          <cell r="B2570" t="str">
            <v>Aprovechamientos de Aprovechamientos</v>
          </cell>
          <cell r="F2570">
            <v>1475459.02</v>
          </cell>
          <cell r="H2570">
            <v>1475459.02</v>
          </cell>
        </row>
        <row r="2571">
          <cell r="A2571" t="str">
            <v>4.1.6.8.1.1</v>
          </cell>
          <cell r="B2571" t="str">
            <v>Aprovechamientos de Aprovechamientos Oficina Central</v>
          </cell>
          <cell r="F2571">
            <v>1475459.02</v>
          </cell>
          <cell r="H2571">
            <v>1475459.02</v>
          </cell>
        </row>
        <row r="2572">
          <cell r="A2572" t="str">
            <v>4.1.6.8.1.1.1</v>
          </cell>
          <cell r="B2572" t="str">
            <v>Recargos De Impuesto Predial</v>
          </cell>
          <cell r="F2572">
            <v>1323599.1499999999</v>
          </cell>
          <cell r="H2572">
            <v>1323599.1499999999</v>
          </cell>
        </row>
        <row r="2573">
          <cell r="A2573" t="str">
            <v>4.1.6.8.1.1.2</v>
          </cell>
          <cell r="B2573" t="str">
            <v>Recargos Por Financiamiento En Convenios</v>
          </cell>
          <cell r="F2573">
            <v>50112.93</v>
          </cell>
          <cell r="H2573">
            <v>50112.93</v>
          </cell>
        </row>
        <row r="2574">
          <cell r="A2574" t="str">
            <v>4.1.6.8.1.1.3</v>
          </cell>
          <cell r="B2574" t="str">
            <v>Recargos Varios</v>
          </cell>
          <cell r="F2574">
            <v>101746.94</v>
          </cell>
          <cell r="H2574">
            <v>101746.94</v>
          </cell>
        </row>
        <row r="2575">
          <cell r="A2575" t="str">
            <v>4.1.6.9</v>
          </cell>
          <cell r="B2575" t="str">
            <v>Otros Aprovechamientos</v>
          </cell>
          <cell r="E2575">
            <v>831.6</v>
          </cell>
          <cell r="F2575">
            <v>2219542.0499999998</v>
          </cell>
          <cell r="H2575">
            <v>2218710.4500000002</v>
          </cell>
        </row>
        <row r="2576">
          <cell r="A2576" t="str">
            <v>4.1.6.9.1</v>
          </cell>
          <cell r="B2576" t="str">
            <v>Otros Aprovechamientos</v>
          </cell>
          <cell r="E2576">
            <v>831.6</v>
          </cell>
          <cell r="F2576">
            <v>2219542.0499999998</v>
          </cell>
          <cell r="H2576">
            <v>2218710.4500000002</v>
          </cell>
        </row>
        <row r="2577">
          <cell r="A2577" t="str">
            <v>4.1.6.9.1.1</v>
          </cell>
          <cell r="B2577" t="str">
            <v>Otros Aprovechamientos Oficina Central</v>
          </cell>
          <cell r="E2577">
            <v>831.6</v>
          </cell>
          <cell r="F2577">
            <v>2219542.0499999998</v>
          </cell>
          <cell r="H2577">
            <v>2218710.4500000002</v>
          </cell>
        </row>
        <row r="2578">
          <cell r="A2578" t="str">
            <v>4.1.6.9.1.1.1</v>
          </cell>
          <cell r="B2578" t="str">
            <v>Actualizaciones (Incp)</v>
          </cell>
          <cell r="F2578">
            <v>31003.87</v>
          </cell>
          <cell r="H2578">
            <v>31003.87</v>
          </cell>
        </row>
        <row r="2579">
          <cell r="A2579" t="str">
            <v>4.1.6.9.1.1.6</v>
          </cell>
          <cell r="B2579" t="str">
            <v>Donativo En Especie</v>
          </cell>
          <cell r="F2579">
            <v>1373.3</v>
          </cell>
          <cell r="H2579">
            <v>1373.3</v>
          </cell>
        </row>
        <row r="2580">
          <cell r="A2580" t="str">
            <v>4.1.6.9.1.1.8</v>
          </cell>
          <cell r="B2580" t="str">
            <v>Gastos De Ejecucion Multas Federales O Cheques Devueltos</v>
          </cell>
          <cell r="F2580">
            <v>4109.88</v>
          </cell>
          <cell r="H2580">
            <v>4109.88</v>
          </cell>
        </row>
        <row r="2581">
          <cell r="A2581" t="str">
            <v>4.1.6.9.1.1.9</v>
          </cell>
          <cell r="B2581" t="str">
            <v>Gastos De Ejecucion Otros Municipales</v>
          </cell>
          <cell r="F2581">
            <v>231047.54</v>
          </cell>
          <cell r="H2581">
            <v>231047.54</v>
          </cell>
        </row>
        <row r="2582">
          <cell r="A2582" t="str">
            <v>4.1.6.9.1.1.10</v>
          </cell>
          <cell r="B2582" t="str">
            <v>Gastos De Ejecucion Zfmt 80%</v>
          </cell>
          <cell r="F2582">
            <v>64474.62</v>
          </cell>
          <cell r="H2582">
            <v>64474.62</v>
          </cell>
        </row>
        <row r="2583">
          <cell r="A2583" t="str">
            <v>4.1.6.9.1.1.11</v>
          </cell>
          <cell r="B2583" t="str">
            <v>Gastos Ejecucion Impuesto Predial</v>
          </cell>
          <cell r="E2583">
            <v>831.6</v>
          </cell>
          <cell r="F2583">
            <v>1830599.37</v>
          </cell>
          <cell r="H2583">
            <v>1829767.77</v>
          </cell>
        </row>
        <row r="2584">
          <cell r="A2584" t="str">
            <v>4.1.6.9.1.1.12</v>
          </cell>
          <cell r="B2584" t="str">
            <v>Otros Conceptos De Aprovechamientos</v>
          </cell>
          <cell r="F2584">
            <v>55943.199999999997</v>
          </cell>
          <cell r="H2584">
            <v>55943.199999999997</v>
          </cell>
        </row>
        <row r="2585">
          <cell r="A2585" t="str">
            <v>4.1.6.9.1.1.17</v>
          </cell>
          <cell r="B2585" t="str">
            <v>Financiamiento Part. Obra Pav 2005</v>
          </cell>
          <cell r="F2585">
            <v>990.27</v>
          </cell>
          <cell r="H2585">
            <v>990.27</v>
          </cell>
        </row>
        <row r="2586">
          <cell r="A2586" t="str">
            <v>4.1.9</v>
          </cell>
          <cell r="B2586" t="str">
            <v>Ingresos  no Comprendidas en las Fracciones de la Ley de Ingresos Causadas en Ejercicios Fiscales Anteriores Pendientes de Liquidación o Pago</v>
          </cell>
          <cell r="F2586">
            <v>192989.07</v>
          </cell>
          <cell r="H2586">
            <v>192989.07</v>
          </cell>
        </row>
        <row r="2587">
          <cell r="A2587" t="str">
            <v>4.1.9.2</v>
          </cell>
          <cell r="B2587" t="str">
            <v>Contribuciones de Mejoras, Derechos, Productos y Aprovechamientos no Comprendidos en las Fracciones de la Ley de Ingresos Causados en Ejercicios Fiscales Anteriores Pendientes de Liquidacion o Pago</v>
          </cell>
          <cell r="F2587">
            <v>192989.07</v>
          </cell>
          <cell r="H2587">
            <v>192989.07</v>
          </cell>
        </row>
        <row r="2588">
          <cell r="A2588" t="str">
            <v>4.1.9.2.1</v>
          </cell>
          <cell r="B2588" t="str">
            <v>Contribuciones de Mejoras, Derechos, Productos y Aprovechamientos no Comprendidos en las Fracciones de la Ley de Ingresos Causados en Ejercicios Fiscales Anteriores Pendientes de Liquidacion o Pago</v>
          </cell>
          <cell r="F2588">
            <v>192989.07</v>
          </cell>
          <cell r="H2588">
            <v>192989.07</v>
          </cell>
        </row>
        <row r="2589">
          <cell r="A2589" t="str">
            <v>4.1.9.2.1.1</v>
          </cell>
          <cell r="B2589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2589">
            <v>192989.07</v>
          </cell>
          <cell r="H2589">
            <v>192989.07</v>
          </cell>
        </row>
        <row r="2590">
          <cell r="A2590" t="str">
            <v>4.1.9.2.1.1.1</v>
          </cell>
          <cell r="B2590" t="str">
            <v>Multas De Transporte de años anteriores</v>
          </cell>
          <cell r="F2590">
            <v>39768.03</v>
          </cell>
          <cell r="H2590">
            <v>39768.03</v>
          </cell>
        </row>
        <row r="2591">
          <cell r="A2591" t="str">
            <v>4.1.9.2.1.1.2</v>
          </cell>
          <cell r="B2591" t="str">
            <v>Multas De Transito de años anteriores</v>
          </cell>
          <cell r="F2591">
            <v>153221.04</v>
          </cell>
          <cell r="H2591">
            <v>153221.04</v>
          </cell>
        </row>
        <row r="2592">
          <cell r="A2592" t="str">
            <v>4.2</v>
          </cell>
          <cell r="B2592" t="str">
            <v>Participaciones, Aportaciones, Transferencias, Asignaciones, Subsidios y Otras Ayudas</v>
          </cell>
          <cell r="E2592">
            <v>503618</v>
          </cell>
          <cell r="F2592">
            <v>312335699.75999999</v>
          </cell>
          <cell r="H2592">
            <v>311832081.75999999</v>
          </cell>
        </row>
        <row r="2593">
          <cell r="A2593" t="str">
            <v>4.2.1</v>
          </cell>
          <cell r="B2593" t="str">
            <v>Participaciones y Aportaciones</v>
          </cell>
          <cell r="E2593">
            <v>503618</v>
          </cell>
          <cell r="F2593">
            <v>312335699.75999999</v>
          </cell>
          <cell r="H2593">
            <v>311832081.75999999</v>
          </cell>
        </row>
        <row r="2594">
          <cell r="A2594" t="str">
            <v>4.2.1.1</v>
          </cell>
          <cell r="B2594" t="str">
            <v>Participaciones</v>
          </cell>
          <cell r="E2594">
            <v>503618</v>
          </cell>
          <cell r="F2594">
            <v>178595425</v>
          </cell>
          <cell r="H2594">
            <v>178091807</v>
          </cell>
        </row>
        <row r="2595">
          <cell r="A2595" t="str">
            <v>4.2.1.1.1</v>
          </cell>
          <cell r="B2595" t="str">
            <v>Participaciones</v>
          </cell>
          <cell r="E2595">
            <v>503618</v>
          </cell>
          <cell r="F2595">
            <v>178595425</v>
          </cell>
          <cell r="H2595">
            <v>178091807</v>
          </cell>
        </row>
        <row r="2596">
          <cell r="A2596" t="str">
            <v>4.2.1.1.1.1</v>
          </cell>
          <cell r="B2596" t="str">
            <v>Participaciones Oficina Central</v>
          </cell>
          <cell r="E2596">
            <v>503618</v>
          </cell>
          <cell r="F2596">
            <v>178595425</v>
          </cell>
          <cell r="H2596">
            <v>178091807</v>
          </cell>
        </row>
        <row r="2597">
          <cell r="A2597" t="str">
            <v>4.2.1.1.1.1.1</v>
          </cell>
          <cell r="B2597" t="str">
            <v>Participación Federal Fondo General</v>
          </cell>
          <cell r="F2597">
            <v>120309787</v>
          </cell>
          <cell r="H2597">
            <v>120309787</v>
          </cell>
        </row>
        <row r="2598">
          <cell r="A2598" t="str">
            <v>4.2.1.1.1.1.2</v>
          </cell>
          <cell r="B2598" t="str">
            <v>Participacion Federal  Fondo  Fomento  Municipal</v>
          </cell>
          <cell r="F2598">
            <v>18672013</v>
          </cell>
          <cell r="H2598">
            <v>18672013</v>
          </cell>
        </row>
        <row r="2599">
          <cell r="A2599" t="str">
            <v>4.2.1.1.1.1.3</v>
          </cell>
          <cell r="B2599" t="str">
            <v>Fondo de Fiscalizacion</v>
          </cell>
          <cell r="F2599">
            <v>7108936</v>
          </cell>
          <cell r="H2599">
            <v>7108936</v>
          </cell>
        </row>
        <row r="2600">
          <cell r="A2600" t="str">
            <v>4.2.1.1.1.1.4</v>
          </cell>
          <cell r="B2600" t="str">
            <v>Impuesto Especial sobre Produccion y Servicios</v>
          </cell>
          <cell r="E2600">
            <v>366505</v>
          </cell>
          <cell r="F2600">
            <v>3568692</v>
          </cell>
          <cell r="H2600">
            <v>3202187</v>
          </cell>
        </row>
        <row r="2601">
          <cell r="A2601" t="str">
            <v>4.2.1.1.1.1.5</v>
          </cell>
          <cell r="B2601" t="str">
            <v>Gasolina y Diesel</v>
          </cell>
          <cell r="F2601">
            <v>11257690</v>
          </cell>
          <cell r="H2601">
            <v>11257690</v>
          </cell>
        </row>
        <row r="2602">
          <cell r="A2602" t="str">
            <v>4.2.1.1.1.1.6</v>
          </cell>
          <cell r="B2602" t="str">
            <v>Tenencia o uso e vehiculos</v>
          </cell>
          <cell r="F2602">
            <v>3018</v>
          </cell>
          <cell r="H2602">
            <v>3018</v>
          </cell>
        </row>
        <row r="2603">
          <cell r="A2603" t="str">
            <v>4.2.1.1.1.1.7</v>
          </cell>
          <cell r="B2603" t="str">
            <v>Impuesto sobre automoviles nuevos</v>
          </cell>
          <cell r="F2603">
            <v>1649195</v>
          </cell>
          <cell r="H2603">
            <v>1649195</v>
          </cell>
        </row>
        <row r="2604">
          <cell r="A2604" t="str">
            <v>4.2.1.1.1.1.14</v>
          </cell>
          <cell r="B2604" t="str">
            <v>Impuestos Estatales</v>
          </cell>
          <cell r="E2604">
            <v>114199</v>
          </cell>
          <cell r="F2604">
            <v>10198289</v>
          </cell>
          <cell r="H2604">
            <v>10084090</v>
          </cell>
        </row>
        <row r="2605">
          <cell r="A2605" t="str">
            <v>4.2.1.1.1.1.15</v>
          </cell>
          <cell r="B2605" t="str">
            <v>Impuesto Sobre Hospedaje</v>
          </cell>
          <cell r="E2605">
            <v>4448</v>
          </cell>
          <cell r="F2605">
            <v>459258</v>
          </cell>
          <cell r="H2605">
            <v>454810</v>
          </cell>
        </row>
        <row r="2606">
          <cell r="A2606" t="str">
            <v>4.2.1.1.1.1.16</v>
          </cell>
          <cell r="B2606" t="str">
            <v>Impuesto sobre Tenencia Estatal</v>
          </cell>
          <cell r="F2606">
            <v>745777</v>
          </cell>
          <cell r="H2606">
            <v>745777</v>
          </cell>
        </row>
        <row r="2607">
          <cell r="A2607" t="str">
            <v>4.2.1.1.1.1.17</v>
          </cell>
          <cell r="B2607" t="str">
            <v>Venta Final de Bebidas (Estatal)</v>
          </cell>
          <cell r="E2607">
            <v>18466</v>
          </cell>
          <cell r="F2607">
            <v>360496</v>
          </cell>
          <cell r="H2607">
            <v>342030</v>
          </cell>
        </row>
        <row r="2608">
          <cell r="A2608" t="str">
            <v>4.2.1.1.1.1.18</v>
          </cell>
          <cell r="B2608" t="str">
            <v>Fondo Compensatorio</v>
          </cell>
          <cell r="F2608">
            <v>2768489</v>
          </cell>
          <cell r="H2608">
            <v>2768489</v>
          </cell>
        </row>
        <row r="2609">
          <cell r="A2609" t="str">
            <v>4.2.1.1.1.1.19</v>
          </cell>
          <cell r="B2609" t="str">
            <v>Participación Estatal Año Anterior</v>
          </cell>
          <cell r="F2609">
            <v>17082</v>
          </cell>
          <cell r="H2609">
            <v>17082</v>
          </cell>
        </row>
        <row r="2610">
          <cell r="A2610" t="str">
            <v>4.2.1.1.1.1.21</v>
          </cell>
          <cell r="B2610" t="str">
            <v>Fondo de Impuesto Sobre la Renta</v>
          </cell>
          <cell r="F2610">
            <v>1476703</v>
          </cell>
          <cell r="H2610">
            <v>1476703</v>
          </cell>
        </row>
        <row r="2611">
          <cell r="A2611" t="str">
            <v>4.2.1.2</v>
          </cell>
          <cell r="B2611" t="str">
            <v>Aportaciones</v>
          </cell>
          <cell r="F2611">
            <v>86987863</v>
          </cell>
          <cell r="H2611">
            <v>86987863</v>
          </cell>
        </row>
        <row r="2612">
          <cell r="A2612" t="str">
            <v>4.2.1.2.1</v>
          </cell>
          <cell r="B2612" t="str">
            <v>Aportaciones</v>
          </cell>
          <cell r="F2612">
            <v>86987863</v>
          </cell>
          <cell r="H2612">
            <v>86987863</v>
          </cell>
        </row>
        <row r="2613">
          <cell r="A2613" t="str">
            <v>4.2.1.2.1.1</v>
          </cell>
          <cell r="B2613" t="str">
            <v>Aportaciones Oficina Central</v>
          </cell>
          <cell r="F2613">
            <v>86987863</v>
          </cell>
          <cell r="H2613">
            <v>86987863</v>
          </cell>
        </row>
        <row r="2614">
          <cell r="A2614" t="str">
            <v>4.2.1.2.1.1.1</v>
          </cell>
          <cell r="B2614" t="str">
            <v>Fondo Para Fortalecimiento De Los Mpios.</v>
          </cell>
          <cell r="F2614">
            <v>62119103</v>
          </cell>
          <cell r="H2614">
            <v>62119103</v>
          </cell>
        </row>
        <row r="2615">
          <cell r="A2615" t="str">
            <v>4.2.1.2.1.1.2</v>
          </cell>
          <cell r="B2615" t="str">
            <v>Fondo Para Infraest. Social Mpal.</v>
          </cell>
          <cell r="F2615">
            <v>24868760</v>
          </cell>
          <cell r="H2615">
            <v>24868760</v>
          </cell>
        </row>
        <row r="2616">
          <cell r="A2616" t="str">
            <v>4.2.1.3</v>
          </cell>
          <cell r="B2616" t="str">
            <v>Convenios</v>
          </cell>
          <cell r="F2616">
            <v>46752411.759999998</v>
          </cell>
          <cell r="H2616">
            <v>46752411.759999998</v>
          </cell>
        </row>
        <row r="2617">
          <cell r="A2617" t="str">
            <v>4.2.1.3.1</v>
          </cell>
          <cell r="B2617" t="str">
            <v>Convenios</v>
          </cell>
          <cell r="F2617">
            <v>46752411.759999998</v>
          </cell>
          <cell r="H2617">
            <v>46752411.759999998</v>
          </cell>
        </row>
        <row r="2618">
          <cell r="A2618" t="str">
            <v>4.2.1.3.1.1</v>
          </cell>
          <cell r="B2618" t="str">
            <v>Convenios Oficina Central</v>
          </cell>
          <cell r="F2618">
            <v>46752411.759999998</v>
          </cell>
          <cell r="H2618">
            <v>46752411.759999998</v>
          </cell>
        </row>
        <row r="2619">
          <cell r="A2619" t="str">
            <v>4.2.1.3.1.1.1</v>
          </cell>
          <cell r="B2619" t="str">
            <v>Participación de Multas Federales No Fiscales</v>
          </cell>
          <cell r="F2619">
            <v>23884.52</v>
          </cell>
          <cell r="H2619">
            <v>23884.52</v>
          </cell>
        </row>
        <row r="2620">
          <cell r="A2620" t="str">
            <v>4.2.1.3.1.1.2</v>
          </cell>
          <cell r="B2620" t="str">
            <v>Participación Uso Zona Fed.Maritimo/Terrestre</v>
          </cell>
          <cell r="F2620">
            <v>10856504.33</v>
          </cell>
          <cell r="H2620">
            <v>10856504.33</v>
          </cell>
        </row>
        <row r="2621">
          <cell r="A2621" t="str">
            <v>4.2.1.3.1.1.3</v>
          </cell>
          <cell r="B2621" t="str">
            <v>Subsidio para la Seguridad Mpal (FORTASEG)</v>
          </cell>
          <cell r="F2621">
            <v>13162475</v>
          </cell>
          <cell r="H2621">
            <v>13162475</v>
          </cell>
        </row>
        <row r="2622">
          <cell r="A2622" t="str">
            <v>4.2.1.3.1.1.8</v>
          </cell>
          <cell r="B2622" t="str">
            <v>Proyectos de Desarrollo Regional</v>
          </cell>
          <cell r="F2622">
            <v>22252499.98</v>
          </cell>
          <cell r="H2622">
            <v>22252499.98</v>
          </cell>
        </row>
        <row r="2623">
          <cell r="A2623" t="str">
            <v>4.2.1.3.1.1.15</v>
          </cell>
          <cell r="B2623" t="str">
            <v>Participacion Expedicion de Actas Estatales</v>
          </cell>
          <cell r="F2623">
            <v>457047.93</v>
          </cell>
          <cell r="H2623">
            <v>457047.93</v>
          </cell>
        </row>
        <row r="2624">
          <cell r="A2624" t="str">
            <v>4.3</v>
          </cell>
          <cell r="B2624" t="str">
            <v>Otros Ingresos</v>
          </cell>
          <cell r="E2624">
            <v>5777032.2400000002</v>
          </cell>
          <cell r="F2624">
            <v>5777032.2400000002</v>
          </cell>
        </row>
        <row r="2625">
          <cell r="A2625" t="str">
            <v>4.3.1</v>
          </cell>
          <cell r="B2625" t="str">
            <v>Ingresos Financieros</v>
          </cell>
          <cell r="E2625">
            <v>116029.08</v>
          </cell>
          <cell r="F2625">
            <v>116029.08</v>
          </cell>
        </row>
        <row r="2626">
          <cell r="A2626" t="str">
            <v>4.3.1.1</v>
          </cell>
          <cell r="B2626" t="str">
            <v>Intereses Ganados de Valores, Creditos, Bonos y Otros</v>
          </cell>
          <cell r="E2626">
            <v>116029.08</v>
          </cell>
          <cell r="F2626">
            <v>116029.08</v>
          </cell>
        </row>
        <row r="2627">
          <cell r="A2627" t="str">
            <v>4.3.1.1.1</v>
          </cell>
          <cell r="B2627" t="str">
            <v>Productos de Capital</v>
          </cell>
          <cell r="E2627">
            <v>116029.08</v>
          </cell>
          <cell r="F2627">
            <v>116029.08</v>
          </cell>
        </row>
        <row r="2628">
          <cell r="A2628" t="str">
            <v>4.3.1.1.1.1</v>
          </cell>
          <cell r="B2628" t="str">
            <v>Productos de Capital Oficina Central</v>
          </cell>
          <cell r="E2628">
            <v>116029.08</v>
          </cell>
          <cell r="F2628">
            <v>116029.08</v>
          </cell>
        </row>
        <row r="2629">
          <cell r="A2629" t="str">
            <v>4.3.1.1.1.1.2</v>
          </cell>
          <cell r="B2629" t="str">
            <v>Ausencias</v>
          </cell>
          <cell r="E2629">
            <v>111846.32</v>
          </cell>
          <cell r="F2629">
            <v>111846.32</v>
          </cell>
        </row>
        <row r="2630">
          <cell r="A2630" t="str">
            <v>4.3.1.1.1.1.3</v>
          </cell>
          <cell r="B2630" t="str">
            <v>Diversos</v>
          </cell>
          <cell r="E2630">
            <v>137.33000000000001</v>
          </cell>
          <cell r="F2630">
            <v>137.33000000000001</v>
          </cell>
        </row>
        <row r="2631">
          <cell r="A2631" t="str">
            <v>4.3.1.1.1.1.4</v>
          </cell>
          <cell r="B2631" t="str">
            <v>Sobrantes de Caja</v>
          </cell>
          <cell r="E2631">
            <v>4045.43</v>
          </cell>
          <cell r="F2631">
            <v>4045.43</v>
          </cell>
        </row>
        <row r="2632">
          <cell r="A2632" t="str">
            <v>4.3.9</v>
          </cell>
          <cell r="B2632" t="str">
            <v>Otros Ingresos y Beneficios Varios</v>
          </cell>
          <cell r="E2632">
            <v>5661003.1600000001</v>
          </cell>
          <cell r="F2632">
            <v>5661003.1600000001</v>
          </cell>
        </row>
        <row r="2633">
          <cell r="A2633" t="str">
            <v>4.3.9.2</v>
          </cell>
          <cell r="B2633" t="str">
            <v>Bonificaciones y Descuentos Obtenidos</v>
          </cell>
          <cell r="E2633">
            <v>718167.22</v>
          </cell>
          <cell r="F2633">
            <v>718167.22</v>
          </cell>
        </row>
        <row r="2634">
          <cell r="A2634" t="str">
            <v>4.3.9.2.1</v>
          </cell>
          <cell r="B2634" t="str">
            <v>Bonificaciones y Descuentos Obtenidos</v>
          </cell>
          <cell r="E2634">
            <v>718167.22</v>
          </cell>
          <cell r="F2634">
            <v>718167.22</v>
          </cell>
        </row>
        <row r="2635">
          <cell r="A2635" t="str">
            <v>4.3.9.2.1.1</v>
          </cell>
          <cell r="B2635" t="str">
            <v>Bonificaciones y Descuentos por diferencia en precios</v>
          </cell>
          <cell r="E2635">
            <v>703408.46</v>
          </cell>
          <cell r="F2635">
            <v>703408.46</v>
          </cell>
        </row>
        <row r="2636">
          <cell r="A2636" t="str">
            <v>4.3.9.2.1.2</v>
          </cell>
          <cell r="B2636" t="str">
            <v>Bonificaciones y Desc. por Infracciones en Contratos</v>
          </cell>
          <cell r="E2636">
            <v>14758.76</v>
          </cell>
          <cell r="F2636">
            <v>14758.76</v>
          </cell>
        </row>
        <row r="2637">
          <cell r="A2637" t="str">
            <v>4.3.9.3</v>
          </cell>
          <cell r="B2637" t="str">
            <v>Diferencia por Tipo de Cambio a Favor en Efectivo y Equivalentes</v>
          </cell>
          <cell r="E2637">
            <v>727841.94</v>
          </cell>
          <cell r="F2637">
            <v>727841.94</v>
          </cell>
        </row>
        <row r="2638">
          <cell r="A2638" t="str">
            <v>4.3.9.3.1</v>
          </cell>
          <cell r="B2638" t="str">
            <v>Diferencia por Tipo de Cambio a Favor en Efectivo y Equivalentes</v>
          </cell>
          <cell r="E2638">
            <v>727841.94</v>
          </cell>
          <cell r="F2638">
            <v>727841.94</v>
          </cell>
        </row>
        <row r="2639">
          <cell r="A2639" t="str">
            <v>4.3.9.3.1.1</v>
          </cell>
          <cell r="B2639" t="str">
            <v>Diferencia por Tipo de Cambio a Favor en Efectivo y Equivalentes Oficina Central</v>
          </cell>
          <cell r="E2639">
            <v>727841.94</v>
          </cell>
          <cell r="F2639">
            <v>727841.94</v>
          </cell>
        </row>
        <row r="2640">
          <cell r="A2640" t="str">
            <v>4.3.9.3.1.1.1</v>
          </cell>
          <cell r="B2640" t="str">
            <v>Utilidad En Tipo De  Cambio</v>
          </cell>
          <cell r="E2640">
            <v>727841.94</v>
          </cell>
          <cell r="F2640">
            <v>727841.94</v>
          </cell>
        </row>
        <row r="2641">
          <cell r="A2641" t="str">
            <v>4.3.9.9</v>
          </cell>
          <cell r="B2641" t="str">
            <v>Otros Ingresos y Beneficios Varios</v>
          </cell>
          <cell r="E2641">
            <v>4214994</v>
          </cell>
          <cell r="F2641">
            <v>4214994</v>
          </cell>
        </row>
        <row r="2642">
          <cell r="A2642" t="str">
            <v>4.3.9.9.1</v>
          </cell>
          <cell r="B2642" t="str">
            <v>Ingresos Extraordianrios</v>
          </cell>
          <cell r="E2642">
            <v>4214994</v>
          </cell>
          <cell r="F2642">
            <v>4214994</v>
          </cell>
        </row>
        <row r="2643">
          <cell r="A2643" t="str">
            <v>4.3.9.9.1.1</v>
          </cell>
          <cell r="B2643" t="str">
            <v>Ingresos Extraordianrios Oficina Central</v>
          </cell>
          <cell r="E2643">
            <v>4214994</v>
          </cell>
          <cell r="F2643">
            <v>4214994</v>
          </cell>
        </row>
        <row r="2644">
          <cell r="A2644" t="str">
            <v>4.3.9.9.1.1.3</v>
          </cell>
          <cell r="B2644" t="str">
            <v>Otros Ingresos</v>
          </cell>
          <cell r="E2644">
            <v>4214994</v>
          </cell>
          <cell r="F2644">
            <v>4214994</v>
          </cell>
        </row>
        <row r="2645">
          <cell r="A2645" t="str">
            <v>5</v>
          </cell>
          <cell r="B2645" t="str">
            <v>Gastos y Otras Pérdidas</v>
          </cell>
          <cell r="E2645">
            <v>527963546.54000002</v>
          </cell>
          <cell r="F2645">
            <v>12215105.18</v>
          </cell>
          <cell r="G2645">
            <v>515748441.36000001</v>
          </cell>
        </row>
        <row r="2646">
          <cell r="A2646" t="str">
            <v>5.1</v>
          </cell>
          <cell r="B2646" t="str">
            <v>Gastos de Funcionamiento</v>
          </cell>
          <cell r="E2646">
            <v>433108333.01999998</v>
          </cell>
          <cell r="F2646">
            <v>9723737.2200000007</v>
          </cell>
          <cell r="G2646">
            <v>423384595.80000001</v>
          </cell>
        </row>
        <row r="2647">
          <cell r="A2647" t="str">
            <v>5.1.1</v>
          </cell>
          <cell r="B2647" t="str">
            <v>Servicios Personales</v>
          </cell>
          <cell r="E2647">
            <v>300931789.19999999</v>
          </cell>
          <cell r="F2647">
            <v>6744972.2800000003</v>
          </cell>
          <cell r="G2647">
            <v>294186816.92000002</v>
          </cell>
        </row>
        <row r="2648">
          <cell r="A2648" t="str">
            <v>5.1.1.1</v>
          </cell>
          <cell r="B2648" t="str">
            <v>Remuneraciones al personal de carácter permanente</v>
          </cell>
          <cell r="E2648">
            <v>84383665.900000006</v>
          </cell>
          <cell r="F2648">
            <v>351394.47</v>
          </cell>
          <cell r="G2648">
            <v>84032271.430000007</v>
          </cell>
        </row>
        <row r="2649">
          <cell r="A2649" t="str">
            <v>5.1.1.1.1</v>
          </cell>
          <cell r="B2649" t="str">
            <v>Dietas</v>
          </cell>
          <cell r="E2649">
            <v>7051976.1900000004</v>
          </cell>
          <cell r="F2649">
            <v>21370.06</v>
          </cell>
          <cell r="G2649">
            <v>7030606.1299999999</v>
          </cell>
        </row>
        <row r="2650">
          <cell r="A2650" t="str">
            <v>5.1.1.1.1.1</v>
          </cell>
          <cell r="B2650" t="str">
            <v>Dietas y retribuciones</v>
          </cell>
          <cell r="E2650">
            <v>7051976.1900000004</v>
          </cell>
          <cell r="F2650">
            <v>21370.06</v>
          </cell>
          <cell r="G2650">
            <v>7030606.1299999999</v>
          </cell>
        </row>
        <row r="2651">
          <cell r="A2651" t="str">
            <v>5.1.1.1.2</v>
          </cell>
          <cell r="B2651" t="str">
            <v>Sueldos Base al Personal Permanente</v>
          </cell>
          <cell r="E2651">
            <v>77331689.709999993</v>
          </cell>
          <cell r="F2651">
            <v>330024.40999999997</v>
          </cell>
          <cell r="G2651">
            <v>77001665.299999997</v>
          </cell>
        </row>
        <row r="2652">
          <cell r="A2652" t="str">
            <v>5.1.1.1.2.3</v>
          </cell>
          <cell r="B2652" t="str">
            <v>Sueldo Base Personal Perrmanente</v>
          </cell>
          <cell r="E2652">
            <v>77331689.709999993</v>
          </cell>
          <cell r="F2652">
            <v>330024.40999999997</v>
          </cell>
          <cell r="G2652">
            <v>77001665.299999997</v>
          </cell>
        </row>
        <row r="2653">
          <cell r="A2653" t="str">
            <v>5.1.1.2</v>
          </cell>
          <cell r="B2653" t="str">
            <v>Remuneraciones al personal de carácter transitorio</v>
          </cell>
          <cell r="E2653">
            <v>9362065.2400000002</v>
          </cell>
          <cell r="F2653">
            <v>2299532.5699999998</v>
          </cell>
          <cell r="G2653">
            <v>7062532.6699999999</v>
          </cell>
        </row>
        <row r="2654">
          <cell r="A2654" t="str">
            <v>5.1.1.2.1</v>
          </cell>
          <cell r="B2654" t="str">
            <v>Honorarios Asimilables a Salarios</v>
          </cell>
          <cell r="E2654">
            <v>9362065.2400000002</v>
          </cell>
          <cell r="F2654">
            <v>2299532.5699999998</v>
          </cell>
          <cell r="G2654">
            <v>7062532.6699999999</v>
          </cell>
        </row>
        <row r="2655">
          <cell r="A2655" t="str">
            <v>5.1.1.2.1.1</v>
          </cell>
          <cell r="B2655" t="str">
            <v>Honorarios Asimilables a Salarios</v>
          </cell>
          <cell r="E2655">
            <v>9362065.2400000002</v>
          </cell>
          <cell r="F2655">
            <v>2299532.5699999998</v>
          </cell>
          <cell r="G2655">
            <v>7062532.6699999999</v>
          </cell>
        </row>
        <row r="2656">
          <cell r="A2656" t="str">
            <v>5.1.1.3</v>
          </cell>
          <cell r="B2656" t="str">
            <v>Remuneraciones Adicionales y Especiales</v>
          </cell>
          <cell r="E2656">
            <v>103775991.41</v>
          </cell>
          <cell r="F2656">
            <v>142489.92000000001</v>
          </cell>
          <cell r="G2656">
            <v>103633501.48999999</v>
          </cell>
        </row>
        <row r="2657">
          <cell r="A2657" t="str">
            <v>5.1.1.3.1</v>
          </cell>
          <cell r="B2657" t="str">
            <v>Primas por años de servicios efectivos prestados</v>
          </cell>
          <cell r="E2657">
            <v>6764359.4199999999</v>
          </cell>
          <cell r="F2657">
            <v>88227.07</v>
          </cell>
          <cell r="G2657">
            <v>6676132.3499999996</v>
          </cell>
        </row>
        <row r="2658">
          <cell r="A2658" t="str">
            <v>5.1.1.3.1.1</v>
          </cell>
          <cell r="B2658" t="str">
            <v>Primas por años de servicios efectivos prestados</v>
          </cell>
          <cell r="E2658">
            <v>939507</v>
          </cell>
          <cell r="G2658">
            <v>939507</v>
          </cell>
        </row>
        <row r="2659">
          <cell r="A2659" t="str">
            <v>5.1.1.3.1.5</v>
          </cell>
          <cell r="B2659" t="str">
            <v>Prima de Antiguedad</v>
          </cell>
          <cell r="E2659">
            <v>5824852.4199999999</v>
          </cell>
          <cell r="F2659">
            <v>88227.07</v>
          </cell>
          <cell r="G2659">
            <v>5736625.3499999996</v>
          </cell>
        </row>
        <row r="2660">
          <cell r="A2660" t="str">
            <v>5.1.1.3.2</v>
          </cell>
          <cell r="B2660" t="str">
            <v>Primas de vacaciones, dominical y Gratificacion de Fin de Año</v>
          </cell>
          <cell r="E2660">
            <v>40568084.579999998</v>
          </cell>
          <cell r="F2660">
            <v>54014.79</v>
          </cell>
          <cell r="G2660">
            <v>40514069.789999999</v>
          </cell>
        </row>
        <row r="2661">
          <cell r="A2661" t="str">
            <v>5.1.1.3.2.3</v>
          </cell>
          <cell r="B2661" t="str">
            <v>Gratificacion De Fin De Año</v>
          </cell>
          <cell r="E2661">
            <v>23117.439999999999</v>
          </cell>
          <cell r="F2661">
            <v>23117.439999999999</v>
          </cell>
        </row>
        <row r="2662">
          <cell r="A2662" t="str">
            <v>5.1.1.3.2.10</v>
          </cell>
          <cell r="B2662" t="str">
            <v>Prima Dominical</v>
          </cell>
          <cell r="E2662">
            <v>1107704.56</v>
          </cell>
          <cell r="G2662">
            <v>1107704.56</v>
          </cell>
        </row>
        <row r="2663">
          <cell r="A2663" t="str">
            <v>5.1.1.3.2.11</v>
          </cell>
          <cell r="B2663" t="str">
            <v>Prima vacacional</v>
          </cell>
          <cell r="E2663">
            <v>9489003.5500000007</v>
          </cell>
          <cell r="F2663">
            <v>5038.91</v>
          </cell>
          <cell r="G2663">
            <v>9483964.6400000006</v>
          </cell>
        </row>
        <row r="2664">
          <cell r="A2664" t="str">
            <v>5.1.1.3.2.12</v>
          </cell>
          <cell r="B2664" t="str">
            <v>Gratificacion de fin de año</v>
          </cell>
          <cell r="E2664">
            <v>29948259.030000001</v>
          </cell>
          <cell r="F2664">
            <v>25858.44</v>
          </cell>
          <cell r="G2664">
            <v>29922400.59</v>
          </cell>
        </row>
        <row r="2665">
          <cell r="A2665" t="str">
            <v>5.1.1.3.4</v>
          </cell>
          <cell r="B2665" t="str">
            <v>Compensaciones</v>
          </cell>
          <cell r="E2665">
            <v>54557580.390000001</v>
          </cell>
          <cell r="F2665">
            <v>248.06</v>
          </cell>
          <cell r="G2665">
            <v>54557332.329999998</v>
          </cell>
        </row>
        <row r="2666">
          <cell r="A2666" t="str">
            <v>5.1.1.3.4.4</v>
          </cell>
          <cell r="B2666" t="str">
            <v>Compensaciones</v>
          </cell>
          <cell r="E2666">
            <v>54557580.390000001</v>
          </cell>
          <cell r="F2666">
            <v>248.06</v>
          </cell>
          <cell r="G2666">
            <v>54557332.329999998</v>
          </cell>
        </row>
        <row r="2667">
          <cell r="A2667" t="str">
            <v>5.1.1.3.7</v>
          </cell>
          <cell r="B2667" t="str">
            <v>Honorarios Especiales</v>
          </cell>
          <cell r="E2667">
            <v>1885967.02</v>
          </cell>
          <cell r="G2667">
            <v>1885967.02</v>
          </cell>
        </row>
        <row r="2668">
          <cell r="A2668" t="str">
            <v>5.1.1.3.7.1</v>
          </cell>
          <cell r="B2668" t="str">
            <v>Participaciones a notificadores y ejecutores</v>
          </cell>
          <cell r="E2668">
            <v>1885967.02</v>
          </cell>
          <cell r="G2668">
            <v>1885967.02</v>
          </cell>
        </row>
        <row r="2669">
          <cell r="A2669" t="str">
            <v>5.1.1.4</v>
          </cell>
          <cell r="B2669" t="str">
            <v>Seguridad Social</v>
          </cell>
          <cell r="E2669">
            <v>24641227.530000001</v>
          </cell>
          <cell r="F2669">
            <v>1392642.15</v>
          </cell>
          <cell r="G2669">
            <v>23248585.379999999</v>
          </cell>
        </row>
        <row r="2670">
          <cell r="A2670" t="str">
            <v>5.1.1.4.1</v>
          </cell>
          <cell r="B2670" t="str">
            <v>Aportaciones de Seguridad Social</v>
          </cell>
          <cell r="E2670">
            <v>21717126.59</v>
          </cell>
          <cell r="F2670">
            <v>1392642.15</v>
          </cell>
          <cell r="G2670">
            <v>20324484.440000001</v>
          </cell>
        </row>
        <row r="2671">
          <cell r="A2671" t="str">
            <v>5.1.1.4.1.4</v>
          </cell>
          <cell r="B2671" t="str">
            <v>Aportación Patronal Servicio Medico</v>
          </cell>
          <cell r="E2671">
            <v>21717126.59</v>
          </cell>
          <cell r="F2671">
            <v>1392642.15</v>
          </cell>
          <cell r="G2671">
            <v>20324484.440000001</v>
          </cell>
        </row>
        <row r="2672">
          <cell r="A2672" t="str">
            <v>5.1.1.4.4</v>
          </cell>
          <cell r="B2672" t="str">
            <v>Aportaciones para Seguros</v>
          </cell>
          <cell r="E2672">
            <v>2924100.94</v>
          </cell>
          <cell r="G2672">
            <v>2924100.94</v>
          </cell>
        </row>
        <row r="2673">
          <cell r="A2673" t="str">
            <v>5.1.1.4.4.5</v>
          </cell>
          <cell r="B2673" t="str">
            <v>Seguro de vida</v>
          </cell>
          <cell r="E2673">
            <v>2924100.94</v>
          </cell>
          <cell r="G2673">
            <v>2924100.94</v>
          </cell>
        </row>
        <row r="2674">
          <cell r="A2674" t="str">
            <v>5.1.1.5</v>
          </cell>
          <cell r="B2674" t="str">
            <v>Otras Prestaciones Sociales y Económicas</v>
          </cell>
          <cell r="E2674">
            <v>78693839.120000005</v>
          </cell>
          <cell r="F2674">
            <v>2558913.17</v>
          </cell>
          <cell r="G2674">
            <v>76134925.950000003</v>
          </cell>
        </row>
        <row r="2675">
          <cell r="A2675" t="str">
            <v>5.1.1.5.2</v>
          </cell>
          <cell r="B2675" t="str">
            <v>Indemnizaciones</v>
          </cell>
          <cell r="E2675">
            <v>9658275.4299999997</v>
          </cell>
          <cell r="F2675">
            <v>2556693.67</v>
          </cell>
          <cell r="G2675">
            <v>7101581.7599999998</v>
          </cell>
        </row>
        <row r="2676">
          <cell r="A2676" t="str">
            <v>5.1.1.5.2.4</v>
          </cell>
          <cell r="B2676" t="str">
            <v>Indemnizaciones</v>
          </cell>
          <cell r="E2676">
            <v>9658275.4299999997</v>
          </cell>
          <cell r="F2676">
            <v>2556693.67</v>
          </cell>
          <cell r="G2676">
            <v>7101581.7599999998</v>
          </cell>
        </row>
        <row r="2677">
          <cell r="A2677" t="str">
            <v>5.1.1.5.4</v>
          </cell>
          <cell r="B2677" t="str">
            <v>Prestaciones Contractuales</v>
          </cell>
          <cell r="E2677">
            <v>69035563.689999998</v>
          </cell>
          <cell r="F2677">
            <v>2219.5</v>
          </cell>
          <cell r="G2677">
            <v>69033344.189999998</v>
          </cell>
        </row>
        <row r="2678">
          <cell r="A2678" t="str">
            <v>5.1.1.5.4.11</v>
          </cell>
          <cell r="B2678" t="str">
            <v>Bono por Buena Disposición</v>
          </cell>
          <cell r="E2678">
            <v>1976479.74</v>
          </cell>
          <cell r="G2678">
            <v>1976479.74</v>
          </cell>
        </row>
        <row r="2679">
          <cell r="A2679" t="str">
            <v>5.1.1.5.4.12</v>
          </cell>
          <cell r="B2679" t="str">
            <v>Fomento Educativo</v>
          </cell>
          <cell r="E2679">
            <v>7548063.4900000002</v>
          </cell>
          <cell r="G2679">
            <v>7548063.4900000002</v>
          </cell>
        </row>
        <row r="2680">
          <cell r="A2680" t="str">
            <v>5.1.1.5.4.15</v>
          </cell>
          <cell r="B2680" t="str">
            <v>Otras prestaciones Contractuales</v>
          </cell>
          <cell r="E2680">
            <v>1045128.66</v>
          </cell>
          <cell r="F2680">
            <v>2021</v>
          </cell>
          <cell r="G2680">
            <v>1043107.66</v>
          </cell>
        </row>
        <row r="2681">
          <cell r="A2681" t="str">
            <v>5.1.1.5.4.16</v>
          </cell>
          <cell r="B2681" t="str">
            <v>Canasta Basica</v>
          </cell>
          <cell r="E2681">
            <v>5840706.3700000001</v>
          </cell>
          <cell r="G2681">
            <v>5840706.3700000001</v>
          </cell>
        </row>
        <row r="2682">
          <cell r="A2682" t="str">
            <v>5.1.1.5.4.17</v>
          </cell>
          <cell r="B2682" t="str">
            <v>Bono de Transporte</v>
          </cell>
          <cell r="E2682">
            <v>16632196.75</v>
          </cell>
          <cell r="F2682">
            <v>78.2</v>
          </cell>
          <cell r="G2682">
            <v>16632118.550000001</v>
          </cell>
        </row>
        <row r="2683">
          <cell r="A2683" t="str">
            <v>5.1.1.5.4.18</v>
          </cell>
          <cell r="B2683" t="str">
            <v>Prevision Social Multiple</v>
          </cell>
          <cell r="E2683">
            <v>19998713.670000002</v>
          </cell>
          <cell r="F2683">
            <v>60.15</v>
          </cell>
          <cell r="G2683">
            <v>19998653.52</v>
          </cell>
        </row>
        <row r="2684">
          <cell r="A2684" t="str">
            <v>5.1.1.5.4.19</v>
          </cell>
          <cell r="B2684" t="str">
            <v>Incentivo a la eficiancia</v>
          </cell>
          <cell r="E2684">
            <v>11411445.51</v>
          </cell>
          <cell r="F2684">
            <v>60.15</v>
          </cell>
          <cell r="G2684">
            <v>11411385.359999999</v>
          </cell>
        </row>
        <row r="2685">
          <cell r="A2685" t="str">
            <v>5.1.1.5.4.21</v>
          </cell>
          <cell r="B2685" t="str">
            <v>Otras Prestaciones Sociales</v>
          </cell>
          <cell r="E2685">
            <v>4582829.5</v>
          </cell>
          <cell r="G2685">
            <v>4582829.5</v>
          </cell>
        </row>
        <row r="2686">
          <cell r="A2686" t="str">
            <v>5.1.1.6</v>
          </cell>
          <cell r="B2686" t="str">
            <v>Pago de Estímulos a Servidores Públicos</v>
          </cell>
          <cell r="E2686">
            <v>75000</v>
          </cell>
          <cell r="G2686">
            <v>75000</v>
          </cell>
        </row>
        <row r="2687">
          <cell r="A2687" t="str">
            <v>5.1.1.6.1</v>
          </cell>
          <cell r="B2687" t="str">
            <v>Estimulos</v>
          </cell>
          <cell r="E2687">
            <v>75000</v>
          </cell>
          <cell r="G2687">
            <v>75000</v>
          </cell>
        </row>
        <row r="2688">
          <cell r="A2688" t="str">
            <v>5.1.1.6.1.4</v>
          </cell>
          <cell r="B2688" t="str">
            <v>Estimulos al personal</v>
          </cell>
          <cell r="E2688">
            <v>75000</v>
          </cell>
          <cell r="G2688">
            <v>75000</v>
          </cell>
        </row>
        <row r="2689">
          <cell r="A2689" t="str">
            <v>5.1.2</v>
          </cell>
          <cell r="B2689" t="str">
            <v>Materiales y Suministros</v>
          </cell>
          <cell r="E2689">
            <v>35773441.460000001</v>
          </cell>
          <cell r="F2689">
            <v>137266.75</v>
          </cell>
          <cell r="G2689">
            <v>35636174.710000001</v>
          </cell>
        </row>
        <row r="2690">
          <cell r="A2690" t="str">
            <v>5.1.2.1</v>
          </cell>
          <cell r="B2690" t="str">
            <v>Materiales de Administración, Emisión de Documentos y Artículos Oficiales</v>
          </cell>
          <cell r="E2690">
            <v>1789487.82</v>
          </cell>
          <cell r="F2690">
            <v>14852.77</v>
          </cell>
          <cell r="G2690">
            <v>1774635.05</v>
          </cell>
        </row>
        <row r="2691">
          <cell r="A2691" t="str">
            <v>5.1.2.1.1</v>
          </cell>
          <cell r="B2691" t="str">
            <v>Materiales, Utiles Y Equipos Menores De Oficina</v>
          </cell>
          <cell r="E2691">
            <v>934097.55</v>
          </cell>
          <cell r="F2691">
            <v>5600.21</v>
          </cell>
          <cell r="G2691">
            <v>928497.34</v>
          </cell>
        </row>
        <row r="2692">
          <cell r="A2692" t="str">
            <v>5.1.2.1.1.1</v>
          </cell>
          <cell r="B2692" t="str">
            <v>Materiales y  Utiles De Oficina</v>
          </cell>
          <cell r="E2692">
            <v>876426.19</v>
          </cell>
          <cell r="F2692">
            <v>5600.21</v>
          </cell>
          <cell r="G2692">
            <v>870825.98</v>
          </cell>
        </row>
        <row r="2693">
          <cell r="A2693" t="str">
            <v>5.1.2.1.1.3</v>
          </cell>
          <cell r="B2693" t="str">
            <v>Otros Equipos Menores Diversos</v>
          </cell>
          <cell r="E2693">
            <v>57671.360000000001</v>
          </cell>
          <cell r="G2693">
            <v>57671.360000000001</v>
          </cell>
        </row>
        <row r="2694">
          <cell r="A2694" t="str">
            <v>5.1.2.1.2</v>
          </cell>
          <cell r="B2694" t="str">
            <v>Materiales Y Utiles De Impresión Y Reproduccion</v>
          </cell>
          <cell r="E2694">
            <v>291844.32</v>
          </cell>
          <cell r="G2694">
            <v>291844.32</v>
          </cell>
        </row>
        <row r="2695">
          <cell r="A2695" t="str">
            <v>5.1.2.1.2.1</v>
          </cell>
          <cell r="B2695" t="str">
            <v>Materiales Y Utiles De Impresión Y Reproducción</v>
          </cell>
          <cell r="E2695">
            <v>291844.32</v>
          </cell>
          <cell r="G2695">
            <v>291844.32</v>
          </cell>
        </row>
        <row r="2696">
          <cell r="A2696" t="str">
            <v>5.1.2.1.4</v>
          </cell>
          <cell r="B2696" t="str">
            <v>Materiales, Utiles Y Eq.Menores De Tecnologia De La Informacion Y Cominicaciones</v>
          </cell>
          <cell r="E2696">
            <v>24223.63</v>
          </cell>
          <cell r="F2696">
            <v>4654.58</v>
          </cell>
          <cell r="G2696">
            <v>19569.05</v>
          </cell>
        </row>
        <row r="2697">
          <cell r="A2697" t="str">
            <v>5.1.2.1.4.1</v>
          </cell>
          <cell r="B2697" t="str">
            <v>Materiales, Utiles Y Eq.Menores De Tecnologia De La Informacion Y Comunicaciones</v>
          </cell>
          <cell r="E2697">
            <v>24223.63</v>
          </cell>
          <cell r="F2697">
            <v>4654.58</v>
          </cell>
          <cell r="G2697">
            <v>19569.05</v>
          </cell>
        </row>
        <row r="2698">
          <cell r="A2698" t="str">
            <v>5.1.2.1.5</v>
          </cell>
          <cell r="B2698" t="str">
            <v>Material Impreso y de Informacion Digital</v>
          </cell>
          <cell r="E2698">
            <v>16918.93</v>
          </cell>
          <cell r="G2698">
            <v>16918.93</v>
          </cell>
        </row>
        <row r="2699">
          <cell r="A2699" t="str">
            <v>5.1.2.1.5.1</v>
          </cell>
          <cell r="B2699" t="str">
            <v>Material Impreso y de Apoyo Informatico</v>
          </cell>
          <cell r="E2699">
            <v>16918.93</v>
          </cell>
          <cell r="G2699">
            <v>16918.93</v>
          </cell>
        </row>
        <row r="2700">
          <cell r="A2700" t="str">
            <v>5.1.2.1.6</v>
          </cell>
          <cell r="B2700" t="str">
            <v>Material de Limpieza</v>
          </cell>
          <cell r="E2700">
            <v>514653.39</v>
          </cell>
          <cell r="F2700">
            <v>887.98</v>
          </cell>
          <cell r="G2700">
            <v>513765.41</v>
          </cell>
        </row>
        <row r="2701">
          <cell r="A2701" t="str">
            <v>5.1.2.1.6.1</v>
          </cell>
          <cell r="B2701" t="str">
            <v>Material de Limpieza</v>
          </cell>
          <cell r="E2701">
            <v>514653.39</v>
          </cell>
          <cell r="F2701">
            <v>887.98</v>
          </cell>
          <cell r="G2701">
            <v>513765.41</v>
          </cell>
        </row>
        <row r="2702">
          <cell r="A2702" t="str">
            <v>5.1.2.1.8</v>
          </cell>
          <cell r="B2702" t="str">
            <v>Material para el registro e identificacion de bienes y personas</v>
          </cell>
          <cell r="E2702">
            <v>7750</v>
          </cell>
          <cell r="F2702">
            <v>3710</v>
          </cell>
          <cell r="G2702">
            <v>4040</v>
          </cell>
        </row>
        <row r="2703">
          <cell r="A2703" t="str">
            <v>5.1.2.1.8.2</v>
          </cell>
          <cell r="B2703" t="str">
            <v>Material Para registro de Transporte</v>
          </cell>
          <cell r="E2703">
            <v>7750</v>
          </cell>
          <cell r="F2703">
            <v>3710</v>
          </cell>
          <cell r="G2703">
            <v>4040</v>
          </cell>
        </row>
        <row r="2704">
          <cell r="A2704" t="str">
            <v>5.1.2.2</v>
          </cell>
          <cell r="B2704" t="str">
            <v>Alimentos y Utensilios</v>
          </cell>
          <cell r="E2704">
            <v>332759.56</v>
          </cell>
          <cell r="F2704">
            <v>25826.3</v>
          </cell>
          <cell r="G2704">
            <v>306933.26</v>
          </cell>
        </row>
        <row r="2705">
          <cell r="A2705" t="str">
            <v>5.1.2.2.1</v>
          </cell>
          <cell r="B2705" t="str">
            <v>Productos alimenticios para personas</v>
          </cell>
          <cell r="E2705">
            <v>306046.36</v>
          </cell>
          <cell r="F2705">
            <v>25826.3</v>
          </cell>
          <cell r="G2705">
            <v>280220.06</v>
          </cell>
        </row>
        <row r="2706">
          <cell r="A2706" t="str">
            <v>5.1.2.2.1.1</v>
          </cell>
          <cell r="B2706" t="str">
            <v>Alimentación de Personal</v>
          </cell>
          <cell r="E2706">
            <v>5852.03</v>
          </cell>
          <cell r="F2706">
            <v>559.01</v>
          </cell>
          <cell r="G2706">
            <v>5293.02</v>
          </cell>
        </row>
        <row r="2707">
          <cell r="A2707" t="str">
            <v>5.1.2.2.1.2</v>
          </cell>
          <cell r="B2707" t="str">
            <v>Agua y Hielo para Consumo Humano</v>
          </cell>
          <cell r="E2707">
            <v>60125.19</v>
          </cell>
          <cell r="F2707">
            <v>7235.4</v>
          </cell>
          <cell r="G2707">
            <v>52889.79</v>
          </cell>
        </row>
        <row r="2708">
          <cell r="A2708" t="str">
            <v>5.1.2.2.1.3</v>
          </cell>
          <cell r="B2708" t="str">
            <v>Artículos de caferia</v>
          </cell>
          <cell r="E2708">
            <v>204339.72</v>
          </cell>
          <cell r="F2708">
            <v>18031.89</v>
          </cell>
          <cell r="G2708">
            <v>186307.83</v>
          </cell>
        </row>
        <row r="2709">
          <cell r="A2709" t="str">
            <v>5.1.2.2.1.4</v>
          </cell>
          <cell r="B2709" t="str">
            <v>Alimentos para eventos</v>
          </cell>
          <cell r="E2709">
            <v>35729.42</v>
          </cell>
          <cell r="G2709">
            <v>35729.42</v>
          </cell>
        </row>
        <row r="2710">
          <cell r="A2710" t="str">
            <v>5.1.2.2.2</v>
          </cell>
          <cell r="B2710" t="str">
            <v>Productos alimenticios para animales</v>
          </cell>
          <cell r="E2710">
            <v>26713.200000000001</v>
          </cell>
          <cell r="G2710">
            <v>26713.200000000001</v>
          </cell>
        </row>
        <row r="2711">
          <cell r="A2711" t="str">
            <v>5.1.2.2.2.1</v>
          </cell>
          <cell r="B2711" t="str">
            <v>Alimentación De Animales</v>
          </cell>
          <cell r="E2711">
            <v>26713.200000000001</v>
          </cell>
          <cell r="G2711">
            <v>26713.200000000001</v>
          </cell>
        </row>
        <row r="2712">
          <cell r="A2712" t="str">
            <v>5.1.2.4</v>
          </cell>
          <cell r="B2712" t="str">
            <v>Materiales y Artículos de Cosntrucción y de Reparación</v>
          </cell>
          <cell r="E2712">
            <v>4153442.49</v>
          </cell>
          <cell r="F2712">
            <v>10106.08</v>
          </cell>
          <cell r="G2712">
            <v>4143336.41</v>
          </cell>
        </row>
        <row r="2713">
          <cell r="A2713" t="str">
            <v>5.1.2.4.1</v>
          </cell>
          <cell r="B2713" t="str">
            <v>Productos Minerales No Metálicos</v>
          </cell>
          <cell r="E2713">
            <v>9203.51</v>
          </cell>
          <cell r="F2713">
            <v>1009.76</v>
          </cell>
          <cell r="G2713">
            <v>8193.75</v>
          </cell>
        </row>
        <row r="2714">
          <cell r="A2714" t="str">
            <v>5.1.2.4.1.1</v>
          </cell>
          <cell r="B2714" t="str">
            <v>Productos Minerales No Metálicos</v>
          </cell>
          <cell r="E2714">
            <v>9203.51</v>
          </cell>
          <cell r="F2714">
            <v>1009.76</v>
          </cell>
          <cell r="G2714">
            <v>8193.75</v>
          </cell>
        </row>
        <row r="2715">
          <cell r="A2715" t="str">
            <v>5.1.2.4.3</v>
          </cell>
          <cell r="B2715" t="str">
            <v>Cal, Yeso Y Productos De Yeso</v>
          </cell>
          <cell r="E2715">
            <v>8346.14</v>
          </cell>
          <cell r="F2715">
            <v>900</v>
          </cell>
          <cell r="G2715">
            <v>7446.14</v>
          </cell>
        </row>
        <row r="2716">
          <cell r="A2716" t="str">
            <v>5.1.2.4.3.1</v>
          </cell>
          <cell r="B2716" t="str">
            <v>Cal, Yeso Y Productos De Yeso</v>
          </cell>
          <cell r="E2716">
            <v>8346.14</v>
          </cell>
          <cell r="F2716">
            <v>900</v>
          </cell>
          <cell r="G2716">
            <v>7446.14</v>
          </cell>
        </row>
        <row r="2717">
          <cell r="A2717" t="str">
            <v>5.1.2.4.4</v>
          </cell>
          <cell r="B2717" t="str">
            <v>Madera Y Productos De Madera</v>
          </cell>
          <cell r="E2717">
            <v>98574.26</v>
          </cell>
          <cell r="G2717">
            <v>98574.26</v>
          </cell>
        </row>
        <row r="2718">
          <cell r="A2718" t="str">
            <v>5.1.2.4.4.1</v>
          </cell>
          <cell r="B2718" t="str">
            <v>Madera Y Productos De Madera</v>
          </cell>
          <cell r="E2718">
            <v>98574.26</v>
          </cell>
          <cell r="G2718">
            <v>98574.26</v>
          </cell>
        </row>
        <row r="2719">
          <cell r="A2719" t="str">
            <v>5.1.2.4.6</v>
          </cell>
          <cell r="B2719" t="str">
            <v>Material Electrico</v>
          </cell>
          <cell r="E2719">
            <v>2769639.9</v>
          </cell>
          <cell r="F2719">
            <v>7405.32</v>
          </cell>
          <cell r="G2719">
            <v>2762234.58</v>
          </cell>
        </row>
        <row r="2720">
          <cell r="A2720" t="str">
            <v>5.1.2.4.6.1</v>
          </cell>
          <cell r="B2720" t="str">
            <v>Material Electrico</v>
          </cell>
          <cell r="E2720">
            <v>2769639.9</v>
          </cell>
          <cell r="F2720">
            <v>7405.32</v>
          </cell>
          <cell r="G2720">
            <v>2762234.58</v>
          </cell>
        </row>
        <row r="2721">
          <cell r="A2721" t="str">
            <v>5.1.2.4.7</v>
          </cell>
          <cell r="B2721" t="str">
            <v>Artículos Metálicos Para La Construcción</v>
          </cell>
          <cell r="E2721">
            <v>122477.87</v>
          </cell>
          <cell r="G2721">
            <v>122477.87</v>
          </cell>
        </row>
        <row r="2722">
          <cell r="A2722" t="str">
            <v>5.1.2.4.7.1</v>
          </cell>
          <cell r="B2722" t="str">
            <v>Artículos Metálicos Para La Construcción</v>
          </cell>
          <cell r="E2722">
            <v>122477.87</v>
          </cell>
          <cell r="G2722">
            <v>122477.87</v>
          </cell>
        </row>
        <row r="2723">
          <cell r="A2723" t="str">
            <v>5.1.2.4.9</v>
          </cell>
          <cell r="B2723" t="str">
            <v>Otros Materiales Y Articulos De Construccion Y Reparacion</v>
          </cell>
          <cell r="E2723">
            <v>1145200.81</v>
          </cell>
          <cell r="F2723">
            <v>791</v>
          </cell>
          <cell r="G2723">
            <v>1144409.81</v>
          </cell>
        </row>
        <row r="2724">
          <cell r="A2724" t="str">
            <v>5.1.2.4.9.1</v>
          </cell>
          <cell r="B2724" t="str">
            <v>Otros Materiales Y Articulos De Construccion Y Reparacion</v>
          </cell>
          <cell r="E2724">
            <v>683752.81</v>
          </cell>
          <cell r="F2724">
            <v>791</v>
          </cell>
          <cell r="G2724">
            <v>682961.81</v>
          </cell>
        </row>
        <row r="2725">
          <cell r="A2725" t="str">
            <v>5.1.2.4.9.2</v>
          </cell>
          <cell r="B2725" t="str">
            <v>Material Asfaltico</v>
          </cell>
          <cell r="E2725">
            <v>461448</v>
          </cell>
          <cell r="G2725">
            <v>461448</v>
          </cell>
        </row>
        <row r="2726">
          <cell r="A2726" t="str">
            <v>5.1.2.5</v>
          </cell>
          <cell r="B2726" t="str">
            <v>Productos Químicos, Farmacéuticos y de Laboratorio</v>
          </cell>
          <cell r="E2726">
            <v>166164.46</v>
          </cell>
          <cell r="G2726">
            <v>166164.46</v>
          </cell>
        </row>
        <row r="2727">
          <cell r="A2727" t="str">
            <v>5.1.2.5.2</v>
          </cell>
          <cell r="B2727" t="str">
            <v>Fertilizantes, Pesticidas Y Otros Agroquímicos</v>
          </cell>
          <cell r="E2727">
            <v>9143</v>
          </cell>
          <cell r="G2727">
            <v>9143</v>
          </cell>
        </row>
        <row r="2728">
          <cell r="A2728" t="str">
            <v>5.1.2.5.2.1</v>
          </cell>
          <cell r="B2728" t="str">
            <v>Fertilizantes, Pesticidas Y Otros Agroquímicos</v>
          </cell>
          <cell r="E2728">
            <v>9143</v>
          </cell>
          <cell r="G2728">
            <v>9143</v>
          </cell>
        </row>
        <row r="2729">
          <cell r="A2729" t="str">
            <v>5.1.2.5.6</v>
          </cell>
          <cell r="B2729" t="str">
            <v>Fibras Sinteticas, Hules, Plasticos Y Derivados</v>
          </cell>
          <cell r="E2729">
            <v>157021.46</v>
          </cell>
          <cell r="G2729">
            <v>157021.46</v>
          </cell>
        </row>
        <row r="2730">
          <cell r="A2730" t="str">
            <v>5.1.2.5.6.1</v>
          </cell>
          <cell r="B2730" t="str">
            <v>Fibras Sinteticas, Hules, Plasticos Y Derivados</v>
          </cell>
          <cell r="E2730">
            <v>157021.46</v>
          </cell>
          <cell r="G2730">
            <v>157021.46</v>
          </cell>
        </row>
        <row r="2731">
          <cell r="A2731" t="str">
            <v>5.1.2.6</v>
          </cell>
          <cell r="B2731" t="str">
            <v>Combustibles, Lubricantes y Aditivos</v>
          </cell>
          <cell r="E2731">
            <v>18703492.440000001</v>
          </cell>
          <cell r="F2731">
            <v>4883.51</v>
          </cell>
          <cell r="G2731">
            <v>18698608.93</v>
          </cell>
        </row>
        <row r="2732">
          <cell r="A2732" t="str">
            <v>5.1.2.6.1</v>
          </cell>
          <cell r="B2732" t="str">
            <v>Combustibles, lubricantes y aditivos</v>
          </cell>
          <cell r="E2732">
            <v>18703492.440000001</v>
          </cell>
          <cell r="F2732">
            <v>4883.51</v>
          </cell>
          <cell r="G2732">
            <v>18698608.93</v>
          </cell>
        </row>
        <row r="2733">
          <cell r="A2733" t="str">
            <v>5.1.2.6.1.1</v>
          </cell>
          <cell r="B2733" t="str">
            <v>Combustibles</v>
          </cell>
          <cell r="E2733">
            <v>18232431.149999999</v>
          </cell>
          <cell r="F2733">
            <v>3347.31</v>
          </cell>
          <cell r="G2733">
            <v>18229083.84</v>
          </cell>
        </row>
        <row r="2734">
          <cell r="A2734" t="str">
            <v>5.1.2.6.1.2</v>
          </cell>
          <cell r="B2734" t="str">
            <v>Lubricantes y Aditivos</v>
          </cell>
          <cell r="E2734">
            <v>471061.29</v>
          </cell>
          <cell r="F2734">
            <v>1536.2</v>
          </cell>
          <cell r="G2734">
            <v>469525.09</v>
          </cell>
        </row>
        <row r="2735">
          <cell r="A2735" t="str">
            <v>5.1.2.7</v>
          </cell>
          <cell r="B2735" t="str">
            <v>Vestuario, Blancos, Prendas de Protección y Artículos Deportivos</v>
          </cell>
          <cell r="E2735">
            <v>4994325.96</v>
          </cell>
          <cell r="G2735">
            <v>4994325.96</v>
          </cell>
        </row>
        <row r="2736">
          <cell r="A2736" t="str">
            <v>5.1.2.7.1</v>
          </cell>
          <cell r="B2736" t="str">
            <v>Vestuario Y Uniformes</v>
          </cell>
          <cell r="E2736">
            <v>4870971.7</v>
          </cell>
          <cell r="G2736">
            <v>4870971.7</v>
          </cell>
        </row>
        <row r="2737">
          <cell r="A2737" t="str">
            <v>5.1.2.7.1.1</v>
          </cell>
          <cell r="B2737" t="str">
            <v>Vestuario Y Uniformes</v>
          </cell>
          <cell r="E2737">
            <v>4870971.7</v>
          </cell>
          <cell r="G2737">
            <v>4870971.7</v>
          </cell>
        </row>
        <row r="2738">
          <cell r="A2738" t="str">
            <v>5.1.2.7.2</v>
          </cell>
          <cell r="B2738" t="str">
            <v>Prendas De Seguridad Y Proteccion Personal</v>
          </cell>
          <cell r="E2738">
            <v>103560.26</v>
          </cell>
          <cell r="G2738">
            <v>103560.26</v>
          </cell>
        </row>
        <row r="2739">
          <cell r="A2739" t="str">
            <v>5.1.2.7.2.1</v>
          </cell>
          <cell r="B2739" t="str">
            <v>Prendas De Seguridad Y Proteccion Personal</v>
          </cell>
          <cell r="E2739">
            <v>103560.26</v>
          </cell>
          <cell r="G2739">
            <v>103560.26</v>
          </cell>
        </row>
        <row r="2740">
          <cell r="A2740" t="str">
            <v>5.1.2.7.3</v>
          </cell>
          <cell r="B2740" t="str">
            <v>Artículos Deportivos</v>
          </cell>
          <cell r="E2740">
            <v>17075.2</v>
          </cell>
          <cell r="G2740">
            <v>17075.2</v>
          </cell>
        </row>
        <row r="2741">
          <cell r="A2741" t="str">
            <v>5.1.2.7.3.1</v>
          </cell>
          <cell r="B2741" t="str">
            <v>Artículos Deportivos</v>
          </cell>
          <cell r="E2741">
            <v>17075.2</v>
          </cell>
          <cell r="G2741">
            <v>17075.2</v>
          </cell>
        </row>
        <row r="2742">
          <cell r="A2742" t="str">
            <v>5.1.2.7.4</v>
          </cell>
          <cell r="B2742" t="str">
            <v>Productos Textiles</v>
          </cell>
          <cell r="E2742">
            <v>2718.8</v>
          </cell>
          <cell r="G2742">
            <v>2718.8</v>
          </cell>
        </row>
        <row r="2743">
          <cell r="A2743" t="str">
            <v>5.1.2.7.4.1</v>
          </cell>
          <cell r="B2743" t="str">
            <v>Productos Textiles</v>
          </cell>
          <cell r="E2743">
            <v>2718.8</v>
          </cell>
          <cell r="G2743">
            <v>2718.8</v>
          </cell>
        </row>
        <row r="2744">
          <cell r="A2744" t="str">
            <v>5.1.2.8</v>
          </cell>
          <cell r="B2744" t="str">
            <v>Materiales y Suministros para Seguridad</v>
          </cell>
          <cell r="E2744">
            <v>1717413.87</v>
          </cell>
          <cell r="G2744">
            <v>1717413.87</v>
          </cell>
        </row>
        <row r="2745">
          <cell r="A2745" t="str">
            <v>5.1.2.8.3</v>
          </cell>
          <cell r="B2745" t="str">
            <v>Prendas De Protección Para Seguridad Pública Y Nacional</v>
          </cell>
          <cell r="E2745">
            <v>1717413.87</v>
          </cell>
          <cell r="G2745">
            <v>1717413.87</v>
          </cell>
        </row>
        <row r="2746">
          <cell r="A2746" t="str">
            <v>5.1.2.8.3.1</v>
          </cell>
          <cell r="B2746" t="str">
            <v>Prendas De Protección Para Seguridad Pública Y Nacional</v>
          </cell>
          <cell r="E2746">
            <v>1717413.87</v>
          </cell>
          <cell r="G2746">
            <v>1717413.87</v>
          </cell>
        </row>
        <row r="2747">
          <cell r="A2747" t="str">
            <v>5.1.2.9</v>
          </cell>
          <cell r="B2747" t="str">
            <v>Herramientas, Refacciones y Accesorios menores</v>
          </cell>
          <cell r="E2747">
            <v>3916354.86</v>
          </cell>
          <cell r="F2747">
            <v>81598.09</v>
          </cell>
          <cell r="G2747">
            <v>3834756.77</v>
          </cell>
        </row>
        <row r="2748">
          <cell r="A2748" t="str">
            <v>5.1.2.9.1</v>
          </cell>
          <cell r="B2748" t="str">
            <v>Herramientas Menores</v>
          </cell>
          <cell r="E2748">
            <v>155954.29999999999</v>
          </cell>
          <cell r="F2748">
            <v>2351.3200000000002</v>
          </cell>
          <cell r="G2748">
            <v>153602.98000000001</v>
          </cell>
        </row>
        <row r="2749">
          <cell r="A2749" t="str">
            <v>5.1.2.9.1.1</v>
          </cell>
          <cell r="B2749" t="str">
            <v>Herramientas Menores</v>
          </cell>
          <cell r="E2749">
            <v>155954.29999999999</v>
          </cell>
          <cell r="F2749">
            <v>2351.3200000000002</v>
          </cell>
          <cell r="G2749">
            <v>153602.98000000001</v>
          </cell>
        </row>
        <row r="2750">
          <cell r="A2750" t="str">
            <v>5.1.2.9.2</v>
          </cell>
          <cell r="B2750" t="str">
            <v>Refacciones Y Accesorios Menores De Edificios</v>
          </cell>
          <cell r="E2750">
            <v>2876.85</v>
          </cell>
          <cell r="G2750">
            <v>2876.85</v>
          </cell>
        </row>
        <row r="2751">
          <cell r="A2751" t="str">
            <v>5.1.2.9.2.1</v>
          </cell>
          <cell r="B2751" t="str">
            <v>Refacciones Y Accesorios Menores De Edificios</v>
          </cell>
          <cell r="E2751">
            <v>2876.85</v>
          </cell>
          <cell r="G2751">
            <v>2876.85</v>
          </cell>
        </row>
        <row r="2752">
          <cell r="A2752" t="str">
            <v>5.1.2.9.4</v>
          </cell>
          <cell r="B2752" t="str">
            <v>Refacciones Y Accesorios Menores De Eq. De Computo Y Tecnologias De La Informacion</v>
          </cell>
          <cell r="E2752">
            <v>5851.81</v>
          </cell>
          <cell r="G2752">
            <v>5851.81</v>
          </cell>
        </row>
        <row r="2753">
          <cell r="A2753" t="str">
            <v>5.1.2.9.4.1</v>
          </cell>
          <cell r="B2753" t="str">
            <v>Refacciones Y Accesorios Menores De Eq. De Computo Y Tecnologias De La Información</v>
          </cell>
          <cell r="E2753">
            <v>5851.81</v>
          </cell>
          <cell r="G2753">
            <v>5851.81</v>
          </cell>
        </row>
        <row r="2754">
          <cell r="A2754" t="str">
            <v>5.1.2.9.6</v>
          </cell>
          <cell r="B2754" t="str">
            <v>Refacciones Y Accesorios Menores De Eq. De Transporte</v>
          </cell>
          <cell r="E2754">
            <v>2667951.5</v>
          </cell>
          <cell r="F2754">
            <v>71009.600000000006</v>
          </cell>
          <cell r="G2754">
            <v>2596941.9</v>
          </cell>
        </row>
        <row r="2755">
          <cell r="A2755" t="str">
            <v>5.1.2.9.6.1</v>
          </cell>
          <cell r="B2755" t="str">
            <v>Refacciones Y Accesorios Menores De Eq. De Transporte</v>
          </cell>
          <cell r="E2755">
            <v>2625717.2999999998</v>
          </cell>
          <cell r="F2755">
            <v>71009.600000000006</v>
          </cell>
          <cell r="G2755">
            <v>2554707.7000000002</v>
          </cell>
        </row>
        <row r="2756">
          <cell r="A2756" t="str">
            <v>5.1.2.9.6.2</v>
          </cell>
          <cell r="B2756" t="str">
            <v>Refacciones Y Accesorios Menores De Eq. De Transporte De Seguridad Publica</v>
          </cell>
          <cell r="E2756">
            <v>42234.2</v>
          </cell>
          <cell r="G2756">
            <v>42234.2</v>
          </cell>
        </row>
        <row r="2757">
          <cell r="A2757" t="str">
            <v>5.1.2.9.8</v>
          </cell>
          <cell r="B2757" t="str">
            <v>Refacciones Y Accesorios Menores De Maquinaria Y Equipo De Construccion</v>
          </cell>
          <cell r="E2757">
            <v>1083720.3999999999</v>
          </cell>
          <cell r="F2757">
            <v>8237.17</v>
          </cell>
          <cell r="G2757">
            <v>1075483.23</v>
          </cell>
        </row>
        <row r="2758">
          <cell r="A2758" t="str">
            <v>5.1.2.9.8.1</v>
          </cell>
          <cell r="B2758" t="str">
            <v>Refacciones Y Accesorios Menores De Maquinaria Y Equipo De Construcción</v>
          </cell>
          <cell r="E2758">
            <v>1083720.3999999999</v>
          </cell>
          <cell r="F2758">
            <v>8237.17</v>
          </cell>
          <cell r="G2758">
            <v>1075483.23</v>
          </cell>
        </row>
        <row r="2759">
          <cell r="A2759" t="str">
            <v>5.1.3</v>
          </cell>
          <cell r="B2759" t="str">
            <v>Servicios Generales</v>
          </cell>
          <cell r="E2759">
            <v>96403102.359999999</v>
          </cell>
          <cell r="F2759">
            <v>2841498.19</v>
          </cell>
          <cell r="G2759">
            <v>93561604.170000002</v>
          </cell>
        </row>
        <row r="2760">
          <cell r="A2760" t="str">
            <v>5.1.3.1</v>
          </cell>
          <cell r="B2760" t="str">
            <v>Servicios Básicos</v>
          </cell>
          <cell r="E2760">
            <v>28702043.559999999</v>
          </cell>
          <cell r="F2760">
            <v>3773.14</v>
          </cell>
          <cell r="G2760">
            <v>28698270.420000002</v>
          </cell>
        </row>
        <row r="2761">
          <cell r="A2761" t="str">
            <v>5.1.3.1.1</v>
          </cell>
          <cell r="B2761" t="str">
            <v>Servicio de Energia</v>
          </cell>
          <cell r="E2761">
            <v>23656724.16</v>
          </cell>
          <cell r="G2761">
            <v>23656724.16</v>
          </cell>
        </row>
        <row r="2762">
          <cell r="A2762" t="str">
            <v>5.1.3.1.1.1</v>
          </cell>
          <cell r="B2762" t="str">
            <v>Servicio de Energia</v>
          </cell>
          <cell r="E2762">
            <v>23656724.16</v>
          </cell>
          <cell r="G2762">
            <v>23656724.16</v>
          </cell>
        </row>
        <row r="2763">
          <cell r="A2763" t="str">
            <v>5.1.3.1.2</v>
          </cell>
          <cell r="B2763" t="str">
            <v>Gas</v>
          </cell>
          <cell r="E2763">
            <v>9431.66</v>
          </cell>
          <cell r="G2763">
            <v>9431.66</v>
          </cell>
        </row>
        <row r="2764">
          <cell r="A2764" t="str">
            <v>5.1.3.1.2.1</v>
          </cell>
          <cell r="B2764" t="str">
            <v>Gas Butano Y Propano Para La Preparación De Alimentos</v>
          </cell>
          <cell r="E2764">
            <v>9431.66</v>
          </cell>
          <cell r="G2764">
            <v>9431.66</v>
          </cell>
        </row>
        <row r="2765">
          <cell r="A2765" t="str">
            <v>5.1.3.1.3</v>
          </cell>
          <cell r="B2765" t="str">
            <v>Agua</v>
          </cell>
          <cell r="E2765">
            <v>3281054.64</v>
          </cell>
          <cell r="G2765">
            <v>3281054.64</v>
          </cell>
        </row>
        <row r="2766">
          <cell r="A2766" t="str">
            <v>5.1.3.1.3.1</v>
          </cell>
          <cell r="B2766" t="str">
            <v>Servicio De Agua Potable</v>
          </cell>
          <cell r="E2766">
            <v>3281054.64</v>
          </cell>
          <cell r="G2766">
            <v>3281054.64</v>
          </cell>
        </row>
        <row r="2767">
          <cell r="A2767" t="str">
            <v>5.1.3.1.4</v>
          </cell>
          <cell r="B2767" t="str">
            <v>Telefonia Tradicional</v>
          </cell>
          <cell r="E2767">
            <v>457574.9</v>
          </cell>
          <cell r="G2767">
            <v>457574.9</v>
          </cell>
        </row>
        <row r="2768">
          <cell r="A2768" t="str">
            <v>5.1.3.1.4.1</v>
          </cell>
          <cell r="B2768" t="str">
            <v>Servicio Telefónico Tradicional</v>
          </cell>
          <cell r="E2768">
            <v>457574.9</v>
          </cell>
          <cell r="G2768">
            <v>457574.9</v>
          </cell>
        </row>
        <row r="2769">
          <cell r="A2769" t="str">
            <v>5.1.3.1.5</v>
          </cell>
          <cell r="B2769" t="str">
            <v>Telefonia Celular</v>
          </cell>
          <cell r="E2769">
            <v>56682.400000000001</v>
          </cell>
          <cell r="G2769">
            <v>56682.400000000001</v>
          </cell>
        </row>
        <row r="2770">
          <cell r="A2770" t="str">
            <v>5.1.3.1.5.1</v>
          </cell>
          <cell r="B2770" t="str">
            <v>Telefonia Celular</v>
          </cell>
          <cell r="E2770">
            <v>56682.400000000001</v>
          </cell>
          <cell r="G2770">
            <v>56682.400000000001</v>
          </cell>
        </row>
        <row r="2771">
          <cell r="A2771" t="str">
            <v>5.1.3.1.7</v>
          </cell>
          <cell r="B2771" t="str">
            <v>Servicio De Acceso A Internet,Redes Y Procesamiento De Informacion</v>
          </cell>
          <cell r="E2771">
            <v>930944.29</v>
          </cell>
          <cell r="G2771">
            <v>930944.29</v>
          </cell>
        </row>
        <row r="2772">
          <cell r="A2772" t="str">
            <v>5.1.3.1.7.1</v>
          </cell>
          <cell r="B2772" t="str">
            <v>Servicio De Acceso A Internet,Redes Y Procesamiento De Informacion</v>
          </cell>
          <cell r="E2772">
            <v>930944.29</v>
          </cell>
          <cell r="G2772">
            <v>930944.29</v>
          </cell>
        </row>
        <row r="2773">
          <cell r="A2773" t="str">
            <v>5.1.3.1.8</v>
          </cell>
          <cell r="B2773" t="str">
            <v>Servicio Postal,Telégrafo Y Mensajeria</v>
          </cell>
          <cell r="E2773">
            <v>19631.509999999998</v>
          </cell>
          <cell r="F2773">
            <v>3773.14</v>
          </cell>
          <cell r="G2773">
            <v>15858.37</v>
          </cell>
        </row>
        <row r="2774">
          <cell r="A2774" t="str">
            <v>5.1.3.1.8.1</v>
          </cell>
          <cell r="B2774" t="str">
            <v>Servicio Postal,Telégrafo Y Mensajería</v>
          </cell>
          <cell r="E2774">
            <v>19631.509999999998</v>
          </cell>
          <cell r="F2774">
            <v>3773.14</v>
          </cell>
          <cell r="G2774">
            <v>15858.37</v>
          </cell>
        </row>
        <row r="2775">
          <cell r="A2775" t="str">
            <v>5.1.3.1.9</v>
          </cell>
          <cell r="B2775" t="str">
            <v>Servicios Integrales Y Otros Servicios</v>
          </cell>
          <cell r="E2775">
            <v>290000</v>
          </cell>
          <cell r="G2775">
            <v>290000</v>
          </cell>
        </row>
        <row r="2776">
          <cell r="A2776" t="str">
            <v>5.1.3.1.9.1</v>
          </cell>
          <cell r="B2776" t="str">
            <v>Servicios Integrales Y Otros Servicios</v>
          </cell>
          <cell r="E2776">
            <v>290000</v>
          </cell>
          <cell r="G2776">
            <v>290000</v>
          </cell>
        </row>
        <row r="2777">
          <cell r="A2777" t="str">
            <v>5.1.3.2</v>
          </cell>
          <cell r="B2777" t="str">
            <v>Servicios de Arrendamiento</v>
          </cell>
          <cell r="E2777">
            <v>3845600.39</v>
          </cell>
          <cell r="F2777">
            <v>229060.6</v>
          </cell>
          <cell r="G2777">
            <v>3616539.79</v>
          </cell>
        </row>
        <row r="2778">
          <cell r="A2778" t="str">
            <v>5.1.3.2.2</v>
          </cell>
          <cell r="B2778" t="str">
            <v>Arrendamientos De Edificios Y Locales</v>
          </cell>
          <cell r="E2778">
            <v>457663.6</v>
          </cell>
          <cell r="F2778">
            <v>114560.6</v>
          </cell>
          <cell r="G2778">
            <v>343103</v>
          </cell>
        </row>
        <row r="2779">
          <cell r="A2779" t="str">
            <v>5.1.3.2.2.1</v>
          </cell>
          <cell r="B2779" t="str">
            <v>Arrendamientos De Edificios Y Locales</v>
          </cell>
          <cell r="E2779">
            <v>457663.6</v>
          </cell>
          <cell r="F2779">
            <v>114560.6</v>
          </cell>
          <cell r="G2779">
            <v>343103</v>
          </cell>
        </row>
        <row r="2780">
          <cell r="A2780" t="str">
            <v>5.1.3.2.3</v>
          </cell>
          <cell r="B2780" t="str">
            <v>Arrendamiento De Mobiliario Y Eq. De Administracion, Educacional, Recreativo Y De Bienes Informaticos</v>
          </cell>
          <cell r="E2780">
            <v>632197.99</v>
          </cell>
          <cell r="G2780">
            <v>632197.99</v>
          </cell>
        </row>
        <row r="2781">
          <cell r="A2781" t="str">
            <v>5.1.3.2.3.1</v>
          </cell>
          <cell r="B2781" t="str">
            <v>Arrendamiento De Mobiliario Y Eq. De Administracion, Educacional, Recreativo Y De Bienes Informáticos</v>
          </cell>
          <cell r="E2781">
            <v>632197.99</v>
          </cell>
          <cell r="G2781">
            <v>632197.99</v>
          </cell>
        </row>
        <row r="2782">
          <cell r="A2782" t="str">
            <v>5.1.3.2.5</v>
          </cell>
          <cell r="B2782" t="str">
            <v>Arrendamiento de Equipo de Transporte</v>
          </cell>
          <cell r="E2782">
            <v>1420000</v>
          </cell>
          <cell r="F2782">
            <v>90000</v>
          </cell>
          <cell r="G2782">
            <v>1330000</v>
          </cell>
        </row>
        <row r="2783">
          <cell r="A2783" t="str">
            <v>5.1.3.2.5.1</v>
          </cell>
          <cell r="B2783" t="str">
            <v>Arrendamiento de Equipo de Transporte</v>
          </cell>
          <cell r="E2783">
            <v>1420000</v>
          </cell>
          <cell r="F2783">
            <v>90000</v>
          </cell>
          <cell r="G2783">
            <v>1330000</v>
          </cell>
        </row>
        <row r="2784">
          <cell r="A2784" t="str">
            <v>5.1.3.2.6</v>
          </cell>
          <cell r="B2784" t="str">
            <v>Arrendamiento De Maquinaria Y Herramientas</v>
          </cell>
          <cell r="E2784">
            <v>647173.04</v>
          </cell>
          <cell r="G2784">
            <v>647173.04</v>
          </cell>
        </row>
        <row r="2785">
          <cell r="A2785" t="str">
            <v>5.1.3.2.6.1</v>
          </cell>
          <cell r="B2785" t="str">
            <v>Arrendamiento De Maquinaria Y Herramientas</v>
          </cell>
          <cell r="E2785">
            <v>647173.04</v>
          </cell>
          <cell r="G2785">
            <v>647173.04</v>
          </cell>
        </row>
        <row r="2786">
          <cell r="A2786" t="str">
            <v>5.1.3.2.9</v>
          </cell>
          <cell r="B2786" t="str">
            <v>Otros Arrendamientos</v>
          </cell>
          <cell r="E2786">
            <v>688565.76000000001</v>
          </cell>
          <cell r="F2786">
            <v>24500</v>
          </cell>
          <cell r="G2786">
            <v>664065.76</v>
          </cell>
        </row>
        <row r="2787">
          <cell r="A2787" t="str">
            <v>5.1.3.2.9.1</v>
          </cell>
          <cell r="B2787" t="str">
            <v>Otros Arrendamientos</v>
          </cell>
          <cell r="E2787">
            <v>688565.76000000001</v>
          </cell>
          <cell r="F2787">
            <v>24500</v>
          </cell>
          <cell r="G2787">
            <v>664065.76</v>
          </cell>
        </row>
        <row r="2788">
          <cell r="A2788" t="str">
            <v>5.1.3.3</v>
          </cell>
          <cell r="B2788" t="str">
            <v>Servicios Profesionales, Científicos, y Técnicos y Otros Servicios</v>
          </cell>
          <cell r="E2788">
            <v>14367366.949999999</v>
          </cell>
          <cell r="F2788">
            <v>1928239.8</v>
          </cell>
          <cell r="G2788">
            <v>12439127.15</v>
          </cell>
        </row>
        <row r="2789">
          <cell r="A2789" t="str">
            <v>5.1.3.3.1</v>
          </cell>
          <cell r="B2789" t="str">
            <v>Servicios Legales, de Contabilidad, Auditoria y Relacionado</v>
          </cell>
          <cell r="E2789">
            <v>2077352.05</v>
          </cell>
          <cell r="F2789">
            <v>625957.98</v>
          </cell>
          <cell r="G2789">
            <v>1451394.07</v>
          </cell>
        </row>
        <row r="2790">
          <cell r="A2790" t="str">
            <v>5.1.3.3.1.1</v>
          </cell>
          <cell r="B2790" t="str">
            <v>Servicios Legales Y Asesorias En Materia Juridica , Economica Y Contable</v>
          </cell>
          <cell r="E2790">
            <v>2076894.05</v>
          </cell>
          <cell r="F2790">
            <v>625957.98</v>
          </cell>
          <cell r="G2790">
            <v>1450936.07</v>
          </cell>
        </row>
        <row r="2791">
          <cell r="A2791" t="str">
            <v>5.1.3.3.1.3</v>
          </cell>
          <cell r="B2791" t="str">
            <v>Gastos Por Documentación De Servicios Legales</v>
          </cell>
          <cell r="E2791">
            <v>458</v>
          </cell>
          <cell r="G2791">
            <v>458</v>
          </cell>
        </row>
        <row r="2792">
          <cell r="A2792" t="str">
            <v>5.1.3.3.3</v>
          </cell>
          <cell r="B2792" t="str">
            <v>Servicios De Consultoria Administrativa, Procesos Tecnica y en Tecnologias de la Informacion</v>
          </cell>
          <cell r="E2792">
            <v>4043116.42</v>
          </cell>
          <cell r="F2792">
            <v>1300257.6200000001</v>
          </cell>
          <cell r="G2792">
            <v>2742858.8</v>
          </cell>
        </row>
        <row r="2793">
          <cell r="A2793" t="str">
            <v>5.1.3.3.3.1</v>
          </cell>
          <cell r="B2793" t="str">
            <v>Servicios De Consultoria Administrativa, Procesos</v>
          </cell>
          <cell r="E2793">
            <v>150000</v>
          </cell>
          <cell r="G2793">
            <v>150000</v>
          </cell>
        </row>
        <row r="2794">
          <cell r="A2794" t="str">
            <v>5.1.3.3.3.2</v>
          </cell>
          <cell r="B2794" t="str">
            <v>Servicios De Consultoría en Tecnologias de la Información</v>
          </cell>
          <cell r="E2794">
            <v>702460.4</v>
          </cell>
          <cell r="G2794">
            <v>702460.4</v>
          </cell>
        </row>
        <row r="2795">
          <cell r="A2795" t="str">
            <v>5.1.3.3.3.3</v>
          </cell>
          <cell r="B2795" t="str">
            <v>Servicios De Consultoría En Procesos Técnica</v>
          </cell>
          <cell r="E2795">
            <v>3190656.02</v>
          </cell>
          <cell r="F2795">
            <v>1300257.6200000001</v>
          </cell>
          <cell r="G2795">
            <v>1890398.4</v>
          </cell>
        </row>
        <row r="2796">
          <cell r="A2796" t="str">
            <v>5.1.3.3.4</v>
          </cell>
          <cell r="B2796" t="str">
            <v>Servicios De Capacitacion</v>
          </cell>
          <cell r="E2796">
            <v>969400</v>
          </cell>
          <cell r="G2796">
            <v>969400</v>
          </cell>
        </row>
        <row r="2797">
          <cell r="A2797" t="str">
            <v>5.1.3.3.4.1</v>
          </cell>
          <cell r="B2797" t="str">
            <v>Servicios De Capacitación</v>
          </cell>
          <cell r="E2797">
            <v>969400</v>
          </cell>
          <cell r="G2797">
            <v>969400</v>
          </cell>
        </row>
        <row r="2798">
          <cell r="A2798" t="str">
            <v>5.1.3.3.6</v>
          </cell>
          <cell r="B2798" t="str">
            <v>Servicios De Apoyo Administrativo Y Fotocopiado</v>
          </cell>
          <cell r="E2798">
            <v>840270.28</v>
          </cell>
          <cell r="F2798">
            <v>121.8</v>
          </cell>
          <cell r="G2798">
            <v>840148.47999999998</v>
          </cell>
        </row>
        <row r="2799">
          <cell r="A2799" t="str">
            <v>5.1.3.3.6.2</v>
          </cell>
          <cell r="B2799" t="str">
            <v>Servicios De Impresion</v>
          </cell>
          <cell r="E2799">
            <v>840270.28</v>
          </cell>
          <cell r="F2799">
            <v>121.8</v>
          </cell>
          <cell r="G2799">
            <v>840148.47999999998</v>
          </cell>
        </row>
        <row r="2800">
          <cell r="A2800" t="str">
            <v>5.1.3.3.9</v>
          </cell>
          <cell r="B2800" t="str">
            <v>Servicios Profesionales, Cientificos y Tecnicos Integrales</v>
          </cell>
          <cell r="E2800">
            <v>6437228.2000000002</v>
          </cell>
          <cell r="F2800">
            <v>1902.4</v>
          </cell>
          <cell r="G2800">
            <v>6435325.7999999998</v>
          </cell>
        </row>
        <row r="2801">
          <cell r="A2801" t="str">
            <v>5.1.3.3.9.3</v>
          </cell>
          <cell r="B2801" t="str">
            <v>Subrogaciones</v>
          </cell>
          <cell r="E2801">
            <v>3781327.32</v>
          </cell>
          <cell r="F2801">
            <v>1902.4</v>
          </cell>
          <cell r="G2801">
            <v>3779424.92</v>
          </cell>
        </row>
        <row r="2802">
          <cell r="A2802" t="str">
            <v>5.1.3.3.9.5</v>
          </cell>
          <cell r="B2802" t="str">
            <v>Otros Servicios Profesionales, Científicos Y Tecnicos</v>
          </cell>
          <cell r="E2802">
            <v>2655900.88</v>
          </cell>
          <cell r="G2802">
            <v>2655900.88</v>
          </cell>
        </row>
        <row r="2803">
          <cell r="A2803" t="str">
            <v>5.1.3.4</v>
          </cell>
          <cell r="B2803" t="str">
            <v>Servicios Finacieros, Bancarios y Comerciales</v>
          </cell>
          <cell r="E2803">
            <v>3124901.92</v>
          </cell>
          <cell r="G2803">
            <v>3124901.92</v>
          </cell>
        </row>
        <row r="2804">
          <cell r="A2804" t="str">
            <v>5.1.3.4.1</v>
          </cell>
          <cell r="B2804" t="str">
            <v>Servicios Financieros y Bancarios</v>
          </cell>
          <cell r="E2804">
            <v>567287.80000000005</v>
          </cell>
          <cell r="G2804">
            <v>567287.80000000005</v>
          </cell>
        </row>
        <row r="2805">
          <cell r="A2805" t="str">
            <v>5.1.3.4.1.1</v>
          </cell>
          <cell r="B2805" t="str">
            <v>Intereses, Comisiones y Servicios Bancarios</v>
          </cell>
          <cell r="E2805">
            <v>537338.80000000005</v>
          </cell>
          <cell r="G2805">
            <v>537338.80000000005</v>
          </cell>
        </row>
        <row r="2806">
          <cell r="A2806" t="str">
            <v>5.1.3.4.1.2</v>
          </cell>
          <cell r="B2806" t="str">
            <v>Avalúos No Relacionados Con La Ejecución De Obras</v>
          </cell>
          <cell r="E2806">
            <v>29949</v>
          </cell>
          <cell r="G2806">
            <v>29949</v>
          </cell>
        </row>
        <row r="2807">
          <cell r="A2807" t="str">
            <v>5.1.3.4.3</v>
          </cell>
          <cell r="B2807" t="str">
            <v>Servicios de Recaudacion, Translado y Custodia de Valores</v>
          </cell>
          <cell r="E2807">
            <v>290928</v>
          </cell>
          <cell r="G2807">
            <v>290928</v>
          </cell>
        </row>
        <row r="2808">
          <cell r="A2808" t="str">
            <v>5.1.3.4.3.2</v>
          </cell>
          <cell r="B2808" t="str">
            <v>Servicios de  Translado y Custodia de Valores</v>
          </cell>
          <cell r="E2808">
            <v>290928</v>
          </cell>
          <cell r="G2808">
            <v>290928</v>
          </cell>
        </row>
        <row r="2809">
          <cell r="A2809" t="str">
            <v>5.1.3.4.5</v>
          </cell>
          <cell r="B2809" t="str">
            <v>Seguros De Bienes Patrimoniales</v>
          </cell>
          <cell r="E2809">
            <v>2237124.7799999998</v>
          </cell>
          <cell r="G2809">
            <v>2237124.7799999998</v>
          </cell>
        </row>
        <row r="2810">
          <cell r="A2810" t="str">
            <v>5.1.3.4.5.1</v>
          </cell>
          <cell r="B2810" t="str">
            <v>Seguros De Bienes Patrimoniales</v>
          </cell>
          <cell r="E2810">
            <v>2237124.7799999998</v>
          </cell>
          <cell r="G2810">
            <v>2237124.7799999998</v>
          </cell>
        </row>
        <row r="2811">
          <cell r="A2811" t="str">
            <v>5.1.3.4.7</v>
          </cell>
          <cell r="B2811" t="str">
            <v>Fletes Y Maniobras</v>
          </cell>
          <cell r="E2811">
            <v>29561.34</v>
          </cell>
          <cell r="G2811">
            <v>29561.34</v>
          </cell>
        </row>
        <row r="2812">
          <cell r="A2812" t="str">
            <v>5.1.3.4.7.1</v>
          </cell>
          <cell r="B2812" t="str">
            <v>Fletes Y Maniobras</v>
          </cell>
          <cell r="E2812">
            <v>29561.34</v>
          </cell>
          <cell r="G2812">
            <v>29561.34</v>
          </cell>
        </row>
        <row r="2813">
          <cell r="A2813" t="str">
            <v>5.1.3.5</v>
          </cell>
          <cell r="B2813" t="str">
            <v>Srvicios de Instalación, Reparación, Mantenimiento y Conservación</v>
          </cell>
          <cell r="E2813">
            <v>35443039.210000001</v>
          </cell>
          <cell r="F2813">
            <v>14574.03</v>
          </cell>
          <cell r="G2813">
            <v>35428465.18</v>
          </cell>
        </row>
        <row r="2814">
          <cell r="A2814" t="str">
            <v>5.1.3.5.1</v>
          </cell>
          <cell r="B2814" t="str">
            <v>Cons.Y Mnto.menor de Inmuebles</v>
          </cell>
          <cell r="E2814">
            <v>2627721.2000000002</v>
          </cell>
          <cell r="G2814">
            <v>2627721.2000000002</v>
          </cell>
        </row>
        <row r="2815">
          <cell r="A2815" t="str">
            <v>5.1.3.5.1.1</v>
          </cell>
          <cell r="B2815" t="str">
            <v>Cons. Y Mnto. Menor De Edificios Y Locales</v>
          </cell>
          <cell r="E2815">
            <v>2627721.2000000002</v>
          </cell>
          <cell r="G2815">
            <v>2627721.2000000002</v>
          </cell>
        </row>
        <row r="2816">
          <cell r="A2816" t="str">
            <v>5.1.3.5.3</v>
          </cell>
          <cell r="B2816" t="str">
            <v>Instalación, Reparación Y Mantenimiento De Equipo De Cómputo Y Tecnología De La Información</v>
          </cell>
          <cell r="E2816">
            <v>273437.68</v>
          </cell>
          <cell r="G2816">
            <v>273437.68</v>
          </cell>
        </row>
        <row r="2817">
          <cell r="A2817" t="str">
            <v>5.1.3.5.3.1</v>
          </cell>
          <cell r="B2817" t="str">
            <v>Instalación, Reparación Y Mantenimiento De Equipo De Cómputo Y Tecnología De La Información</v>
          </cell>
          <cell r="E2817">
            <v>273437.68</v>
          </cell>
          <cell r="G2817">
            <v>273437.68</v>
          </cell>
        </row>
        <row r="2818">
          <cell r="A2818" t="str">
            <v>5.1.3.5.5</v>
          </cell>
          <cell r="B2818" t="str">
            <v>Reparacion Y Mantenimiento De Equipo De Transporte</v>
          </cell>
          <cell r="E2818">
            <v>3446323.91</v>
          </cell>
          <cell r="F2818">
            <v>14574.03</v>
          </cell>
          <cell r="G2818">
            <v>3431749.88</v>
          </cell>
        </row>
        <row r="2819">
          <cell r="A2819" t="str">
            <v>5.1.3.5.5.1</v>
          </cell>
          <cell r="B2819" t="str">
            <v>Reparacion Y Mantenimiento De Equipo De Transporte</v>
          </cell>
          <cell r="E2819">
            <v>3446323.91</v>
          </cell>
          <cell r="F2819">
            <v>14574.03</v>
          </cell>
          <cell r="G2819">
            <v>3431749.88</v>
          </cell>
        </row>
        <row r="2820">
          <cell r="A2820" t="str">
            <v>5.1.3.5.7</v>
          </cell>
          <cell r="B2820" t="str">
            <v>Instalacion, Reparacion Y Mantenimiento De Maquinaria Y Equipo. De Construccion</v>
          </cell>
          <cell r="E2820">
            <v>1039399.72</v>
          </cell>
          <cell r="G2820">
            <v>1039399.72</v>
          </cell>
        </row>
        <row r="2821">
          <cell r="A2821" t="str">
            <v>5.1.3.5.7.1</v>
          </cell>
          <cell r="B2821" t="str">
            <v>Inst. Rep. Y Mto. De Maq. Y Eq. De Construccion</v>
          </cell>
          <cell r="E2821">
            <v>1024401.72</v>
          </cell>
          <cell r="G2821">
            <v>1024401.72</v>
          </cell>
        </row>
        <row r="2822">
          <cell r="A2822" t="str">
            <v>5.1.3.5.7.2</v>
          </cell>
          <cell r="B2822" t="str">
            <v>Inst. Rep. Y Mto. De Sis De Aire Ac. Calef, Y Re</v>
          </cell>
          <cell r="E2822">
            <v>14998</v>
          </cell>
          <cell r="G2822">
            <v>14998</v>
          </cell>
        </row>
        <row r="2823">
          <cell r="A2823" t="str">
            <v>5.1.3.5.8</v>
          </cell>
          <cell r="B2823" t="str">
            <v>Servicios de Limpieza y Manejo de Desechos</v>
          </cell>
          <cell r="E2823">
            <v>27996156.699999999</v>
          </cell>
          <cell r="G2823">
            <v>27996156.699999999</v>
          </cell>
        </row>
        <row r="2824">
          <cell r="A2824" t="str">
            <v>5.1.3.5.8.2</v>
          </cell>
          <cell r="B2824" t="str">
            <v>Servicios De Recoleccion Y Manejo De Desechos</v>
          </cell>
          <cell r="E2824">
            <v>27996156.699999999</v>
          </cell>
          <cell r="G2824">
            <v>27996156.699999999</v>
          </cell>
        </row>
        <row r="2825">
          <cell r="A2825" t="str">
            <v>5.1.3.5.9</v>
          </cell>
          <cell r="B2825" t="str">
            <v>Servicios de Jardineria y Fumigación</v>
          </cell>
          <cell r="E2825">
            <v>60000</v>
          </cell>
          <cell r="G2825">
            <v>60000</v>
          </cell>
        </row>
        <row r="2826">
          <cell r="A2826" t="str">
            <v>5.1.3.5.9.2</v>
          </cell>
          <cell r="B2826" t="str">
            <v>Servicios de  Fumigación</v>
          </cell>
          <cell r="E2826">
            <v>60000</v>
          </cell>
          <cell r="G2826">
            <v>60000</v>
          </cell>
        </row>
        <row r="2827">
          <cell r="A2827" t="str">
            <v>5.1.3.6</v>
          </cell>
          <cell r="B2827" t="str">
            <v>Servicios de Comunicación Social y Publicidad</v>
          </cell>
          <cell r="E2827">
            <v>5593885.79</v>
          </cell>
          <cell r="F2827">
            <v>417600</v>
          </cell>
          <cell r="G2827">
            <v>5176285.79</v>
          </cell>
        </row>
        <row r="2828">
          <cell r="A2828" t="str">
            <v>5.1.3.6.1</v>
          </cell>
          <cell r="B2828" t="str">
            <v>Servicios De Difusion Institucional</v>
          </cell>
          <cell r="E2828">
            <v>5307029.49</v>
          </cell>
          <cell r="F2828">
            <v>417600</v>
          </cell>
          <cell r="G2828">
            <v>4889429.49</v>
          </cell>
        </row>
        <row r="2829">
          <cell r="A2829" t="str">
            <v>5.1.3.6.1.1</v>
          </cell>
          <cell r="B2829" t="str">
            <v>Servicios De Difusion Institucional</v>
          </cell>
          <cell r="E2829">
            <v>5307029.49</v>
          </cell>
          <cell r="F2829">
            <v>417600</v>
          </cell>
          <cell r="G2829">
            <v>4889429.49</v>
          </cell>
        </row>
        <row r="2830">
          <cell r="A2830" t="str">
            <v>5.1.3.6.6</v>
          </cell>
          <cell r="B2830" t="str">
            <v>Servicio De Creación Y Difusión De Contenido Exclusivamente A Través De Internet</v>
          </cell>
          <cell r="E2830">
            <v>286856.3</v>
          </cell>
          <cell r="G2830">
            <v>286856.3</v>
          </cell>
        </row>
        <row r="2831">
          <cell r="A2831" t="str">
            <v>5.1.3.6.6.1</v>
          </cell>
          <cell r="B2831" t="str">
            <v>Servicio De Creación Y Difusión De Contenido Exclusivamente A Través De Internet</v>
          </cell>
          <cell r="E2831">
            <v>286856.3</v>
          </cell>
          <cell r="G2831">
            <v>286856.3</v>
          </cell>
        </row>
        <row r="2832">
          <cell r="A2832" t="str">
            <v>5.1.3.7</v>
          </cell>
          <cell r="B2832" t="str">
            <v>Servicios de Traslado y Viáticos</v>
          </cell>
          <cell r="E2832">
            <v>887373.92</v>
          </cell>
          <cell r="F2832">
            <v>129894.18</v>
          </cell>
          <cell r="G2832">
            <v>757479.74</v>
          </cell>
        </row>
        <row r="2833">
          <cell r="A2833" t="str">
            <v>5.1.3.7.1</v>
          </cell>
          <cell r="B2833" t="str">
            <v>Pasajes Aereos</v>
          </cell>
          <cell r="E2833">
            <v>472997.47</v>
          </cell>
          <cell r="F2833">
            <v>44109.93</v>
          </cell>
          <cell r="G2833">
            <v>428887.54</v>
          </cell>
        </row>
        <row r="2834">
          <cell r="A2834" t="str">
            <v>5.1.3.7.1.1</v>
          </cell>
          <cell r="B2834" t="str">
            <v>Pasajes Aereos</v>
          </cell>
          <cell r="E2834">
            <v>472997.47</v>
          </cell>
          <cell r="F2834">
            <v>44109.93</v>
          </cell>
          <cell r="G2834">
            <v>428887.54</v>
          </cell>
        </row>
        <row r="2835">
          <cell r="A2835" t="str">
            <v>5.1.3.7.2</v>
          </cell>
          <cell r="B2835" t="str">
            <v>Pasajes Terrestres</v>
          </cell>
          <cell r="E2835">
            <v>6520.84</v>
          </cell>
          <cell r="G2835">
            <v>6520.84</v>
          </cell>
        </row>
        <row r="2836">
          <cell r="A2836" t="str">
            <v>5.1.3.7.2.1</v>
          </cell>
          <cell r="B2836" t="str">
            <v>Pasajes Terrestres</v>
          </cell>
          <cell r="E2836">
            <v>6520.84</v>
          </cell>
          <cell r="G2836">
            <v>6520.84</v>
          </cell>
        </row>
        <row r="2837">
          <cell r="A2837" t="str">
            <v>5.1.3.7.5</v>
          </cell>
          <cell r="B2837" t="str">
            <v>Viaticos En El Pais</v>
          </cell>
          <cell r="E2837">
            <v>366427.11</v>
          </cell>
          <cell r="F2837">
            <v>83960.25</v>
          </cell>
          <cell r="G2837">
            <v>282466.86</v>
          </cell>
        </row>
        <row r="2838">
          <cell r="A2838" t="str">
            <v>5.1.3.7.5.1</v>
          </cell>
          <cell r="B2838" t="str">
            <v>Viaticos En El País</v>
          </cell>
          <cell r="E2838">
            <v>193705.57</v>
          </cell>
          <cell r="F2838">
            <v>58876.26</v>
          </cell>
          <cell r="G2838">
            <v>134829.31</v>
          </cell>
        </row>
        <row r="2839">
          <cell r="A2839" t="str">
            <v>5.1.3.7.5.2</v>
          </cell>
          <cell r="B2839" t="str">
            <v>Hospedaje En El País</v>
          </cell>
          <cell r="E2839">
            <v>172721.54</v>
          </cell>
          <cell r="F2839">
            <v>25083.99</v>
          </cell>
          <cell r="G2839">
            <v>147637.54999999999</v>
          </cell>
        </row>
        <row r="2840">
          <cell r="A2840" t="str">
            <v>5.1.3.7.9</v>
          </cell>
          <cell r="B2840" t="str">
            <v>Otros Servicios de Translado y Hospedaje</v>
          </cell>
          <cell r="E2840">
            <v>41428.5</v>
          </cell>
          <cell r="F2840">
            <v>1824</v>
          </cell>
          <cell r="G2840">
            <v>39604.5</v>
          </cell>
        </row>
        <row r="2841">
          <cell r="A2841" t="str">
            <v>5.1.3.7.9.2</v>
          </cell>
          <cell r="B2841" t="str">
            <v>Peajes</v>
          </cell>
          <cell r="E2841">
            <v>41428.5</v>
          </cell>
          <cell r="F2841">
            <v>1824</v>
          </cell>
          <cell r="G2841">
            <v>39604.5</v>
          </cell>
        </row>
        <row r="2842">
          <cell r="A2842" t="str">
            <v>5.1.3.8</v>
          </cell>
          <cell r="B2842" t="str">
            <v>Servicios Oficiales</v>
          </cell>
          <cell r="E2842">
            <v>3202253.78</v>
          </cell>
          <cell r="F2842">
            <v>116955.43</v>
          </cell>
          <cell r="G2842">
            <v>3085298.35</v>
          </cell>
        </row>
        <row r="2843">
          <cell r="A2843" t="str">
            <v>5.1.3.8.1</v>
          </cell>
          <cell r="B2843" t="str">
            <v>Gastos Ceremoniales</v>
          </cell>
          <cell r="E2843">
            <v>56931.74</v>
          </cell>
          <cell r="F2843">
            <v>3200</v>
          </cell>
          <cell r="G2843">
            <v>53731.74</v>
          </cell>
        </row>
        <row r="2844">
          <cell r="A2844" t="str">
            <v>5.1.3.8.1.1</v>
          </cell>
          <cell r="B2844" t="str">
            <v>Gastos Ceremoniales</v>
          </cell>
          <cell r="E2844">
            <v>56931.74</v>
          </cell>
          <cell r="F2844">
            <v>3200</v>
          </cell>
          <cell r="G2844">
            <v>53731.74</v>
          </cell>
        </row>
        <row r="2845">
          <cell r="A2845" t="str">
            <v>5.1.3.8.2</v>
          </cell>
          <cell r="B2845" t="str">
            <v>Gastos De Orden Social Y Cultural</v>
          </cell>
          <cell r="E2845">
            <v>2504078.37</v>
          </cell>
          <cell r="F2845">
            <v>75401.62</v>
          </cell>
          <cell r="G2845">
            <v>2428676.75</v>
          </cell>
        </row>
        <row r="2846">
          <cell r="A2846" t="str">
            <v>5.1.3.8.2.1</v>
          </cell>
          <cell r="B2846" t="str">
            <v>Gastos De Orden Social Y Cultural</v>
          </cell>
          <cell r="E2846">
            <v>2504078.37</v>
          </cell>
          <cell r="F2846">
            <v>75401.62</v>
          </cell>
          <cell r="G2846">
            <v>2428676.75</v>
          </cell>
        </row>
        <row r="2847">
          <cell r="A2847" t="str">
            <v>5.1.3.8.3</v>
          </cell>
          <cell r="B2847" t="str">
            <v>Congresos Y Convenciones</v>
          </cell>
          <cell r="E2847">
            <v>23184</v>
          </cell>
          <cell r="G2847">
            <v>23184</v>
          </cell>
        </row>
        <row r="2848">
          <cell r="A2848" t="str">
            <v>5.1.3.8.3.1</v>
          </cell>
          <cell r="B2848" t="str">
            <v>Congresos Y Convenciones</v>
          </cell>
          <cell r="E2848">
            <v>23184</v>
          </cell>
          <cell r="G2848">
            <v>23184</v>
          </cell>
        </row>
        <row r="2849">
          <cell r="A2849" t="str">
            <v>5.1.3.8.5</v>
          </cell>
          <cell r="B2849" t="str">
            <v>Gastos de Representación</v>
          </cell>
          <cell r="E2849">
            <v>618059.67000000004</v>
          </cell>
          <cell r="F2849">
            <v>38353.81</v>
          </cell>
          <cell r="G2849">
            <v>579705.86</v>
          </cell>
        </row>
        <row r="2850">
          <cell r="A2850" t="str">
            <v>5.1.3.8.5.1</v>
          </cell>
          <cell r="B2850" t="str">
            <v>Reuniones De Trabajo</v>
          </cell>
          <cell r="E2850">
            <v>429955.84000000003</v>
          </cell>
          <cell r="F2850">
            <v>38353.81</v>
          </cell>
          <cell r="G2850">
            <v>391602.03</v>
          </cell>
        </row>
        <row r="2851">
          <cell r="A2851" t="str">
            <v>5.1.3.8.5.2</v>
          </cell>
          <cell r="B2851" t="str">
            <v>Gastos De Gobierno (Exclusivo Ofna. Ejecutivo)</v>
          </cell>
          <cell r="E2851">
            <v>184839.84</v>
          </cell>
          <cell r="G2851">
            <v>184839.84</v>
          </cell>
        </row>
        <row r="2852">
          <cell r="A2852" t="str">
            <v>5.1.3.8.5.3</v>
          </cell>
          <cell r="B2852" t="str">
            <v>Gastos De Representación</v>
          </cell>
          <cell r="E2852">
            <v>3263.99</v>
          </cell>
          <cell r="G2852">
            <v>3263.99</v>
          </cell>
        </row>
        <row r="2853">
          <cell r="A2853" t="str">
            <v>5.1.3.9</v>
          </cell>
          <cell r="B2853" t="str">
            <v>Otros Servicios Generales</v>
          </cell>
          <cell r="E2853">
            <v>1236636.8400000001</v>
          </cell>
          <cell r="F2853">
            <v>1401.01</v>
          </cell>
          <cell r="G2853">
            <v>1235235.83</v>
          </cell>
        </row>
        <row r="2854">
          <cell r="A2854" t="str">
            <v>5.1.3.9.5</v>
          </cell>
          <cell r="B2854" t="str">
            <v>Penas, Multas, Accesorios Y Actualizaciones</v>
          </cell>
          <cell r="E2854">
            <v>28884.94</v>
          </cell>
          <cell r="F2854">
            <v>1401.01</v>
          </cell>
          <cell r="G2854">
            <v>27483.93</v>
          </cell>
        </row>
        <row r="2855">
          <cell r="A2855" t="str">
            <v>5.1.3.9.5.1</v>
          </cell>
          <cell r="B2855" t="str">
            <v>Penas, Multas, Accesorios Y Actualizaciones</v>
          </cell>
          <cell r="E2855">
            <v>28884.94</v>
          </cell>
          <cell r="F2855">
            <v>1401.01</v>
          </cell>
          <cell r="G2855">
            <v>27483.93</v>
          </cell>
        </row>
        <row r="2856">
          <cell r="A2856" t="str">
            <v>5.1.3.9.9</v>
          </cell>
          <cell r="B2856" t="str">
            <v>Otros Servicios Generales</v>
          </cell>
          <cell r="E2856">
            <v>1207751.8999999999</v>
          </cell>
          <cell r="G2856">
            <v>1207751.8999999999</v>
          </cell>
        </row>
        <row r="2857">
          <cell r="A2857" t="str">
            <v>5.1.3.9.9.1</v>
          </cell>
          <cell r="B2857" t="str">
            <v>Otros Servicios Generales</v>
          </cell>
          <cell r="E2857">
            <v>1207751.8999999999</v>
          </cell>
          <cell r="G2857">
            <v>1207751.8999999999</v>
          </cell>
        </row>
        <row r="2858">
          <cell r="A2858" t="str">
            <v>5.2</v>
          </cell>
          <cell r="B2858" t="str">
            <v>Transferencias Internas, Asignaciones, Subsidios y Otras Ayudas</v>
          </cell>
          <cell r="E2858">
            <v>43361810.289999999</v>
          </cell>
          <cell r="F2858">
            <v>81029</v>
          </cell>
          <cell r="G2858">
            <v>43280781.289999999</v>
          </cell>
        </row>
        <row r="2859">
          <cell r="A2859" t="str">
            <v>5.2.1</v>
          </cell>
          <cell r="B2859" t="str">
            <v>Transferencias Internas y Asignaciones al Sector Público</v>
          </cell>
          <cell r="E2859">
            <v>32679312.43</v>
          </cell>
          <cell r="G2859">
            <v>32679312.43</v>
          </cell>
        </row>
        <row r="2860">
          <cell r="A2860" t="str">
            <v>5.2.1.2</v>
          </cell>
          <cell r="B2860" t="str">
            <v>Transferencias Internas al Sector Público</v>
          </cell>
          <cell r="E2860">
            <v>32679312.43</v>
          </cell>
          <cell r="G2860">
            <v>32679312.43</v>
          </cell>
        </row>
        <row r="2861">
          <cell r="A2861" t="str">
            <v>5.2.1.2.1</v>
          </cell>
          <cell r="B2861" t="str">
            <v>Transferencias Internas al Sector Público</v>
          </cell>
          <cell r="E2861">
            <v>32679312.43</v>
          </cell>
          <cell r="G2861">
            <v>32679312.43</v>
          </cell>
        </row>
        <row r="2862">
          <cell r="A2862" t="str">
            <v>5.2.1.2.1.1</v>
          </cell>
          <cell r="B2862" t="str">
            <v>Oficina Central</v>
          </cell>
          <cell r="E2862">
            <v>32679312.43</v>
          </cell>
          <cell r="G2862">
            <v>32679312.43</v>
          </cell>
        </row>
        <row r="2863">
          <cell r="A2863" t="str">
            <v>5.2.1.2.1.1.3</v>
          </cell>
          <cell r="B2863" t="str">
            <v>Transferencias PRODEUR</v>
          </cell>
          <cell r="E2863">
            <v>44282.67</v>
          </cell>
          <cell r="G2863">
            <v>44282.67</v>
          </cell>
        </row>
        <row r="2864">
          <cell r="A2864" t="str">
            <v>5.2.1.2.1.1.3.3</v>
          </cell>
          <cell r="B2864" t="str">
            <v>Gastos Indirectos</v>
          </cell>
          <cell r="E2864">
            <v>44282.67</v>
          </cell>
          <cell r="G2864">
            <v>44282.67</v>
          </cell>
        </row>
        <row r="2865">
          <cell r="A2865" t="str">
            <v>5.2.1.2.1.1.10</v>
          </cell>
          <cell r="B2865" t="str">
            <v>Transferencias Internas otorgadas a Paramunicipales</v>
          </cell>
          <cell r="E2865">
            <v>32635029.760000002</v>
          </cell>
          <cell r="G2865">
            <v>32635029.760000002</v>
          </cell>
        </row>
        <row r="2866">
          <cell r="A2866" t="str">
            <v>5.2.2</v>
          </cell>
          <cell r="B2866" t="str">
            <v>Transferencias al Resto del Sector Público</v>
          </cell>
          <cell r="E2866">
            <v>1342648.06</v>
          </cell>
          <cell r="G2866">
            <v>1342648.06</v>
          </cell>
        </row>
        <row r="2867">
          <cell r="A2867" t="str">
            <v>5.2.2.2</v>
          </cell>
          <cell r="B2867" t="str">
            <v>Transferencias a Entidades Federativas y Municipios</v>
          </cell>
          <cell r="E2867">
            <v>1342648.06</v>
          </cell>
          <cell r="G2867">
            <v>1342648.06</v>
          </cell>
        </row>
        <row r="2868">
          <cell r="A2868" t="str">
            <v>5.2.2.2.1</v>
          </cell>
          <cell r="B2868" t="str">
            <v>Transferencias A Entidades Federativas Y Municipal</v>
          </cell>
          <cell r="E2868">
            <v>1342648.06</v>
          </cell>
          <cell r="G2868">
            <v>1342648.06</v>
          </cell>
        </row>
        <row r="2869">
          <cell r="A2869" t="str">
            <v>5.2.2.2.1.1</v>
          </cell>
          <cell r="B2869" t="str">
            <v>Transferencias A Entidades Federativas Y Municipal Oficina Central</v>
          </cell>
          <cell r="E2869">
            <v>1342648.06</v>
          </cell>
          <cell r="G2869">
            <v>1342648.06</v>
          </cell>
        </row>
        <row r="2870">
          <cell r="A2870" t="str">
            <v>5.2.2.2.1.1.1</v>
          </cell>
          <cell r="B2870" t="str">
            <v>Fondo Zofemat</v>
          </cell>
          <cell r="E2870">
            <v>1342648.06</v>
          </cell>
          <cell r="G2870">
            <v>1342648.06</v>
          </cell>
        </row>
        <row r="2871">
          <cell r="A2871" t="str">
            <v>5.2.4</v>
          </cell>
          <cell r="B2871" t="str">
            <v>Ayudas Sociales</v>
          </cell>
          <cell r="E2871">
            <v>9189849.8000000007</v>
          </cell>
          <cell r="F2871">
            <v>81029</v>
          </cell>
          <cell r="G2871">
            <v>9108820.8000000007</v>
          </cell>
        </row>
        <row r="2872">
          <cell r="A2872" t="str">
            <v>5.2.4.1</v>
          </cell>
          <cell r="B2872" t="str">
            <v>Ayudas Sociales a Personas</v>
          </cell>
          <cell r="E2872">
            <v>7289923.2800000003</v>
          </cell>
          <cell r="F2872">
            <v>81029</v>
          </cell>
          <cell r="G2872">
            <v>7208894.2800000003</v>
          </cell>
        </row>
        <row r="2873">
          <cell r="A2873" t="str">
            <v>5.2.4.1.1</v>
          </cell>
          <cell r="B2873" t="str">
            <v>Ayudas Sociales a Personas</v>
          </cell>
          <cell r="E2873">
            <v>7289923.2800000003</v>
          </cell>
          <cell r="F2873">
            <v>81029</v>
          </cell>
          <cell r="G2873">
            <v>7208894.2800000003</v>
          </cell>
        </row>
        <row r="2874">
          <cell r="A2874" t="str">
            <v>5.2.4.1.1.1</v>
          </cell>
          <cell r="B2874" t="str">
            <v>Ayudas Sociales a Personas</v>
          </cell>
          <cell r="E2874">
            <v>7289923.2800000003</v>
          </cell>
          <cell r="F2874">
            <v>81029</v>
          </cell>
          <cell r="G2874">
            <v>7208894.2800000003</v>
          </cell>
        </row>
        <row r="2875">
          <cell r="A2875" t="str">
            <v>5.2.4.3</v>
          </cell>
          <cell r="B2875" t="str">
            <v>Ayudas Sociales a Instituciones</v>
          </cell>
          <cell r="E2875">
            <v>1899926.52</v>
          </cell>
          <cell r="G2875">
            <v>1899926.52</v>
          </cell>
        </row>
        <row r="2876">
          <cell r="A2876" t="str">
            <v>5.2.4.3.2</v>
          </cell>
          <cell r="B2876" t="str">
            <v>Ayudas Sociales a Instituciones Sin Fines de Lucro</v>
          </cell>
          <cell r="E2876">
            <v>1899926.52</v>
          </cell>
          <cell r="G2876">
            <v>1899926.52</v>
          </cell>
        </row>
        <row r="2877">
          <cell r="A2877" t="str">
            <v>5.2.4.3.2.1</v>
          </cell>
          <cell r="B2877" t="str">
            <v>Organizaciones No Gubernamentales</v>
          </cell>
          <cell r="E2877">
            <v>1899926.52</v>
          </cell>
          <cell r="G2877">
            <v>1899926.52</v>
          </cell>
        </row>
        <row r="2878">
          <cell r="A2878" t="str">
            <v>5.2.8</v>
          </cell>
          <cell r="B2878" t="str">
            <v>Donativos a Instituciones sin Fines de Lucro</v>
          </cell>
          <cell r="E2878">
            <v>150000</v>
          </cell>
          <cell r="G2878">
            <v>150000</v>
          </cell>
        </row>
        <row r="2879">
          <cell r="A2879" t="str">
            <v>5.2.8.1</v>
          </cell>
          <cell r="B2879" t="str">
            <v>Donativos a Instituciones sin Fines de Lucro</v>
          </cell>
          <cell r="E2879">
            <v>150000</v>
          </cell>
          <cell r="G2879">
            <v>150000</v>
          </cell>
        </row>
        <row r="2880">
          <cell r="A2880" t="str">
            <v>5.2.8.1.1</v>
          </cell>
          <cell r="B2880" t="str">
            <v>Donativos a Instituciones sin Fines de Lucro</v>
          </cell>
          <cell r="E2880">
            <v>150000</v>
          </cell>
          <cell r="G2880">
            <v>150000</v>
          </cell>
        </row>
        <row r="2881">
          <cell r="A2881" t="str">
            <v>5.2.8.1.1.1</v>
          </cell>
          <cell r="B2881" t="str">
            <v>Donativos a Instituciones sin Fines de Lucro</v>
          </cell>
          <cell r="E2881">
            <v>150000</v>
          </cell>
          <cell r="G2881">
            <v>150000</v>
          </cell>
        </row>
        <row r="2882">
          <cell r="A2882" t="str">
            <v>5.3</v>
          </cell>
          <cell r="B2882" t="str">
            <v>Participaciones y Aportaciones</v>
          </cell>
          <cell r="E2882">
            <v>22252499.98</v>
          </cell>
          <cell r="G2882">
            <v>22252499.98</v>
          </cell>
        </row>
        <row r="2883">
          <cell r="A2883" t="str">
            <v>5.3.3</v>
          </cell>
          <cell r="B2883" t="str">
            <v>Convenios</v>
          </cell>
          <cell r="E2883">
            <v>22252499.98</v>
          </cell>
          <cell r="G2883">
            <v>22252499.98</v>
          </cell>
        </row>
        <row r="2884">
          <cell r="A2884" t="str">
            <v>5.3.3.2</v>
          </cell>
          <cell r="B2884" t="str">
            <v>Convenios de Descentralización y Otros</v>
          </cell>
          <cell r="E2884">
            <v>22252499.98</v>
          </cell>
          <cell r="G2884">
            <v>22252499.98</v>
          </cell>
        </row>
        <row r="2885">
          <cell r="A2885" t="str">
            <v>5.3.3.2.3</v>
          </cell>
          <cell r="B2885" t="str">
            <v>Otros Convenios</v>
          </cell>
          <cell r="E2885">
            <v>22252499.98</v>
          </cell>
          <cell r="G2885">
            <v>22252499.98</v>
          </cell>
        </row>
        <row r="2886">
          <cell r="A2886" t="str">
            <v>5.4</v>
          </cell>
          <cell r="B2886" t="str">
            <v>Intereses, Comisiones y Otros Gastos de la Deuda Pública</v>
          </cell>
          <cell r="E2886">
            <v>20200948.309999999</v>
          </cell>
          <cell r="F2886">
            <v>2410338.96</v>
          </cell>
          <cell r="G2886">
            <v>17790609.350000001</v>
          </cell>
        </row>
        <row r="2887">
          <cell r="A2887" t="str">
            <v>5.4.1</v>
          </cell>
          <cell r="B2887" t="str">
            <v>Intereses de la Deuda Pública</v>
          </cell>
          <cell r="E2887">
            <v>20200948.309999999</v>
          </cell>
          <cell r="F2887">
            <v>2410338.96</v>
          </cell>
          <cell r="G2887">
            <v>17790609.350000001</v>
          </cell>
        </row>
        <row r="2888">
          <cell r="A2888" t="str">
            <v>5.4.1.1</v>
          </cell>
          <cell r="B2888" t="str">
            <v>Intereses de la Deuda Pública Interna</v>
          </cell>
          <cell r="E2888">
            <v>20200948.309999999</v>
          </cell>
          <cell r="F2888">
            <v>2410338.96</v>
          </cell>
          <cell r="G2888">
            <v>17790609.350000001</v>
          </cell>
        </row>
        <row r="2889">
          <cell r="A2889" t="str">
            <v>5.4.1.1.1</v>
          </cell>
          <cell r="B2889" t="str">
            <v>Intereses de la Deuda Pública Interna</v>
          </cell>
          <cell r="E2889">
            <v>20200948.309999999</v>
          </cell>
          <cell r="F2889">
            <v>2410338.96</v>
          </cell>
          <cell r="G2889">
            <v>17790609.350000001</v>
          </cell>
        </row>
        <row r="2890">
          <cell r="A2890" t="str">
            <v>5.4.1.1.1.1</v>
          </cell>
          <cell r="B2890" t="str">
            <v>Intereses COFIDAN</v>
          </cell>
          <cell r="E2890">
            <v>20200948.309999999</v>
          </cell>
          <cell r="F2890">
            <v>2410338.96</v>
          </cell>
          <cell r="G2890">
            <v>17790609.350000001</v>
          </cell>
        </row>
        <row r="2891">
          <cell r="A2891" t="str">
            <v>5.5</v>
          </cell>
          <cell r="B2891" t="str">
            <v>Otros Gastos y Pérdidas Extraordinarias</v>
          </cell>
          <cell r="E2891">
            <v>660672.05000000005</v>
          </cell>
          <cell r="G2891">
            <v>660672.05000000005</v>
          </cell>
        </row>
        <row r="2892">
          <cell r="A2892" t="str">
            <v>5.5.1</v>
          </cell>
        </row>
        <row r="2893">
          <cell r="A2893" t="str">
            <v>5.5.9</v>
          </cell>
          <cell r="B2893" t="str">
            <v>Otros Gastos</v>
          </cell>
          <cell r="E2893">
            <v>660672.05000000005</v>
          </cell>
          <cell r="G2893">
            <v>660672.05000000005</v>
          </cell>
        </row>
        <row r="2894">
          <cell r="A2894" t="str">
            <v>5.5.9.4</v>
          </cell>
          <cell r="B2894" t="str">
            <v>Diferencias por Tipo de Cambio Negativas en Efectivo y Equivalentes</v>
          </cell>
          <cell r="E2894">
            <v>660672.05000000005</v>
          </cell>
          <cell r="G2894">
            <v>660672.05000000005</v>
          </cell>
        </row>
        <row r="2895">
          <cell r="A2895" t="str">
            <v>5.5.9.4.1</v>
          </cell>
          <cell r="B2895" t="str">
            <v>Difer. X Tipo De Cambio Negat. En Efectivo Y Equiv</v>
          </cell>
          <cell r="E2895">
            <v>660672.05000000005</v>
          </cell>
          <cell r="G2895">
            <v>660672.05000000005</v>
          </cell>
        </row>
        <row r="2896">
          <cell r="A2896" t="str">
            <v>5.5.9.4.1.1</v>
          </cell>
          <cell r="B2896" t="str">
            <v>Difer. X Tipo De Cambio Negat. En Efectivo Y Equiv Oficina Central</v>
          </cell>
          <cell r="E2896">
            <v>660672.05000000005</v>
          </cell>
          <cell r="G2896">
            <v>660672.05000000005</v>
          </cell>
        </row>
        <row r="2897">
          <cell r="A2897" t="str">
            <v>5.5.9.4.1.1.1</v>
          </cell>
          <cell r="B2897" t="str">
            <v>Perdida En Cambio</v>
          </cell>
          <cell r="E2897">
            <v>660672.05000000005</v>
          </cell>
          <cell r="G2897">
            <v>660672.05000000005</v>
          </cell>
        </row>
        <row r="2898">
          <cell r="A2898" t="str">
            <v>5.6</v>
          </cell>
          <cell r="B2898" t="str">
            <v>Inversion Publica</v>
          </cell>
          <cell r="E2898">
            <v>8379282.8899999997</v>
          </cell>
          <cell r="G2898">
            <v>8379282.8899999997</v>
          </cell>
        </row>
        <row r="2899">
          <cell r="A2899" t="str">
            <v>5.6.1</v>
          </cell>
          <cell r="B2899" t="str">
            <v>Inversión Publica No Capitalizable</v>
          </cell>
          <cell r="E2899">
            <v>8379282.8899999997</v>
          </cell>
          <cell r="G2899">
            <v>8379282.8899999997</v>
          </cell>
        </row>
        <row r="2900">
          <cell r="A2900" t="str">
            <v>5.6.1.1.1</v>
          </cell>
          <cell r="B2900" t="str">
            <v>Construcción en Bienes No Capitalizables</v>
          </cell>
          <cell r="E2900">
            <v>8379282.8899999997</v>
          </cell>
          <cell r="G2900">
            <v>8379282.8899999997</v>
          </cell>
        </row>
        <row r="2901">
          <cell r="A2901" t="str">
            <v>7</v>
          </cell>
          <cell r="B2901" t="str">
            <v>Cuentas de Orden Contables</v>
          </cell>
          <cell r="E2901">
            <v>282137687.32999998</v>
          </cell>
          <cell r="F2901">
            <v>282137687.32999998</v>
          </cell>
        </row>
        <row r="2902">
          <cell r="A2902" t="str">
            <v>7.4</v>
          </cell>
          <cell r="B2902" t="str">
            <v>Juicios</v>
          </cell>
          <cell r="E2902">
            <v>164500744.75999999</v>
          </cell>
          <cell r="F2902">
            <v>164500744.75999999</v>
          </cell>
        </row>
        <row r="2903">
          <cell r="A2903" t="str">
            <v>7.4.1</v>
          </cell>
          <cell r="B2903" t="str">
            <v>Demandas Judiciales en Proceso de Resolución</v>
          </cell>
          <cell r="C2903">
            <v>59942304.409999996</v>
          </cell>
          <cell r="E2903">
            <v>106227881.81</v>
          </cell>
          <cell r="F2903">
            <v>58272862.950000003</v>
          </cell>
          <cell r="G2903">
            <v>107897323.27</v>
          </cell>
        </row>
        <row r="2904">
          <cell r="A2904" t="str">
            <v>7.4.1.1</v>
          </cell>
          <cell r="B2904" t="str">
            <v>Demandas Judiciales en Proceso de Resolución Oficina Central</v>
          </cell>
          <cell r="C2904">
            <v>59942304.409999996</v>
          </cell>
          <cell r="E2904">
            <v>106227881.81</v>
          </cell>
          <cell r="F2904">
            <v>58272862.950000003</v>
          </cell>
          <cell r="G2904">
            <v>107897323.27</v>
          </cell>
        </row>
        <row r="2905">
          <cell r="A2905" t="str">
            <v>7.4.1.1.1</v>
          </cell>
          <cell r="B2905" t="str">
            <v>Juicios Civiles</v>
          </cell>
          <cell r="C2905">
            <v>43353.64</v>
          </cell>
          <cell r="E2905">
            <v>-1470800</v>
          </cell>
          <cell r="G2905">
            <v>-1427446.36</v>
          </cell>
        </row>
        <row r="2906">
          <cell r="A2906" t="str">
            <v>7.4.1.1.2</v>
          </cell>
          <cell r="B2906" t="str">
            <v>Juicios Penales</v>
          </cell>
          <cell r="C2906">
            <v>-15696712.18</v>
          </cell>
          <cell r="E2906">
            <v>-10514800.98</v>
          </cell>
          <cell r="G2906">
            <v>-26211513.16</v>
          </cell>
        </row>
        <row r="2907">
          <cell r="A2907" t="str">
            <v>7.4.1.1.3</v>
          </cell>
          <cell r="B2907" t="str">
            <v>Juicios Contenciosos</v>
          </cell>
          <cell r="C2907">
            <v>17708000</v>
          </cell>
          <cell r="E2907">
            <v>4590000</v>
          </cell>
          <cell r="G2907">
            <v>22298000</v>
          </cell>
        </row>
        <row r="2908">
          <cell r="A2908" t="str">
            <v>7.4.1.1.4</v>
          </cell>
          <cell r="B2908" t="str">
            <v>Juicios Laborales</v>
          </cell>
          <cell r="C2908">
            <v>58272862.950000003</v>
          </cell>
          <cell r="F2908">
            <v>58272862.950000003</v>
          </cell>
        </row>
        <row r="2909">
          <cell r="A2909" t="str">
            <v>7.4.1.1.5</v>
          </cell>
          <cell r="B2909" t="str">
            <v>Juicios Mercantiles</v>
          </cell>
          <cell r="C2909">
            <v>-385200</v>
          </cell>
          <cell r="E2909">
            <v>2360140.33</v>
          </cell>
          <cell r="G2909">
            <v>1974940.33</v>
          </cell>
        </row>
        <row r="2910">
          <cell r="A2910" t="str">
            <v>7.4.1.1.6</v>
          </cell>
          <cell r="B2910" t="str">
            <v>Juicios Laborales 2018</v>
          </cell>
          <cell r="E2910">
            <v>111263342.45999999</v>
          </cell>
          <cell r="G2910">
            <v>111263342.45999999</v>
          </cell>
        </row>
        <row r="2911">
          <cell r="A2911" t="str">
            <v>7.4.1.1.6.1</v>
          </cell>
          <cell r="B2911" t="str">
            <v>Gómez Ramírez Teresa Cintia</v>
          </cell>
          <cell r="E2911">
            <v>613603</v>
          </cell>
          <cell r="G2911">
            <v>613603</v>
          </cell>
        </row>
        <row r="2912">
          <cell r="A2912" t="str">
            <v>7.4.1.1.6.2</v>
          </cell>
          <cell r="B2912" t="str">
            <v>Aguilar Villa Lidia Onice</v>
          </cell>
          <cell r="E2912">
            <v>1003000</v>
          </cell>
          <cell r="G2912">
            <v>1003000</v>
          </cell>
        </row>
        <row r="2913">
          <cell r="A2913" t="str">
            <v>7.4.1.1.6.3</v>
          </cell>
          <cell r="B2913" t="str">
            <v>Osuna  Díaz Arturo</v>
          </cell>
          <cell r="E2913">
            <v>579266.04</v>
          </cell>
          <cell r="G2913">
            <v>579266.04</v>
          </cell>
        </row>
        <row r="2914">
          <cell r="A2914" t="str">
            <v>7.4.1.1.6.4</v>
          </cell>
          <cell r="B2914" t="str">
            <v>Estrada Pitones Arturo</v>
          </cell>
          <cell r="E2914">
            <v>875632.08</v>
          </cell>
          <cell r="G2914">
            <v>875632.08</v>
          </cell>
        </row>
        <row r="2915">
          <cell r="A2915" t="str">
            <v>7.4.1.1.6.5</v>
          </cell>
          <cell r="B2915" t="str">
            <v>Preciado Dominguez Adrian</v>
          </cell>
          <cell r="E2915">
            <v>1145988.54</v>
          </cell>
          <cell r="G2915">
            <v>1145988.54</v>
          </cell>
        </row>
        <row r="2916">
          <cell r="A2916" t="str">
            <v>7.4.1.1.6.6</v>
          </cell>
          <cell r="B2916" t="str">
            <v>Ortíz Gonzalez Réne</v>
          </cell>
          <cell r="E2916">
            <v>1508800</v>
          </cell>
          <cell r="G2916">
            <v>1508800</v>
          </cell>
        </row>
        <row r="2917">
          <cell r="A2917" t="str">
            <v>7.4.1.1.6.7</v>
          </cell>
          <cell r="B2917" t="str">
            <v>Scolari Molero Alejandro</v>
          </cell>
          <cell r="E2917">
            <v>1789200</v>
          </cell>
          <cell r="G2917">
            <v>1789200</v>
          </cell>
        </row>
        <row r="2918">
          <cell r="A2918" t="str">
            <v>7.4.1.1.6.8</v>
          </cell>
          <cell r="B2918" t="str">
            <v>Jacobo Botello Guadalupe Cristina</v>
          </cell>
          <cell r="E2918">
            <v>2126446.14</v>
          </cell>
          <cell r="G2918">
            <v>2126446.14</v>
          </cell>
        </row>
        <row r="2919">
          <cell r="A2919" t="str">
            <v>7.4.1.1.6.9</v>
          </cell>
          <cell r="B2919" t="str">
            <v>Cárdenas Ramírez Guadencia</v>
          </cell>
          <cell r="E2919">
            <v>373311.6</v>
          </cell>
          <cell r="G2919">
            <v>373311.6</v>
          </cell>
        </row>
        <row r="2920">
          <cell r="A2920" t="str">
            <v>7.4.1.1.6.10</v>
          </cell>
          <cell r="B2920" t="str">
            <v>Meneses Aguilar Angelica</v>
          </cell>
          <cell r="E2920">
            <v>2750477.52</v>
          </cell>
          <cell r="G2920">
            <v>2750477.52</v>
          </cell>
        </row>
        <row r="2921">
          <cell r="A2921" t="str">
            <v>7.4.1.1.6.12</v>
          </cell>
          <cell r="B2921" t="str">
            <v>Leyva Mata Yareli Analia</v>
          </cell>
          <cell r="E2921">
            <v>1043701.44</v>
          </cell>
          <cell r="G2921">
            <v>1043701.44</v>
          </cell>
        </row>
        <row r="2922">
          <cell r="A2922" t="str">
            <v>7.4.1.1.6.13</v>
          </cell>
          <cell r="B2922" t="str">
            <v>Betancourt Contreras Enrique</v>
          </cell>
          <cell r="E2922">
            <v>879187.44</v>
          </cell>
          <cell r="G2922">
            <v>879187.44</v>
          </cell>
        </row>
        <row r="2923">
          <cell r="A2923" t="str">
            <v>7.4.1.1.6.14</v>
          </cell>
          <cell r="B2923" t="str">
            <v>Figueroa Palomares Rafael</v>
          </cell>
          <cell r="E2923">
            <v>761428.02</v>
          </cell>
          <cell r="G2923">
            <v>761428.02</v>
          </cell>
        </row>
        <row r="2924">
          <cell r="A2924" t="str">
            <v>7.4.1.1.6.15</v>
          </cell>
          <cell r="B2924" t="str">
            <v>Guzman Gil Oscar</v>
          </cell>
          <cell r="E2924">
            <v>521400</v>
          </cell>
          <cell r="G2924">
            <v>521400</v>
          </cell>
        </row>
        <row r="2925">
          <cell r="A2925" t="str">
            <v>7.4.1.1.6.16</v>
          </cell>
          <cell r="B2925" t="str">
            <v>Pacheco Zamudio Francisco Heriberto</v>
          </cell>
          <cell r="E2925">
            <v>520038.33</v>
          </cell>
          <cell r="G2925">
            <v>520038.33</v>
          </cell>
        </row>
        <row r="2926">
          <cell r="A2926" t="str">
            <v>7.4.1.1.6.18</v>
          </cell>
          <cell r="B2926" t="str">
            <v>Alvarez Dorado Blanca Nieves</v>
          </cell>
          <cell r="E2926">
            <v>877902.62</v>
          </cell>
          <cell r="G2926">
            <v>877902.62</v>
          </cell>
        </row>
        <row r="2927">
          <cell r="A2927" t="str">
            <v>7.4.1.1.6.19</v>
          </cell>
          <cell r="B2927" t="str">
            <v>Hernández Elias Ana Maria</v>
          </cell>
          <cell r="E2927">
            <v>690429.48</v>
          </cell>
          <cell r="G2927">
            <v>690429.48</v>
          </cell>
        </row>
        <row r="2928">
          <cell r="A2928" t="str">
            <v>7.4.1.1.6.20</v>
          </cell>
          <cell r="B2928" t="str">
            <v>Peñuñuri Anaya Luz Minerva</v>
          </cell>
          <cell r="E2928">
            <v>1246710.1299999999</v>
          </cell>
          <cell r="G2928">
            <v>1246710.1299999999</v>
          </cell>
        </row>
        <row r="2929">
          <cell r="A2929" t="str">
            <v>7.4.1.1.6.21</v>
          </cell>
          <cell r="B2929" t="str">
            <v>Martínez Salazar Guillermo</v>
          </cell>
          <cell r="E2929">
            <v>4751970.3</v>
          </cell>
          <cell r="G2929">
            <v>4751970.3</v>
          </cell>
        </row>
        <row r="2930">
          <cell r="A2930" t="str">
            <v>7.4.1.1.6.22</v>
          </cell>
          <cell r="B2930" t="str">
            <v>Orozco López Eduardo Diego</v>
          </cell>
          <cell r="E2930">
            <v>1364505.84</v>
          </cell>
          <cell r="G2930">
            <v>1364505.84</v>
          </cell>
        </row>
        <row r="2931">
          <cell r="A2931" t="str">
            <v>7.4.1.1.6.24</v>
          </cell>
          <cell r="B2931" t="str">
            <v>Valdovinos Rodriguez Silvia</v>
          </cell>
          <cell r="E2931">
            <v>596200</v>
          </cell>
          <cell r="G2931">
            <v>596200</v>
          </cell>
        </row>
        <row r="2932">
          <cell r="A2932" t="str">
            <v>7.4.1.1.6.25</v>
          </cell>
          <cell r="B2932" t="str">
            <v>Delgado Herrera Enrique</v>
          </cell>
          <cell r="E2932">
            <v>627993.72</v>
          </cell>
          <cell r="G2932">
            <v>627993.72</v>
          </cell>
        </row>
        <row r="2933">
          <cell r="A2933" t="str">
            <v>7.4.1.1.6.27</v>
          </cell>
          <cell r="B2933" t="str">
            <v>Rodríguez Carrera Domingo</v>
          </cell>
          <cell r="E2933">
            <v>593529.16</v>
          </cell>
          <cell r="G2933">
            <v>593529.16</v>
          </cell>
        </row>
        <row r="2934">
          <cell r="A2934" t="str">
            <v>7.4.1.1.6.28</v>
          </cell>
          <cell r="B2934" t="str">
            <v>Gómez Ruíz Baltazar</v>
          </cell>
          <cell r="E2934">
            <v>1616566.04</v>
          </cell>
          <cell r="G2934">
            <v>1616566.04</v>
          </cell>
        </row>
        <row r="2935">
          <cell r="A2935" t="str">
            <v>7.4.1.1.6.30</v>
          </cell>
          <cell r="B2935" t="str">
            <v>Peréz Peréz Hernando Federico</v>
          </cell>
          <cell r="E2935">
            <v>695085.3</v>
          </cell>
          <cell r="G2935">
            <v>695085.3</v>
          </cell>
        </row>
        <row r="2936">
          <cell r="A2936" t="str">
            <v>7.4.1.1.6.31</v>
          </cell>
          <cell r="B2936" t="str">
            <v>Contreras Montaño Oscar Manuel</v>
          </cell>
          <cell r="E2936">
            <v>1280000</v>
          </cell>
          <cell r="G2936">
            <v>1280000</v>
          </cell>
        </row>
        <row r="2937">
          <cell r="A2937" t="str">
            <v>7.4.1.1.6.32</v>
          </cell>
          <cell r="B2937" t="str">
            <v>Meza Carrasco Diego Armando</v>
          </cell>
          <cell r="E2937">
            <v>565200</v>
          </cell>
          <cell r="G2937">
            <v>565200</v>
          </cell>
        </row>
        <row r="2938">
          <cell r="A2938" t="str">
            <v>7.4.1.1.6.34</v>
          </cell>
          <cell r="B2938" t="str">
            <v>Galaviz Arredondo Emilio</v>
          </cell>
          <cell r="E2938">
            <v>402600</v>
          </cell>
          <cell r="G2938">
            <v>402600</v>
          </cell>
        </row>
        <row r="2939">
          <cell r="A2939" t="str">
            <v>7.4.1.1.6.35</v>
          </cell>
          <cell r="B2939" t="str">
            <v>Ramírez Tapia Lorenzo</v>
          </cell>
          <cell r="E2939">
            <v>626993.73</v>
          </cell>
          <cell r="G2939">
            <v>626993.73</v>
          </cell>
        </row>
        <row r="2940">
          <cell r="A2940" t="str">
            <v>7.4.1.1.6.36</v>
          </cell>
          <cell r="B2940" t="str">
            <v>Galván Huerta Rafael</v>
          </cell>
          <cell r="E2940">
            <v>738651.9</v>
          </cell>
          <cell r="G2940">
            <v>738651.9</v>
          </cell>
        </row>
        <row r="2941">
          <cell r="A2941" t="str">
            <v>7.4.1.1.6.37</v>
          </cell>
          <cell r="B2941" t="str">
            <v>Guzman Castro Bartolo</v>
          </cell>
          <cell r="E2941">
            <v>2048477.04</v>
          </cell>
          <cell r="G2941">
            <v>2048477.04</v>
          </cell>
        </row>
        <row r="2942">
          <cell r="A2942" t="str">
            <v>7.4.1.1.6.40</v>
          </cell>
          <cell r="B2942" t="str">
            <v>Aguirre Ruíz Mauricio</v>
          </cell>
          <cell r="E2942">
            <v>1709923.04</v>
          </cell>
          <cell r="G2942">
            <v>1709923.04</v>
          </cell>
        </row>
        <row r="2943">
          <cell r="A2943" t="str">
            <v>7.4.1.1.6.41</v>
          </cell>
          <cell r="B2943" t="str">
            <v>Jaime Carillo Peña</v>
          </cell>
          <cell r="E2943">
            <v>460036</v>
          </cell>
          <cell r="G2943">
            <v>460036</v>
          </cell>
        </row>
        <row r="2944">
          <cell r="A2944" t="str">
            <v>7.4.1.1.6.42</v>
          </cell>
          <cell r="B2944" t="str">
            <v>Rivera Martínez Melissa</v>
          </cell>
          <cell r="E2944">
            <v>2871743.52</v>
          </cell>
          <cell r="G2944">
            <v>2871743.52</v>
          </cell>
        </row>
        <row r="2945">
          <cell r="A2945" t="str">
            <v>7.4.1.1.6.43</v>
          </cell>
          <cell r="B2945" t="str">
            <v>Robles Maeda Elizabeth</v>
          </cell>
          <cell r="E2945">
            <v>525225.82999999996</v>
          </cell>
          <cell r="G2945">
            <v>525225.82999999996</v>
          </cell>
        </row>
        <row r="2946">
          <cell r="A2946" t="str">
            <v>7.4.1.1.6.44</v>
          </cell>
          <cell r="B2946" t="str">
            <v>Quintero Juarez Sergio Manuel</v>
          </cell>
          <cell r="E2946">
            <v>761841.6</v>
          </cell>
          <cell r="G2946">
            <v>761841.6</v>
          </cell>
        </row>
        <row r="2947">
          <cell r="A2947" t="str">
            <v>7.4.1.1.6.45</v>
          </cell>
          <cell r="B2947" t="str">
            <v>Aguirre Gonzalez Humberto</v>
          </cell>
          <cell r="E2947">
            <v>1551300</v>
          </cell>
          <cell r="G2947">
            <v>1551300</v>
          </cell>
        </row>
        <row r="2948">
          <cell r="A2948" t="str">
            <v>7.4.1.1.6.46</v>
          </cell>
          <cell r="B2948" t="str">
            <v>Esquivel Santacruz Claudia</v>
          </cell>
          <cell r="E2948">
            <v>547953</v>
          </cell>
          <cell r="G2948">
            <v>547953</v>
          </cell>
        </row>
        <row r="2949">
          <cell r="A2949" t="str">
            <v>7.4.1.1.6.47</v>
          </cell>
          <cell r="B2949" t="str">
            <v>Reciado Dominguez Adrian</v>
          </cell>
          <cell r="E2949">
            <v>1146988.53</v>
          </cell>
          <cell r="G2949">
            <v>1146988.53</v>
          </cell>
        </row>
        <row r="2950">
          <cell r="A2950" t="str">
            <v>7.4.1.1.6.49</v>
          </cell>
          <cell r="B2950" t="str">
            <v>De La Cruz Cupil Marco Antonio</v>
          </cell>
          <cell r="E2950">
            <v>502654.1</v>
          </cell>
          <cell r="G2950">
            <v>502654.1</v>
          </cell>
        </row>
        <row r="2951">
          <cell r="A2951" t="str">
            <v>7.4.1.1.6.52</v>
          </cell>
          <cell r="B2951" t="str">
            <v>Jose Guadalupe Noyola Hernandez</v>
          </cell>
          <cell r="E2951">
            <v>2728213.22</v>
          </cell>
          <cell r="G2951">
            <v>2728213.22</v>
          </cell>
        </row>
        <row r="2952">
          <cell r="A2952" t="str">
            <v>7.4.1.1.6.53</v>
          </cell>
          <cell r="B2952" t="str">
            <v>De Val Hernández Melina</v>
          </cell>
          <cell r="E2952">
            <v>492787.68</v>
          </cell>
          <cell r="G2952">
            <v>492787.68</v>
          </cell>
        </row>
        <row r="2953">
          <cell r="A2953" t="str">
            <v>7.4.1.1.6.54</v>
          </cell>
          <cell r="B2953" t="str">
            <v>Arellano Becerril Norma Guadalupe</v>
          </cell>
          <cell r="E2953">
            <v>572100</v>
          </cell>
          <cell r="G2953">
            <v>572100</v>
          </cell>
        </row>
        <row r="2954">
          <cell r="A2954" t="str">
            <v>7.4.1.1.6.55</v>
          </cell>
          <cell r="B2954" t="str">
            <v>Hernandez Muñoz Francisco Javier</v>
          </cell>
          <cell r="E2954">
            <v>646580</v>
          </cell>
          <cell r="G2954">
            <v>646580</v>
          </cell>
        </row>
        <row r="2955">
          <cell r="A2955" t="str">
            <v>7.4.1.1.6.56</v>
          </cell>
          <cell r="B2955" t="str">
            <v>Salinas Gónzalez Gloria Esthela</v>
          </cell>
          <cell r="E2955">
            <v>476254.76</v>
          </cell>
          <cell r="G2955">
            <v>476254.76</v>
          </cell>
        </row>
        <row r="2956">
          <cell r="A2956" t="str">
            <v>7.4.1.1.6.57</v>
          </cell>
          <cell r="B2956" t="str">
            <v>Esparza Torres Ricardo</v>
          </cell>
          <cell r="E2956">
            <v>373311.6</v>
          </cell>
          <cell r="G2956">
            <v>373311.6</v>
          </cell>
        </row>
        <row r="2957">
          <cell r="A2957" t="str">
            <v>7.4.1.1.6.58</v>
          </cell>
          <cell r="B2957" t="str">
            <v>Torres Aguirre Nehemias</v>
          </cell>
          <cell r="E2957">
            <v>894800</v>
          </cell>
          <cell r="G2957">
            <v>894800</v>
          </cell>
        </row>
        <row r="2958">
          <cell r="A2958" t="str">
            <v>7.4.1.1.6.59</v>
          </cell>
          <cell r="B2958" t="str">
            <v>Gonzalez Saavedra Juan José</v>
          </cell>
          <cell r="E2958">
            <v>761499.1</v>
          </cell>
          <cell r="G2958">
            <v>761499.1</v>
          </cell>
        </row>
        <row r="2959">
          <cell r="A2959" t="str">
            <v>7.4.1.1.6.60</v>
          </cell>
          <cell r="B2959" t="str">
            <v>Hernandez Peña Amelia</v>
          </cell>
          <cell r="E2959">
            <v>596200</v>
          </cell>
          <cell r="G2959">
            <v>596200</v>
          </cell>
        </row>
        <row r="2960">
          <cell r="A2960" t="str">
            <v>7.4.1.1.6.63</v>
          </cell>
          <cell r="B2960" t="str">
            <v>Barroso Medina Fernando</v>
          </cell>
          <cell r="E2960">
            <v>539453.18000000005</v>
          </cell>
          <cell r="G2960">
            <v>539453.18000000005</v>
          </cell>
        </row>
        <row r="2961">
          <cell r="A2961" t="str">
            <v>7.4.1.1.6.64</v>
          </cell>
          <cell r="B2961" t="str">
            <v>Aguilar Rivas Evelia</v>
          </cell>
          <cell r="E2961">
            <v>2150978.4900000002</v>
          </cell>
          <cell r="G2961">
            <v>2150978.4900000002</v>
          </cell>
        </row>
        <row r="2962">
          <cell r="A2962" t="str">
            <v>7.4.1.1.6.65</v>
          </cell>
          <cell r="B2962" t="str">
            <v>Velazquez Acosta Maria De Jesus</v>
          </cell>
          <cell r="E2962">
            <v>692175.19</v>
          </cell>
          <cell r="G2962">
            <v>692175.19</v>
          </cell>
        </row>
        <row r="2963">
          <cell r="A2963" t="str">
            <v>7.4.1.1.6.66</v>
          </cell>
          <cell r="B2963" t="str">
            <v>Ibarra Garzon Jorge Manuel</v>
          </cell>
          <cell r="E2963">
            <v>615954.54</v>
          </cell>
          <cell r="G2963">
            <v>615954.54</v>
          </cell>
        </row>
        <row r="2964">
          <cell r="A2964" t="str">
            <v>7.4.1.1.6.67</v>
          </cell>
          <cell r="B2964" t="str">
            <v>Jimenez Henández Domingo</v>
          </cell>
          <cell r="E2964">
            <v>313987.44</v>
          </cell>
          <cell r="G2964">
            <v>313987.44</v>
          </cell>
        </row>
        <row r="2965">
          <cell r="A2965" t="str">
            <v>7.4.1.1.6.68</v>
          </cell>
          <cell r="B2965" t="str">
            <v>Balinio Alaniz Marco Antonio</v>
          </cell>
          <cell r="E2965">
            <v>832521.44</v>
          </cell>
          <cell r="G2965">
            <v>832521.44</v>
          </cell>
        </row>
        <row r="2966">
          <cell r="A2966" t="str">
            <v>7.4.1.1.6.69</v>
          </cell>
          <cell r="B2966" t="str">
            <v>Gómez Terrones Araceli</v>
          </cell>
          <cell r="E2966">
            <v>531600</v>
          </cell>
          <cell r="G2966">
            <v>531600</v>
          </cell>
        </row>
        <row r="2967">
          <cell r="A2967" t="str">
            <v>7.4.1.1.6.71</v>
          </cell>
          <cell r="B2967" t="str">
            <v>Monroy Vázquez Jaime Francisco</v>
          </cell>
          <cell r="E2967">
            <v>795575.52</v>
          </cell>
          <cell r="G2967">
            <v>795575.52</v>
          </cell>
        </row>
        <row r="2968">
          <cell r="A2968" t="str">
            <v>7.4.1.1.6.72</v>
          </cell>
          <cell r="B2968" t="str">
            <v>López Luna Juan Ismael</v>
          </cell>
          <cell r="E2968">
            <v>918521.1</v>
          </cell>
          <cell r="G2968">
            <v>918521.1</v>
          </cell>
        </row>
        <row r="2969">
          <cell r="A2969" t="str">
            <v>7.4.1.1.6.73</v>
          </cell>
          <cell r="B2969" t="str">
            <v>Zermeno Chavéz Gerardo</v>
          </cell>
          <cell r="E2969">
            <v>1364628.87</v>
          </cell>
          <cell r="G2969">
            <v>1364628.87</v>
          </cell>
        </row>
        <row r="2970">
          <cell r="A2970" t="str">
            <v>7.4.1.1.6.74</v>
          </cell>
          <cell r="B2970" t="str">
            <v>Cardoso Malvaez Maria De Jesus</v>
          </cell>
          <cell r="E2970">
            <v>905806.01</v>
          </cell>
          <cell r="G2970">
            <v>905806.01</v>
          </cell>
        </row>
        <row r="2971">
          <cell r="A2971" t="str">
            <v>7.4.1.1.6.76</v>
          </cell>
          <cell r="B2971" t="str">
            <v>Saavedra Rosas Paola Marina</v>
          </cell>
          <cell r="E2971">
            <v>796200</v>
          </cell>
          <cell r="G2971">
            <v>796200</v>
          </cell>
        </row>
        <row r="2972">
          <cell r="A2972" t="str">
            <v>7.4.1.1.6.78</v>
          </cell>
          <cell r="B2972" t="str">
            <v>Espinoza Ramírez Maria Teresa</v>
          </cell>
          <cell r="E2972">
            <v>472000</v>
          </cell>
          <cell r="G2972">
            <v>472000</v>
          </cell>
        </row>
        <row r="2973">
          <cell r="A2973" t="str">
            <v>7.4.1.1.6.80</v>
          </cell>
          <cell r="B2973" t="str">
            <v>Lazcano Campos Miguel Angel</v>
          </cell>
          <cell r="E2973">
            <v>2205458.79</v>
          </cell>
          <cell r="G2973">
            <v>2205458.79</v>
          </cell>
        </row>
        <row r="2974">
          <cell r="A2974" t="str">
            <v>7.4.1.1.6.81</v>
          </cell>
          <cell r="B2974" t="str">
            <v>Rodríguez Montis Alejandro Salvador</v>
          </cell>
          <cell r="E2974">
            <v>881924</v>
          </cell>
          <cell r="G2974">
            <v>881924</v>
          </cell>
        </row>
        <row r="2975">
          <cell r="A2975" t="str">
            <v>7.4.1.1.6.82</v>
          </cell>
          <cell r="B2975" t="str">
            <v>Zamora Millan Aida</v>
          </cell>
          <cell r="E2975">
            <v>927091</v>
          </cell>
          <cell r="G2975">
            <v>927091</v>
          </cell>
        </row>
        <row r="2976">
          <cell r="A2976" t="str">
            <v>7.4.1.1.6.83</v>
          </cell>
          <cell r="B2976" t="str">
            <v>Contreras Valdez Martha Patricia</v>
          </cell>
          <cell r="E2976">
            <v>439438</v>
          </cell>
          <cell r="G2976">
            <v>439438</v>
          </cell>
        </row>
        <row r="2977">
          <cell r="A2977" t="str">
            <v>7.4.1.1.6.84</v>
          </cell>
          <cell r="B2977" t="str">
            <v>Valdovinos Rodríguez Silvia</v>
          </cell>
          <cell r="E2977">
            <v>73000</v>
          </cell>
          <cell r="G2977">
            <v>73000</v>
          </cell>
        </row>
        <row r="2978">
          <cell r="A2978" t="str">
            <v>7.4.1.1.6.86</v>
          </cell>
          <cell r="B2978" t="str">
            <v>Parra Ramos Luis Guillermo</v>
          </cell>
          <cell r="E2978">
            <v>121545</v>
          </cell>
          <cell r="G2978">
            <v>121545</v>
          </cell>
        </row>
        <row r="2979">
          <cell r="A2979" t="str">
            <v>7.4.1.1.6.87</v>
          </cell>
          <cell r="B2979" t="str">
            <v>Rodríguez Mendoza Aaron</v>
          </cell>
          <cell r="E2979">
            <v>934349</v>
          </cell>
          <cell r="G2979">
            <v>934349</v>
          </cell>
        </row>
        <row r="2980">
          <cell r="A2980" t="str">
            <v>7.4.1.1.6.88</v>
          </cell>
          <cell r="B2980" t="str">
            <v>Ramírez Alanis Maria Luisa</v>
          </cell>
          <cell r="E2980">
            <v>1382327.05</v>
          </cell>
          <cell r="G2980">
            <v>1382327.05</v>
          </cell>
        </row>
        <row r="2981">
          <cell r="A2981" t="str">
            <v>7.4.1.1.6.90</v>
          </cell>
          <cell r="B2981" t="str">
            <v>Del Razo Becerra Blanca Nohemi</v>
          </cell>
          <cell r="E2981">
            <v>123648</v>
          </cell>
          <cell r="G2981">
            <v>123648</v>
          </cell>
        </row>
        <row r="2982">
          <cell r="A2982" t="str">
            <v>7.4.1.1.6.91</v>
          </cell>
          <cell r="B2982" t="str">
            <v>Gutierrez Castro Jaime Alberto</v>
          </cell>
          <cell r="E2982">
            <v>152256</v>
          </cell>
          <cell r="G2982">
            <v>152256</v>
          </cell>
        </row>
        <row r="2983">
          <cell r="A2983" t="str">
            <v>7.4.1.1.6.92</v>
          </cell>
          <cell r="B2983" t="str">
            <v>Villegas Hernández Iván</v>
          </cell>
          <cell r="E2983">
            <v>189588</v>
          </cell>
          <cell r="G2983">
            <v>189588</v>
          </cell>
        </row>
        <row r="2984">
          <cell r="A2984" t="str">
            <v>7.4.1.1.6.93</v>
          </cell>
          <cell r="B2984" t="str">
            <v>Ibarbol Luna Isabel</v>
          </cell>
          <cell r="E2984">
            <v>53530.9</v>
          </cell>
          <cell r="G2984">
            <v>53530.9</v>
          </cell>
        </row>
        <row r="2985">
          <cell r="A2985" t="str">
            <v>7.4.1.1.6.94</v>
          </cell>
          <cell r="B2985" t="str">
            <v>Cuauhtemoc Galvan Barragan</v>
          </cell>
          <cell r="E2985">
            <v>415560.73</v>
          </cell>
          <cell r="G2985">
            <v>415560.73</v>
          </cell>
        </row>
        <row r="2986">
          <cell r="A2986" t="str">
            <v>7.4.1.1.6.95</v>
          </cell>
          <cell r="B2986" t="str">
            <v>Karina Rentería Lira</v>
          </cell>
          <cell r="E2986">
            <v>85278</v>
          </cell>
          <cell r="G2986">
            <v>85278</v>
          </cell>
        </row>
        <row r="2987">
          <cell r="A2987" t="str">
            <v>7.4.1.1.6.98</v>
          </cell>
          <cell r="B2987" t="str">
            <v>Ramon Angel Placencia</v>
          </cell>
          <cell r="E2987">
            <v>121545</v>
          </cell>
          <cell r="G2987">
            <v>121545</v>
          </cell>
        </row>
        <row r="2988">
          <cell r="A2988" t="str">
            <v>7.4.1.1.6.99</v>
          </cell>
          <cell r="B2988" t="str">
            <v>Julio Hernandez Jasso</v>
          </cell>
          <cell r="E2988">
            <v>151840</v>
          </cell>
          <cell r="G2988">
            <v>151840</v>
          </cell>
        </row>
        <row r="2989">
          <cell r="A2989" t="str">
            <v>7.4.1.1.6.100</v>
          </cell>
          <cell r="B2989" t="str">
            <v>Maritza Perez Espinoza</v>
          </cell>
          <cell r="E2989">
            <v>60590</v>
          </cell>
          <cell r="G2989">
            <v>60590</v>
          </cell>
        </row>
        <row r="2990">
          <cell r="A2990" t="str">
            <v>7.4.1.1.6.102</v>
          </cell>
          <cell r="B2990" t="str">
            <v>Miguel Anibal Camacho Ortiz</v>
          </cell>
          <cell r="E2990">
            <v>399324</v>
          </cell>
          <cell r="G2990">
            <v>399324</v>
          </cell>
        </row>
        <row r="2991">
          <cell r="A2991" t="str">
            <v>7.4.1.1.6.103</v>
          </cell>
          <cell r="B2991" t="str">
            <v>Adriana Rosales Jimenez</v>
          </cell>
          <cell r="E2991">
            <v>74095</v>
          </cell>
          <cell r="G2991">
            <v>74095</v>
          </cell>
        </row>
        <row r="2992">
          <cell r="A2992" t="str">
            <v>7.4.1.1.6.104</v>
          </cell>
          <cell r="B2992" t="str">
            <v>Bravo Gutierrez Maria Del Consuelo</v>
          </cell>
          <cell r="E2992">
            <v>67525</v>
          </cell>
          <cell r="G2992">
            <v>67525</v>
          </cell>
        </row>
        <row r="2993">
          <cell r="A2993" t="str">
            <v>7.4.1.1.6.105</v>
          </cell>
          <cell r="B2993" t="str">
            <v>Lorena Estarada Avillar</v>
          </cell>
          <cell r="E2993">
            <v>108770</v>
          </cell>
          <cell r="G2993">
            <v>108770</v>
          </cell>
        </row>
        <row r="2994">
          <cell r="A2994" t="str">
            <v>7.4.1.1.6.106</v>
          </cell>
          <cell r="B2994" t="str">
            <v>Manuel Alfredo Barrancas</v>
          </cell>
          <cell r="E2994">
            <v>104025</v>
          </cell>
          <cell r="G2994">
            <v>104025</v>
          </cell>
        </row>
        <row r="2995">
          <cell r="A2995" t="str">
            <v>7.4.1.1.6.107</v>
          </cell>
          <cell r="B2995" t="str">
            <v>Juana Agripina Gonzalez</v>
          </cell>
          <cell r="E2995">
            <v>73000</v>
          </cell>
          <cell r="G2995">
            <v>73000</v>
          </cell>
        </row>
        <row r="2996">
          <cell r="A2996" t="str">
            <v>7.4.1.1.6.108</v>
          </cell>
          <cell r="B2996" t="str">
            <v>Maria De Los Ángeles Contreras</v>
          </cell>
          <cell r="E2996">
            <v>140525</v>
          </cell>
          <cell r="G2996">
            <v>140525</v>
          </cell>
        </row>
        <row r="2997">
          <cell r="A2997" t="str">
            <v>7.4.1.1.6.109</v>
          </cell>
          <cell r="B2997" t="str">
            <v>Alina Rebeca Arenas Lopez</v>
          </cell>
          <cell r="E2997">
            <v>121545</v>
          </cell>
          <cell r="G2997">
            <v>121545</v>
          </cell>
        </row>
        <row r="2998">
          <cell r="A2998" t="str">
            <v>7.4.1.1.6.111</v>
          </cell>
          <cell r="B2998" t="str">
            <v>Adriana Mendoza Ávila</v>
          </cell>
          <cell r="E2998">
            <v>109500</v>
          </cell>
          <cell r="G2998">
            <v>109500</v>
          </cell>
        </row>
        <row r="2999">
          <cell r="A2999" t="str">
            <v>7.4.1.1.6.112</v>
          </cell>
          <cell r="B2999" t="str">
            <v>Dulce Issi Noheli Esquer</v>
          </cell>
          <cell r="E2999">
            <v>73000</v>
          </cell>
          <cell r="G2999">
            <v>73000</v>
          </cell>
        </row>
        <row r="3000">
          <cell r="A3000" t="str">
            <v>7.4.1.1.6.113</v>
          </cell>
          <cell r="B3000" t="str">
            <v>Diego Santiago Rodríguez</v>
          </cell>
          <cell r="E3000">
            <v>73000</v>
          </cell>
          <cell r="G3000">
            <v>73000</v>
          </cell>
        </row>
        <row r="3001">
          <cell r="A3001" t="str">
            <v>7.4.1.1.6.114</v>
          </cell>
          <cell r="B3001" t="str">
            <v>Claudia Tapia Cerna</v>
          </cell>
          <cell r="E3001">
            <v>85045</v>
          </cell>
          <cell r="G3001">
            <v>85045</v>
          </cell>
        </row>
        <row r="3002">
          <cell r="A3002" t="str">
            <v>7.4.1.1.6.115</v>
          </cell>
          <cell r="B3002" t="str">
            <v>Rosina Del Villar Casas</v>
          </cell>
          <cell r="E3002">
            <v>85045</v>
          </cell>
          <cell r="G3002">
            <v>85045</v>
          </cell>
        </row>
        <row r="3003">
          <cell r="A3003" t="str">
            <v>7.4.1.1.6.116</v>
          </cell>
          <cell r="B3003" t="str">
            <v>Bertha Alicia Montoya</v>
          </cell>
          <cell r="E3003">
            <v>71905</v>
          </cell>
          <cell r="G3003">
            <v>71905</v>
          </cell>
        </row>
        <row r="3004">
          <cell r="A3004" t="str">
            <v>7.4.1.1.6.122</v>
          </cell>
          <cell r="B3004" t="str">
            <v>Valencia Araujo Salvador</v>
          </cell>
          <cell r="E3004">
            <v>743600</v>
          </cell>
          <cell r="G3004">
            <v>743600</v>
          </cell>
        </row>
        <row r="3005">
          <cell r="A3005" t="str">
            <v>7.4.1.1.6.124</v>
          </cell>
          <cell r="B3005" t="str">
            <v>Ibarvol Hernandez Oscar Omar</v>
          </cell>
          <cell r="E3005">
            <v>1418400</v>
          </cell>
          <cell r="G3005">
            <v>1418400</v>
          </cell>
        </row>
        <row r="3006">
          <cell r="A3006" t="str">
            <v>7.4.1.1.6.127</v>
          </cell>
          <cell r="B3006" t="str">
            <v>Garcia Ceballos Roberto Francisco</v>
          </cell>
          <cell r="E3006">
            <v>146000</v>
          </cell>
          <cell r="G3006">
            <v>146000</v>
          </cell>
        </row>
        <row r="3007">
          <cell r="A3007" t="str">
            <v>7.4.1.1.6.128</v>
          </cell>
          <cell r="B3007" t="str">
            <v>Villanueva Almeida Cinthya Julieta</v>
          </cell>
          <cell r="E3007">
            <v>103415.45</v>
          </cell>
          <cell r="G3007">
            <v>103415.45</v>
          </cell>
        </row>
        <row r="3008">
          <cell r="A3008" t="str">
            <v>7.4.1.1.6.129</v>
          </cell>
          <cell r="B3008" t="str">
            <v>Niebla Arvizu Paulina Soledad</v>
          </cell>
          <cell r="E3008">
            <v>117480</v>
          </cell>
          <cell r="G3008">
            <v>117480</v>
          </cell>
        </row>
        <row r="3009">
          <cell r="A3009" t="str">
            <v>7.4.1.1.6.130</v>
          </cell>
          <cell r="B3009" t="str">
            <v>Martin Nichole</v>
          </cell>
          <cell r="E3009">
            <v>722193.72</v>
          </cell>
          <cell r="G3009">
            <v>722193.72</v>
          </cell>
        </row>
        <row r="3010">
          <cell r="A3010" t="str">
            <v>7.4.1.1.6.133</v>
          </cell>
          <cell r="B3010" t="str">
            <v>Balera Valenzuela Mayra Janette</v>
          </cell>
          <cell r="E3010">
            <v>185055</v>
          </cell>
          <cell r="G3010">
            <v>185055</v>
          </cell>
        </row>
        <row r="3011">
          <cell r="A3011" t="str">
            <v>7.4.1.1.6.134</v>
          </cell>
          <cell r="B3011" t="str">
            <v>Medel Calderon Campos</v>
          </cell>
          <cell r="E3011">
            <v>170090</v>
          </cell>
          <cell r="G3011">
            <v>170090</v>
          </cell>
        </row>
        <row r="3012">
          <cell r="A3012" t="str">
            <v>7.4.1.1.6.135</v>
          </cell>
          <cell r="B3012" t="str">
            <v>Irma Yolanda De Leon Beltran</v>
          </cell>
          <cell r="E3012">
            <v>80300</v>
          </cell>
          <cell r="G3012">
            <v>80300</v>
          </cell>
        </row>
        <row r="3013">
          <cell r="A3013" t="str">
            <v>7.4.1.1.6.136</v>
          </cell>
          <cell r="B3013" t="str">
            <v>Prieto Talamantes José Leopold</v>
          </cell>
          <cell r="E3013">
            <v>722193.72</v>
          </cell>
          <cell r="G3013">
            <v>722193.72</v>
          </cell>
        </row>
        <row r="3014">
          <cell r="A3014" t="str">
            <v>7.4.1.1.6.137</v>
          </cell>
          <cell r="B3014" t="str">
            <v>Favela Aguilar José Ángel</v>
          </cell>
          <cell r="E3014">
            <v>795446.78</v>
          </cell>
          <cell r="G3014">
            <v>795446.78</v>
          </cell>
        </row>
        <row r="3015">
          <cell r="A3015" t="str">
            <v>7.4.1.1.6.139</v>
          </cell>
          <cell r="B3015" t="str">
            <v>Callejas Orta José Luis</v>
          </cell>
          <cell r="E3015">
            <v>439593.72</v>
          </cell>
          <cell r="G3015">
            <v>439593.72</v>
          </cell>
        </row>
        <row r="3016">
          <cell r="A3016" t="str">
            <v>7.4.1.1.6.140</v>
          </cell>
          <cell r="B3016" t="str">
            <v>Mendoza Ramírez Juan Antonio</v>
          </cell>
          <cell r="E3016">
            <v>627993.72</v>
          </cell>
          <cell r="G3016">
            <v>627993.72</v>
          </cell>
        </row>
        <row r="3017">
          <cell r="A3017" t="str">
            <v>7.4.1.1.6.141</v>
          </cell>
          <cell r="B3017" t="str">
            <v>Alavarez Dorado Blanca Nieves</v>
          </cell>
          <cell r="E3017">
            <v>851228</v>
          </cell>
          <cell r="G3017">
            <v>851228</v>
          </cell>
        </row>
        <row r="3018">
          <cell r="A3018" t="str">
            <v>7.4.1.1.6.142</v>
          </cell>
          <cell r="B3018" t="str">
            <v>Perez Meraz José Daniel</v>
          </cell>
          <cell r="E3018">
            <v>648326.85</v>
          </cell>
          <cell r="G3018">
            <v>648326.85</v>
          </cell>
        </row>
        <row r="3019">
          <cell r="A3019" t="str">
            <v>7.4.1.1.6.143</v>
          </cell>
          <cell r="B3019" t="str">
            <v>Noriega Moreno José Manuel</v>
          </cell>
          <cell r="E3019">
            <v>1068720.76</v>
          </cell>
          <cell r="G3019">
            <v>1068720.76</v>
          </cell>
        </row>
        <row r="3020">
          <cell r="A3020" t="str">
            <v>7.4.1.1.6.145</v>
          </cell>
          <cell r="B3020" t="str">
            <v>Salceda Valdivia Julissa Guadalupe</v>
          </cell>
          <cell r="E3020">
            <v>603483.37</v>
          </cell>
          <cell r="G3020">
            <v>603483.37</v>
          </cell>
        </row>
        <row r="3021">
          <cell r="A3021" t="str">
            <v>7.4.1.1.6.146</v>
          </cell>
          <cell r="B3021" t="str">
            <v>Martínez Jaimez José</v>
          </cell>
          <cell r="E3021">
            <v>1568798.21</v>
          </cell>
          <cell r="G3021">
            <v>1568798.21</v>
          </cell>
        </row>
        <row r="3022">
          <cell r="A3022" t="str">
            <v>7.4.1.1.6.147</v>
          </cell>
          <cell r="B3022" t="str">
            <v>Iturrios Marquéz Kathia Danira</v>
          </cell>
          <cell r="E3022">
            <v>1004502.87</v>
          </cell>
          <cell r="G3022">
            <v>1004502.87</v>
          </cell>
        </row>
        <row r="3023">
          <cell r="A3023" t="str">
            <v>7.4.1.1.6.148</v>
          </cell>
          <cell r="B3023" t="str">
            <v>Solis Herrera Jesús Alberto</v>
          </cell>
          <cell r="E3023">
            <v>477725.88</v>
          </cell>
          <cell r="G3023">
            <v>477725.88</v>
          </cell>
        </row>
        <row r="3024">
          <cell r="A3024" t="str">
            <v>7.4.1.1.6.149</v>
          </cell>
          <cell r="B3024" t="str">
            <v>Aviña Magallón José Guadalupe</v>
          </cell>
          <cell r="E3024">
            <v>2321345.38</v>
          </cell>
          <cell r="G3024">
            <v>2321345.38</v>
          </cell>
        </row>
        <row r="3025">
          <cell r="A3025" t="str">
            <v>7.4.1.1.6.150</v>
          </cell>
          <cell r="B3025" t="str">
            <v>Romero Inestroza Roberto Nelson</v>
          </cell>
          <cell r="E3025">
            <v>1074869.1200000001</v>
          </cell>
          <cell r="G3025">
            <v>1074869.1200000001</v>
          </cell>
        </row>
        <row r="3026">
          <cell r="A3026" t="str">
            <v>7.4.1.1.6.152</v>
          </cell>
          <cell r="B3026" t="str">
            <v>Mejia Azhocar José Iván</v>
          </cell>
          <cell r="E3026">
            <v>621591.12</v>
          </cell>
          <cell r="G3026">
            <v>621591.12</v>
          </cell>
        </row>
        <row r="3027">
          <cell r="A3027" t="str">
            <v>7.4.1.1.6.155</v>
          </cell>
          <cell r="B3027" t="str">
            <v>Romero Navarro Carlos Federico</v>
          </cell>
          <cell r="E3027">
            <v>1385993.7</v>
          </cell>
          <cell r="G3027">
            <v>1385993.7</v>
          </cell>
        </row>
        <row r="3028">
          <cell r="A3028" t="str">
            <v>7.4.1.1.6.156</v>
          </cell>
          <cell r="B3028" t="str">
            <v>Huizar López Flor Ananci</v>
          </cell>
          <cell r="E3028">
            <v>295805.44</v>
          </cell>
          <cell r="G3028">
            <v>295805.44</v>
          </cell>
        </row>
        <row r="3029">
          <cell r="A3029" t="str">
            <v>7.4.1.1.6.160</v>
          </cell>
          <cell r="B3029" t="str">
            <v>Romero Arizpe Javier Arturo</v>
          </cell>
          <cell r="E3029">
            <v>4619121.12</v>
          </cell>
          <cell r="G3029">
            <v>4619121.12</v>
          </cell>
        </row>
        <row r="3030">
          <cell r="A3030" t="str">
            <v>7.4.1.1.6.163</v>
          </cell>
          <cell r="B3030" t="str">
            <v>Barriga Parra Juventino</v>
          </cell>
          <cell r="E3030">
            <v>2782256.73</v>
          </cell>
          <cell r="G3030">
            <v>2782256.73</v>
          </cell>
        </row>
        <row r="3031">
          <cell r="A3031" t="str">
            <v>7.4.1.1.6.166</v>
          </cell>
          <cell r="B3031" t="str">
            <v>Muñoz Verdugo Barbara</v>
          </cell>
          <cell r="E3031">
            <v>993656.73</v>
          </cell>
          <cell r="G3031">
            <v>993656.73</v>
          </cell>
        </row>
        <row r="3032">
          <cell r="A3032" t="str">
            <v>7.4.1.1.6.168</v>
          </cell>
          <cell r="B3032" t="str">
            <v>Macías Hernandez Saul Said</v>
          </cell>
          <cell r="E3032">
            <v>1723982.76</v>
          </cell>
          <cell r="G3032">
            <v>1723982.76</v>
          </cell>
        </row>
        <row r="3033">
          <cell r="A3033" t="str">
            <v>7.4.1.1.6.169</v>
          </cell>
          <cell r="B3033" t="str">
            <v>Pimentel Castillo Norma Yadira</v>
          </cell>
          <cell r="E3033">
            <v>694573</v>
          </cell>
          <cell r="G3033">
            <v>694573</v>
          </cell>
        </row>
        <row r="3034">
          <cell r="A3034" t="str">
            <v>7.4.1.1.6.170</v>
          </cell>
          <cell r="B3034" t="str">
            <v>Soto Corrujedo Noemi Soraya</v>
          </cell>
          <cell r="E3034">
            <v>695556.73</v>
          </cell>
          <cell r="G3034">
            <v>695556.73</v>
          </cell>
        </row>
        <row r="3035">
          <cell r="A3035" t="str">
            <v>7.4.1.1.6.172</v>
          </cell>
          <cell r="B3035" t="str">
            <v>Dominguez Tejeda Eduardo</v>
          </cell>
          <cell r="E3035">
            <v>596200</v>
          </cell>
          <cell r="G3035">
            <v>596200</v>
          </cell>
        </row>
        <row r="3036">
          <cell r="A3036" t="str">
            <v>7.4.1.1.6.173</v>
          </cell>
          <cell r="B3036" t="str">
            <v>Guzman Guillen Grenesly</v>
          </cell>
          <cell r="E3036">
            <v>1969086.42</v>
          </cell>
          <cell r="G3036">
            <v>1969086.42</v>
          </cell>
        </row>
        <row r="3037">
          <cell r="A3037" t="str">
            <v>7.4.1.1.6.174</v>
          </cell>
          <cell r="B3037" t="str">
            <v>Varela Camacho Diana Berenice</v>
          </cell>
          <cell r="E3037">
            <v>694573</v>
          </cell>
          <cell r="G3037">
            <v>694573</v>
          </cell>
        </row>
        <row r="3038">
          <cell r="A3038" t="str">
            <v>7.4.1.1.6.176</v>
          </cell>
          <cell r="B3038" t="str">
            <v>Rodriguez Hernandez Miguel Ángel</v>
          </cell>
          <cell r="E3038">
            <v>1113270.06</v>
          </cell>
          <cell r="G3038">
            <v>1113270.06</v>
          </cell>
        </row>
        <row r="3039">
          <cell r="A3039" t="str">
            <v>7.4.1.1.6.177</v>
          </cell>
          <cell r="B3039" t="str">
            <v>Norma Guadalupe Arellano Becerril</v>
          </cell>
          <cell r="E3039">
            <v>1001200</v>
          </cell>
          <cell r="G3039">
            <v>1001200</v>
          </cell>
        </row>
        <row r="3040">
          <cell r="A3040" t="str">
            <v>7.4.1.1.6.178</v>
          </cell>
          <cell r="B3040" t="str">
            <v>Espinoza Ramirez Maria Teresa</v>
          </cell>
          <cell r="E3040">
            <v>596200</v>
          </cell>
          <cell r="G3040">
            <v>596200</v>
          </cell>
        </row>
        <row r="3041">
          <cell r="A3041" t="str">
            <v>7.4.1.1.6.179</v>
          </cell>
          <cell r="B3041" t="str">
            <v>Orrantia Gamez Arnoldo</v>
          </cell>
          <cell r="E3041">
            <v>1192400</v>
          </cell>
          <cell r="G3041">
            <v>1192400</v>
          </cell>
        </row>
        <row r="3042">
          <cell r="A3042" t="str">
            <v>7.4.1.1.6.180</v>
          </cell>
          <cell r="B3042" t="str">
            <v>Pedraza García Jose Leonel</v>
          </cell>
          <cell r="E3042">
            <v>305154.46000000002</v>
          </cell>
          <cell r="G3042">
            <v>305154.46000000002</v>
          </cell>
        </row>
        <row r="3043">
          <cell r="A3043" t="str">
            <v>7.4.1.1.6.181</v>
          </cell>
          <cell r="B3043" t="str">
            <v>Guerrero Gomez Valeria Alejandrina</v>
          </cell>
          <cell r="E3043">
            <v>423576</v>
          </cell>
          <cell r="G3043">
            <v>423576</v>
          </cell>
        </row>
        <row r="3044">
          <cell r="A3044" t="str">
            <v>7.4.2</v>
          </cell>
          <cell r="B3044" t="str">
            <v>Resoluciones de Demandas en Procesos Judiciales</v>
          </cell>
          <cell r="D3044">
            <v>59942304.409999996</v>
          </cell>
          <cell r="E3044">
            <v>58272862.950000003</v>
          </cell>
          <cell r="F3044">
            <v>106227881.81</v>
          </cell>
          <cell r="H3044">
            <v>107897323.27</v>
          </cell>
        </row>
        <row r="3045">
          <cell r="A3045" t="str">
            <v>7.4.2.1</v>
          </cell>
          <cell r="B3045" t="str">
            <v>Resoluciones de Demandas en Procesos Judiciales Oficina Central</v>
          </cell>
          <cell r="D3045">
            <v>59942304.409999996</v>
          </cell>
          <cell r="E3045">
            <v>58272862.950000003</v>
          </cell>
          <cell r="F3045">
            <v>106227881.81</v>
          </cell>
          <cell r="H3045">
            <v>107897323.27</v>
          </cell>
        </row>
        <row r="3046">
          <cell r="A3046" t="str">
            <v>7.4.2.1.1</v>
          </cell>
          <cell r="B3046" t="str">
            <v>Juicios Civiles</v>
          </cell>
          <cell r="D3046">
            <v>43353.64</v>
          </cell>
          <cell r="F3046">
            <v>-1470800</v>
          </cell>
          <cell r="H3046">
            <v>-1427446.36</v>
          </cell>
        </row>
        <row r="3047">
          <cell r="A3047" t="str">
            <v>7.4.2.1.2</v>
          </cell>
          <cell r="B3047" t="str">
            <v>Juicios Penales</v>
          </cell>
          <cell r="D3047">
            <v>-15696712.18</v>
          </cell>
          <cell r="F3047">
            <v>-10514800.98</v>
          </cell>
          <cell r="H3047">
            <v>-26211513.16</v>
          </cell>
        </row>
        <row r="3048">
          <cell r="A3048" t="str">
            <v>7.4.2.1.3</v>
          </cell>
          <cell r="B3048" t="str">
            <v>Juicios Contenciosos</v>
          </cell>
          <cell r="D3048">
            <v>17708000</v>
          </cell>
          <cell r="F3048">
            <v>4590000</v>
          </cell>
          <cell r="H3048">
            <v>22298000</v>
          </cell>
        </row>
        <row r="3049">
          <cell r="A3049" t="str">
            <v>7.4.2.1.4</v>
          </cell>
          <cell r="B3049" t="str">
            <v>Juicios Laborales</v>
          </cell>
          <cell r="D3049">
            <v>58272862.950000003</v>
          </cell>
          <cell r="E3049">
            <v>58272862.950000003</v>
          </cell>
        </row>
        <row r="3050">
          <cell r="A3050" t="str">
            <v>7.4.2.1.5</v>
          </cell>
          <cell r="B3050" t="str">
            <v>Juicios Mercantiles</v>
          </cell>
          <cell r="D3050">
            <v>-385200</v>
          </cell>
          <cell r="F3050">
            <v>2360140.33</v>
          </cell>
          <cell r="H3050">
            <v>1974940.33</v>
          </cell>
        </row>
        <row r="3051">
          <cell r="A3051" t="str">
            <v>7.4.2.1.6</v>
          </cell>
          <cell r="B3051" t="str">
            <v>Juicios Laborales 2018</v>
          </cell>
          <cell r="F3051">
            <v>111263342.45999999</v>
          </cell>
          <cell r="H3051">
            <v>111263342.45999999</v>
          </cell>
        </row>
        <row r="3052">
          <cell r="A3052" t="str">
            <v>7.4.2.1.6.1</v>
          </cell>
          <cell r="B3052" t="str">
            <v>Gómez Ramírez Teresa Cintia</v>
          </cell>
          <cell r="F3052">
            <v>613603</v>
          </cell>
          <cell r="H3052">
            <v>613603</v>
          </cell>
        </row>
        <row r="3053">
          <cell r="A3053" t="str">
            <v>7.4.2.1.6.2</v>
          </cell>
          <cell r="B3053" t="str">
            <v>Aguilar Villa Lidia Onice</v>
          </cell>
          <cell r="F3053">
            <v>1003000</v>
          </cell>
          <cell r="H3053">
            <v>1003000</v>
          </cell>
        </row>
        <row r="3054">
          <cell r="A3054" t="str">
            <v>7.4.2.1.6.3</v>
          </cell>
          <cell r="B3054" t="str">
            <v>Osuna  Díaz Arturo</v>
          </cell>
          <cell r="F3054">
            <v>579266.04</v>
          </cell>
          <cell r="H3054">
            <v>579266.04</v>
          </cell>
        </row>
        <row r="3055">
          <cell r="A3055" t="str">
            <v>7.4.2.1.6.4</v>
          </cell>
          <cell r="B3055" t="str">
            <v>Estrada Pitones Arturo</v>
          </cell>
          <cell r="F3055">
            <v>875632.08</v>
          </cell>
          <cell r="H3055">
            <v>875632.08</v>
          </cell>
        </row>
        <row r="3056">
          <cell r="A3056" t="str">
            <v>7.4.2.1.6.5</v>
          </cell>
          <cell r="B3056" t="str">
            <v>Preciado Dominguez Adrian</v>
          </cell>
          <cell r="F3056">
            <v>1145988.54</v>
          </cell>
          <cell r="H3056">
            <v>1145988.54</v>
          </cell>
        </row>
        <row r="3057">
          <cell r="A3057" t="str">
            <v>7.4.2.1.6.6</v>
          </cell>
          <cell r="B3057" t="str">
            <v>Ortíz Gonzalez Réne</v>
          </cell>
          <cell r="F3057">
            <v>1508800</v>
          </cell>
          <cell r="H3057">
            <v>1508800</v>
          </cell>
        </row>
        <row r="3058">
          <cell r="A3058" t="str">
            <v>7.4.2.1.6.7</v>
          </cell>
          <cell r="B3058" t="str">
            <v>Scolari Molero Alejandro</v>
          </cell>
          <cell r="F3058">
            <v>1789200</v>
          </cell>
          <cell r="H3058">
            <v>1789200</v>
          </cell>
        </row>
        <row r="3059">
          <cell r="A3059" t="str">
            <v>7.4.2.1.6.8</v>
          </cell>
          <cell r="B3059" t="str">
            <v>Jacobo Botello Guadalupe Cristina</v>
          </cell>
          <cell r="F3059">
            <v>2126446.14</v>
          </cell>
          <cell r="H3059">
            <v>2126446.14</v>
          </cell>
        </row>
        <row r="3060">
          <cell r="A3060" t="str">
            <v>7.4.2.1.6.9</v>
          </cell>
          <cell r="B3060" t="str">
            <v>Cárdenas Ramírez Guadencia</v>
          </cell>
          <cell r="F3060">
            <v>373311.6</v>
          </cell>
          <cell r="H3060">
            <v>373311.6</v>
          </cell>
        </row>
        <row r="3061">
          <cell r="A3061" t="str">
            <v>7.4.2.1.6.10</v>
          </cell>
          <cell r="B3061" t="str">
            <v>Meneses Aguilar Angelica</v>
          </cell>
          <cell r="F3061">
            <v>2750477.52</v>
          </cell>
          <cell r="H3061">
            <v>2750477.52</v>
          </cell>
        </row>
        <row r="3062">
          <cell r="A3062" t="str">
            <v>7.4.2.1.6.12</v>
          </cell>
          <cell r="B3062" t="str">
            <v>Leyva Mata Yareli Analia</v>
          </cell>
          <cell r="F3062">
            <v>1043701.44</v>
          </cell>
          <cell r="H3062">
            <v>1043701.44</v>
          </cell>
        </row>
        <row r="3063">
          <cell r="A3063" t="str">
            <v>7.4.2.1.6.13</v>
          </cell>
          <cell r="B3063" t="str">
            <v>Betancourt Contreras Enrique</v>
          </cell>
          <cell r="F3063">
            <v>879187.44</v>
          </cell>
          <cell r="H3063">
            <v>879187.44</v>
          </cell>
        </row>
        <row r="3064">
          <cell r="A3064" t="str">
            <v>7.4.2.1.6.14</v>
          </cell>
          <cell r="B3064" t="str">
            <v>Figueroa Palomares Rafael</v>
          </cell>
          <cell r="F3064">
            <v>761428.02</v>
          </cell>
          <cell r="H3064">
            <v>761428.02</v>
          </cell>
        </row>
        <row r="3065">
          <cell r="A3065" t="str">
            <v>7.4.2.1.6.15</v>
          </cell>
          <cell r="B3065" t="str">
            <v>Guzman Gil Oscar</v>
          </cell>
          <cell r="F3065">
            <v>521400</v>
          </cell>
          <cell r="H3065">
            <v>521400</v>
          </cell>
        </row>
        <row r="3066">
          <cell r="A3066" t="str">
            <v>7.4.2.1.6.16</v>
          </cell>
          <cell r="B3066" t="str">
            <v>Pacheco Zamudio Francisco Heriberto</v>
          </cell>
          <cell r="F3066">
            <v>520038.33</v>
          </cell>
          <cell r="H3066">
            <v>520038.33</v>
          </cell>
        </row>
        <row r="3067">
          <cell r="A3067" t="str">
            <v>7.4.2.1.6.18</v>
          </cell>
          <cell r="B3067" t="str">
            <v>Alvarez Dorado Blanca Nieves</v>
          </cell>
          <cell r="F3067">
            <v>877902.62</v>
          </cell>
          <cell r="H3067">
            <v>877902.62</v>
          </cell>
        </row>
        <row r="3068">
          <cell r="A3068" t="str">
            <v>7.4.2.1.6.19</v>
          </cell>
          <cell r="B3068" t="str">
            <v>Hernández Elias Ana Maria</v>
          </cell>
          <cell r="F3068">
            <v>690429.48</v>
          </cell>
          <cell r="H3068">
            <v>690429.48</v>
          </cell>
        </row>
        <row r="3069">
          <cell r="A3069" t="str">
            <v>7.4.2.1.6.20</v>
          </cell>
          <cell r="B3069" t="str">
            <v>Peñuñuri Anaya Luz Minerva</v>
          </cell>
          <cell r="F3069">
            <v>1246710.1299999999</v>
          </cell>
          <cell r="H3069">
            <v>1246710.1299999999</v>
          </cell>
        </row>
        <row r="3070">
          <cell r="A3070" t="str">
            <v>7.4.2.1.6.21</v>
          </cell>
          <cell r="B3070" t="str">
            <v>Martínez Salazar Guillermo</v>
          </cell>
          <cell r="F3070">
            <v>4751970.3</v>
          </cell>
          <cell r="H3070">
            <v>4751970.3</v>
          </cell>
        </row>
        <row r="3071">
          <cell r="A3071" t="str">
            <v>7.4.2.1.6.22</v>
          </cell>
          <cell r="B3071" t="str">
            <v>Orozco López Eduardo Diego</v>
          </cell>
          <cell r="F3071">
            <v>1364505.84</v>
          </cell>
          <cell r="H3071">
            <v>1364505.84</v>
          </cell>
        </row>
        <row r="3072">
          <cell r="A3072" t="str">
            <v>7.4.2.1.6.24</v>
          </cell>
          <cell r="B3072" t="str">
            <v>Valdovinos Rodriguez Silvia</v>
          </cell>
          <cell r="F3072">
            <v>596200</v>
          </cell>
          <cell r="H3072">
            <v>596200</v>
          </cell>
        </row>
        <row r="3073">
          <cell r="A3073" t="str">
            <v>7.4.2.1.6.25</v>
          </cell>
          <cell r="B3073" t="str">
            <v>Delgado Herrera Enrique</v>
          </cell>
          <cell r="F3073">
            <v>627993.72</v>
          </cell>
          <cell r="H3073">
            <v>627993.72</v>
          </cell>
        </row>
        <row r="3074">
          <cell r="A3074" t="str">
            <v>7.4.2.1.6.27</v>
          </cell>
          <cell r="B3074" t="str">
            <v>Rodríguez Carrera Domingo</v>
          </cell>
          <cell r="F3074">
            <v>593529.16</v>
          </cell>
          <cell r="H3074">
            <v>593529.16</v>
          </cell>
        </row>
        <row r="3075">
          <cell r="A3075" t="str">
            <v>7.4.2.1.6.28</v>
          </cell>
          <cell r="B3075" t="str">
            <v>Gómez Ruíz Baltazar</v>
          </cell>
          <cell r="F3075">
            <v>1616566.04</v>
          </cell>
          <cell r="H3075">
            <v>1616566.04</v>
          </cell>
        </row>
        <row r="3076">
          <cell r="A3076" t="str">
            <v>7.4.2.1.6.30</v>
          </cell>
          <cell r="B3076" t="str">
            <v>Peréz Peréz Hernando Federico</v>
          </cell>
          <cell r="F3076">
            <v>695085.3</v>
          </cell>
          <cell r="H3076">
            <v>695085.3</v>
          </cell>
        </row>
        <row r="3077">
          <cell r="A3077" t="str">
            <v>7.4.2.1.6.31</v>
          </cell>
          <cell r="B3077" t="str">
            <v>Contreras Montaño Oscar Manuel</v>
          </cell>
          <cell r="F3077">
            <v>1280000</v>
          </cell>
          <cell r="H3077">
            <v>1280000</v>
          </cell>
        </row>
        <row r="3078">
          <cell r="A3078" t="str">
            <v>7.4.2.1.6.32</v>
          </cell>
          <cell r="B3078" t="str">
            <v>Meza Carrasco Diego Armando</v>
          </cell>
          <cell r="F3078">
            <v>565200</v>
          </cell>
          <cell r="H3078">
            <v>565200</v>
          </cell>
        </row>
        <row r="3079">
          <cell r="A3079" t="str">
            <v>7.4.2.1.6.34</v>
          </cell>
          <cell r="B3079" t="str">
            <v>Galaviz Arredondo Emilio</v>
          </cell>
          <cell r="F3079">
            <v>402600</v>
          </cell>
          <cell r="H3079">
            <v>402600</v>
          </cell>
        </row>
        <row r="3080">
          <cell r="A3080" t="str">
            <v>7.4.2.1.6.35</v>
          </cell>
          <cell r="B3080" t="str">
            <v>Ramírez Tapia Lorenzo</v>
          </cell>
          <cell r="F3080">
            <v>626993.73</v>
          </cell>
          <cell r="H3080">
            <v>626993.73</v>
          </cell>
        </row>
        <row r="3081">
          <cell r="A3081" t="str">
            <v>7.4.2.1.6.36</v>
          </cell>
          <cell r="B3081" t="str">
            <v>Galván Huerta Rafael</v>
          </cell>
          <cell r="F3081">
            <v>738651.9</v>
          </cell>
          <cell r="H3081">
            <v>738651.9</v>
          </cell>
        </row>
        <row r="3082">
          <cell r="A3082" t="str">
            <v>7.4.2.1.6.37</v>
          </cell>
          <cell r="B3082" t="str">
            <v>Guzman Castro Bartolo</v>
          </cell>
          <cell r="F3082">
            <v>2048477.04</v>
          </cell>
          <cell r="H3082">
            <v>2048477.04</v>
          </cell>
        </row>
        <row r="3083">
          <cell r="A3083" t="str">
            <v>7.4.2.1.6.40</v>
          </cell>
          <cell r="B3083" t="str">
            <v>Aguirre Ruíz Mauricio</v>
          </cell>
          <cell r="F3083">
            <v>1709923.04</v>
          </cell>
          <cell r="H3083">
            <v>1709923.04</v>
          </cell>
        </row>
        <row r="3084">
          <cell r="A3084" t="str">
            <v>7.4.2.1.6.41</v>
          </cell>
          <cell r="B3084" t="str">
            <v>Jaime Carillo Peña</v>
          </cell>
          <cell r="F3084">
            <v>460036</v>
          </cell>
          <cell r="H3084">
            <v>460036</v>
          </cell>
        </row>
        <row r="3085">
          <cell r="A3085" t="str">
            <v>7.4.2.1.6.42</v>
          </cell>
          <cell r="B3085" t="str">
            <v>Rivera Martínez Melissa</v>
          </cell>
          <cell r="F3085">
            <v>2871743.52</v>
          </cell>
          <cell r="H3085">
            <v>2871743.52</v>
          </cell>
        </row>
        <row r="3086">
          <cell r="A3086" t="str">
            <v>7.4.2.1.6.43</v>
          </cell>
          <cell r="B3086" t="str">
            <v>Robles Maeda Elizabeth</v>
          </cell>
          <cell r="F3086">
            <v>525225.82999999996</v>
          </cell>
          <cell r="H3086">
            <v>525225.82999999996</v>
          </cell>
        </row>
        <row r="3087">
          <cell r="A3087" t="str">
            <v>7.4.2.1.6.44</v>
          </cell>
          <cell r="B3087" t="str">
            <v>Quintero Juarez Sergio Manuel</v>
          </cell>
          <cell r="F3087">
            <v>761841.6</v>
          </cell>
          <cell r="H3087">
            <v>761841.6</v>
          </cell>
        </row>
        <row r="3088">
          <cell r="A3088" t="str">
            <v>7.4.2.1.6.45</v>
          </cell>
          <cell r="B3088" t="str">
            <v>Aguirre Gonzalez Humberto</v>
          </cell>
          <cell r="F3088">
            <v>1551300</v>
          </cell>
          <cell r="H3088">
            <v>1551300</v>
          </cell>
        </row>
        <row r="3089">
          <cell r="A3089" t="str">
            <v>7.4.2.1.6.46</v>
          </cell>
          <cell r="B3089" t="str">
            <v>Esquivel Santacruz Claudia</v>
          </cell>
          <cell r="F3089">
            <v>547953</v>
          </cell>
          <cell r="H3089">
            <v>547953</v>
          </cell>
        </row>
        <row r="3090">
          <cell r="A3090" t="str">
            <v>7.4.2.1.6.47</v>
          </cell>
          <cell r="B3090" t="str">
            <v>Reciado Dominguez Adrian</v>
          </cell>
          <cell r="F3090">
            <v>1146988.53</v>
          </cell>
          <cell r="H3090">
            <v>1146988.53</v>
          </cell>
        </row>
        <row r="3091">
          <cell r="A3091" t="str">
            <v>7.4.2.1.6.49</v>
          </cell>
          <cell r="B3091" t="str">
            <v>De La Cruz Cupil Marco Antonio</v>
          </cell>
          <cell r="F3091">
            <v>502654.1</v>
          </cell>
          <cell r="H3091">
            <v>502654.1</v>
          </cell>
        </row>
        <row r="3092">
          <cell r="A3092" t="str">
            <v>7.4.2.1.6.52</v>
          </cell>
          <cell r="B3092" t="str">
            <v>Jose GUADALUPE NOYOLA HERNANDEZ</v>
          </cell>
          <cell r="F3092">
            <v>2728213.22</v>
          </cell>
          <cell r="H3092">
            <v>2728213.22</v>
          </cell>
        </row>
        <row r="3093">
          <cell r="A3093" t="str">
            <v>7.4.2.1.6.53</v>
          </cell>
          <cell r="B3093" t="str">
            <v>De Val Hernández Melina</v>
          </cell>
          <cell r="F3093">
            <v>492787.68</v>
          </cell>
          <cell r="H3093">
            <v>492787.68</v>
          </cell>
        </row>
        <row r="3094">
          <cell r="A3094" t="str">
            <v>7.4.2.1.6.54</v>
          </cell>
          <cell r="B3094" t="str">
            <v>Arellano Becerril Norma Guadalupe</v>
          </cell>
          <cell r="F3094">
            <v>572100</v>
          </cell>
          <cell r="H3094">
            <v>572100</v>
          </cell>
        </row>
        <row r="3095">
          <cell r="A3095" t="str">
            <v>7.4.2.1.6.55</v>
          </cell>
          <cell r="B3095" t="str">
            <v>Hernandez Muñoz Francisco Javier</v>
          </cell>
          <cell r="F3095">
            <v>646580</v>
          </cell>
          <cell r="H3095">
            <v>646580</v>
          </cell>
        </row>
        <row r="3096">
          <cell r="A3096" t="str">
            <v>7.4.2.1.6.56</v>
          </cell>
          <cell r="B3096" t="str">
            <v>Salinas Gónzalez Gloria Esthela</v>
          </cell>
          <cell r="F3096">
            <v>476254.76</v>
          </cell>
          <cell r="H3096">
            <v>476254.76</v>
          </cell>
        </row>
        <row r="3097">
          <cell r="A3097" t="str">
            <v>7.4.2.1.6.57</v>
          </cell>
          <cell r="B3097" t="str">
            <v>Esparza Torres Ricardo</v>
          </cell>
          <cell r="F3097">
            <v>373311.6</v>
          </cell>
          <cell r="H3097">
            <v>373311.6</v>
          </cell>
        </row>
        <row r="3098">
          <cell r="A3098" t="str">
            <v>7.4.2.1.6.58</v>
          </cell>
          <cell r="B3098" t="str">
            <v>Torres Aguirre Nehemias</v>
          </cell>
          <cell r="F3098">
            <v>894800</v>
          </cell>
          <cell r="H3098">
            <v>894800</v>
          </cell>
        </row>
        <row r="3099">
          <cell r="A3099" t="str">
            <v>7.4.2.1.6.59</v>
          </cell>
          <cell r="B3099" t="str">
            <v>Gonzalez Saavedra Juan José</v>
          </cell>
          <cell r="F3099">
            <v>761499.1</v>
          </cell>
          <cell r="H3099">
            <v>761499.1</v>
          </cell>
        </row>
        <row r="3100">
          <cell r="A3100" t="str">
            <v>7.4.2.1.6.60</v>
          </cell>
          <cell r="B3100" t="str">
            <v>Hernandez Peña Amelia</v>
          </cell>
          <cell r="F3100">
            <v>596200</v>
          </cell>
          <cell r="H3100">
            <v>596200</v>
          </cell>
        </row>
        <row r="3101">
          <cell r="A3101" t="str">
            <v>7.4.2.1.6.63</v>
          </cell>
          <cell r="B3101" t="str">
            <v>Barroso Medina Fernando</v>
          </cell>
          <cell r="F3101">
            <v>539453.18000000005</v>
          </cell>
          <cell r="H3101">
            <v>539453.18000000005</v>
          </cell>
        </row>
        <row r="3102">
          <cell r="A3102" t="str">
            <v>7.4.2.1.6.64</v>
          </cell>
          <cell r="B3102" t="str">
            <v>Aguilar Rivas Evelia</v>
          </cell>
          <cell r="F3102">
            <v>2150978.4900000002</v>
          </cell>
          <cell r="H3102">
            <v>2150978.4900000002</v>
          </cell>
        </row>
        <row r="3103">
          <cell r="A3103" t="str">
            <v>7.4.2.1.6.65</v>
          </cell>
          <cell r="B3103" t="str">
            <v>Velazquez Acosta Maria De Jesus</v>
          </cell>
          <cell r="F3103">
            <v>692175.19</v>
          </cell>
          <cell r="H3103">
            <v>692175.19</v>
          </cell>
        </row>
        <row r="3104">
          <cell r="A3104" t="str">
            <v>7.4.2.1.6.66</v>
          </cell>
          <cell r="B3104" t="str">
            <v>Ibarra Garzon Jorge Manuel</v>
          </cell>
          <cell r="F3104">
            <v>615954.54</v>
          </cell>
          <cell r="H3104">
            <v>615954.54</v>
          </cell>
        </row>
        <row r="3105">
          <cell r="A3105" t="str">
            <v>7.4.2.1.6.67</v>
          </cell>
          <cell r="B3105" t="str">
            <v>Jimenez Henández Domingo</v>
          </cell>
          <cell r="F3105">
            <v>313987.44</v>
          </cell>
          <cell r="H3105">
            <v>313987.44</v>
          </cell>
        </row>
        <row r="3106">
          <cell r="A3106" t="str">
            <v>7.4.2.1.6.68</v>
          </cell>
          <cell r="B3106" t="str">
            <v>Balinio Alaniz Marco Antonio</v>
          </cell>
          <cell r="F3106">
            <v>832521.44</v>
          </cell>
          <cell r="H3106">
            <v>832521.44</v>
          </cell>
        </row>
        <row r="3107">
          <cell r="A3107" t="str">
            <v>7.4.2.1.6.69</v>
          </cell>
          <cell r="B3107" t="str">
            <v>Gómez Terrones Araceli</v>
          </cell>
          <cell r="F3107">
            <v>531600</v>
          </cell>
          <cell r="H3107">
            <v>531600</v>
          </cell>
        </row>
        <row r="3108">
          <cell r="A3108" t="str">
            <v>7.4.2.1.6.71</v>
          </cell>
          <cell r="B3108" t="str">
            <v>Monroy Vázquez Jaime Francisco</v>
          </cell>
          <cell r="F3108">
            <v>795575.52</v>
          </cell>
          <cell r="H3108">
            <v>795575.52</v>
          </cell>
        </row>
        <row r="3109">
          <cell r="A3109" t="str">
            <v>7.4.2.1.6.72</v>
          </cell>
          <cell r="B3109" t="str">
            <v>López Luna Juan Ismael</v>
          </cell>
          <cell r="F3109">
            <v>918521.1</v>
          </cell>
          <cell r="H3109">
            <v>918521.1</v>
          </cell>
        </row>
        <row r="3110">
          <cell r="A3110" t="str">
            <v>7.4.2.1.6.73</v>
          </cell>
          <cell r="B3110" t="str">
            <v>Zermeno Chavéz Gerardo</v>
          </cell>
          <cell r="F3110">
            <v>1364628.87</v>
          </cell>
          <cell r="H3110">
            <v>1364628.87</v>
          </cell>
        </row>
        <row r="3111">
          <cell r="A3111" t="str">
            <v>7.4.2.1.6.74</v>
          </cell>
          <cell r="B3111" t="str">
            <v>Cardoso Malvaez Maria De Jesus</v>
          </cell>
          <cell r="F3111">
            <v>905806.01</v>
          </cell>
          <cell r="H3111">
            <v>905806.01</v>
          </cell>
        </row>
        <row r="3112">
          <cell r="A3112" t="str">
            <v>7.4.2.1.6.76</v>
          </cell>
          <cell r="B3112" t="str">
            <v>Saavedra Rosas Paola Marina</v>
          </cell>
          <cell r="F3112">
            <v>796200</v>
          </cell>
          <cell r="H3112">
            <v>796200</v>
          </cell>
        </row>
        <row r="3113">
          <cell r="A3113" t="str">
            <v>7.4.2.1.6.78</v>
          </cell>
          <cell r="B3113" t="str">
            <v>Espinoza Ramírez Maria Teresa</v>
          </cell>
          <cell r="F3113">
            <v>472000</v>
          </cell>
          <cell r="H3113">
            <v>472000</v>
          </cell>
        </row>
        <row r="3114">
          <cell r="A3114" t="str">
            <v>7.4.2.1.6.80</v>
          </cell>
          <cell r="B3114" t="str">
            <v>Lazcano Campos Miguel Angel</v>
          </cell>
          <cell r="F3114">
            <v>2205458.79</v>
          </cell>
          <cell r="H3114">
            <v>2205458.79</v>
          </cell>
        </row>
        <row r="3115">
          <cell r="A3115" t="str">
            <v>7.4.2.1.6.81</v>
          </cell>
          <cell r="B3115" t="str">
            <v>Rodríguez Montis Alejandro Salvador</v>
          </cell>
          <cell r="F3115">
            <v>881924</v>
          </cell>
          <cell r="H3115">
            <v>881924</v>
          </cell>
        </row>
        <row r="3116">
          <cell r="A3116" t="str">
            <v>7.4.2.1.6.82</v>
          </cell>
          <cell r="B3116" t="str">
            <v>Zamora Millan Aida</v>
          </cell>
          <cell r="F3116">
            <v>927091</v>
          </cell>
          <cell r="H3116">
            <v>927091</v>
          </cell>
        </row>
        <row r="3117">
          <cell r="A3117" t="str">
            <v>7.4.2.1.6.83</v>
          </cell>
          <cell r="B3117" t="str">
            <v>Contreras Valdez Martha Patricia</v>
          </cell>
          <cell r="F3117">
            <v>439438</v>
          </cell>
          <cell r="H3117">
            <v>439438</v>
          </cell>
        </row>
        <row r="3118">
          <cell r="A3118" t="str">
            <v>7.4.2.1.6.84</v>
          </cell>
          <cell r="B3118" t="str">
            <v>Valdovinos Rodríguez Silvia</v>
          </cell>
          <cell r="F3118">
            <v>73000</v>
          </cell>
          <cell r="H3118">
            <v>73000</v>
          </cell>
        </row>
        <row r="3119">
          <cell r="A3119" t="str">
            <v>7.4.2.1.6.86</v>
          </cell>
          <cell r="B3119" t="str">
            <v>Parra Ramos Luis Guillermo</v>
          </cell>
          <cell r="F3119">
            <v>121545</v>
          </cell>
          <cell r="H3119">
            <v>121545</v>
          </cell>
        </row>
        <row r="3120">
          <cell r="A3120" t="str">
            <v>7.4.2.1.6.87</v>
          </cell>
          <cell r="B3120" t="str">
            <v>Rodríguez Mendoza Aaron</v>
          </cell>
          <cell r="F3120">
            <v>934349</v>
          </cell>
          <cell r="H3120">
            <v>934349</v>
          </cell>
        </row>
        <row r="3121">
          <cell r="A3121" t="str">
            <v>7.4.2.1.6.88</v>
          </cell>
          <cell r="B3121" t="str">
            <v>Ramírez Alanis Maria Luisa</v>
          </cell>
          <cell r="F3121">
            <v>1382327.05</v>
          </cell>
          <cell r="H3121">
            <v>1382327.05</v>
          </cell>
        </row>
        <row r="3122">
          <cell r="A3122" t="str">
            <v>7.4.2.1.6.90</v>
          </cell>
          <cell r="B3122" t="str">
            <v>Del Razo Becerra Blanca Nohemi</v>
          </cell>
          <cell r="F3122">
            <v>123648</v>
          </cell>
          <cell r="H3122">
            <v>123648</v>
          </cell>
        </row>
        <row r="3123">
          <cell r="A3123" t="str">
            <v>7.4.2.1.6.91</v>
          </cell>
          <cell r="B3123" t="str">
            <v>Gutierrez Castro Jaime Alberto</v>
          </cell>
          <cell r="F3123">
            <v>152256</v>
          </cell>
          <cell r="H3123">
            <v>152256</v>
          </cell>
        </row>
        <row r="3124">
          <cell r="A3124" t="str">
            <v>7.4.2.1.6.92</v>
          </cell>
          <cell r="B3124" t="str">
            <v>Villegas Hernández Iván</v>
          </cell>
          <cell r="F3124">
            <v>189588</v>
          </cell>
          <cell r="H3124">
            <v>189588</v>
          </cell>
        </row>
        <row r="3125">
          <cell r="A3125" t="str">
            <v>7.4.2.1.6.93</v>
          </cell>
          <cell r="B3125" t="str">
            <v>Ibarbol Luna Isabel</v>
          </cell>
          <cell r="F3125">
            <v>53530.9</v>
          </cell>
          <cell r="H3125">
            <v>53530.9</v>
          </cell>
        </row>
        <row r="3126">
          <cell r="A3126" t="str">
            <v>7.4.2.1.6.94</v>
          </cell>
          <cell r="B3126" t="str">
            <v>Cuauhtemoc Galvan Barragan</v>
          </cell>
          <cell r="F3126">
            <v>415560.73</v>
          </cell>
          <cell r="H3126">
            <v>415560.73</v>
          </cell>
        </row>
        <row r="3127">
          <cell r="A3127" t="str">
            <v>7.4.2.1.6.95</v>
          </cell>
          <cell r="B3127" t="str">
            <v>Karina Rentería Lira</v>
          </cell>
          <cell r="F3127">
            <v>85278</v>
          </cell>
          <cell r="H3127">
            <v>85278</v>
          </cell>
        </row>
        <row r="3128">
          <cell r="A3128" t="str">
            <v>7.4.2.1.6.98</v>
          </cell>
          <cell r="B3128" t="str">
            <v>Ramon Angel Placencia</v>
          </cell>
          <cell r="F3128">
            <v>121545</v>
          </cell>
          <cell r="H3128">
            <v>121545</v>
          </cell>
        </row>
        <row r="3129">
          <cell r="A3129" t="str">
            <v>7.4.2.1.6.99</v>
          </cell>
          <cell r="B3129" t="str">
            <v>Julio Hernandez Jasso</v>
          </cell>
          <cell r="F3129">
            <v>151840</v>
          </cell>
          <cell r="H3129">
            <v>151840</v>
          </cell>
        </row>
        <row r="3130">
          <cell r="A3130" t="str">
            <v>7.4.2.1.6.100</v>
          </cell>
          <cell r="B3130" t="str">
            <v>Maritza Perez Espinoza</v>
          </cell>
          <cell r="F3130">
            <v>60590</v>
          </cell>
          <cell r="H3130">
            <v>60590</v>
          </cell>
        </row>
        <row r="3131">
          <cell r="A3131" t="str">
            <v>7.4.2.1.6.102</v>
          </cell>
          <cell r="B3131" t="str">
            <v>Miguel Anibal Camacho Ortiz</v>
          </cell>
          <cell r="F3131">
            <v>399324</v>
          </cell>
          <cell r="H3131">
            <v>399324</v>
          </cell>
        </row>
        <row r="3132">
          <cell r="A3132" t="str">
            <v>7.4.2.1.6.103</v>
          </cell>
          <cell r="B3132" t="str">
            <v>Adriana Rosales Jimenez</v>
          </cell>
          <cell r="F3132">
            <v>74095</v>
          </cell>
          <cell r="H3132">
            <v>74095</v>
          </cell>
        </row>
        <row r="3133">
          <cell r="A3133" t="str">
            <v>7.4.2.1.6.104</v>
          </cell>
          <cell r="B3133" t="str">
            <v>Bravo Gutierrez Maria Del Consuelo</v>
          </cell>
          <cell r="F3133">
            <v>67525</v>
          </cell>
          <cell r="H3133">
            <v>67525</v>
          </cell>
        </row>
        <row r="3134">
          <cell r="A3134" t="str">
            <v>7.4.2.1.6.105</v>
          </cell>
          <cell r="B3134" t="str">
            <v>Lorena Estarada Avillar</v>
          </cell>
          <cell r="F3134">
            <v>108770</v>
          </cell>
          <cell r="H3134">
            <v>108770</v>
          </cell>
        </row>
        <row r="3135">
          <cell r="A3135" t="str">
            <v>7.4.2.1.6.106</v>
          </cell>
          <cell r="B3135" t="str">
            <v>Manuel Alfredo Barrancas</v>
          </cell>
          <cell r="F3135">
            <v>104025</v>
          </cell>
          <cell r="H3135">
            <v>104025</v>
          </cell>
        </row>
        <row r="3136">
          <cell r="A3136" t="str">
            <v>7.4.2.1.6.107</v>
          </cell>
          <cell r="B3136" t="str">
            <v>Juana Agripina Gonzalez</v>
          </cell>
          <cell r="F3136">
            <v>73000</v>
          </cell>
          <cell r="H3136">
            <v>73000</v>
          </cell>
        </row>
        <row r="3137">
          <cell r="A3137" t="str">
            <v>7.4.2.1.6.108</v>
          </cell>
          <cell r="B3137" t="str">
            <v>Maria De Los Ángeles Contreras</v>
          </cell>
          <cell r="F3137">
            <v>140525</v>
          </cell>
          <cell r="H3137">
            <v>140525</v>
          </cell>
        </row>
        <row r="3138">
          <cell r="A3138" t="str">
            <v>7.4.2.1.6.109</v>
          </cell>
          <cell r="B3138" t="str">
            <v>Alina Rebeca Arenas Lopez</v>
          </cell>
          <cell r="F3138">
            <v>121545</v>
          </cell>
          <cell r="H3138">
            <v>121545</v>
          </cell>
        </row>
        <row r="3139">
          <cell r="A3139" t="str">
            <v>7.4.2.1.6.111</v>
          </cell>
          <cell r="B3139" t="str">
            <v>Adriana Mendoza Ávila</v>
          </cell>
          <cell r="F3139">
            <v>109500</v>
          </cell>
          <cell r="H3139">
            <v>109500</v>
          </cell>
        </row>
        <row r="3140">
          <cell r="A3140" t="str">
            <v>7.4.2.1.6.112</v>
          </cell>
          <cell r="B3140" t="str">
            <v>Dulce Issi Noheli Esquer</v>
          </cell>
          <cell r="F3140">
            <v>73000</v>
          </cell>
          <cell r="H3140">
            <v>73000</v>
          </cell>
        </row>
        <row r="3141">
          <cell r="A3141" t="str">
            <v>7.4.2.1.6.113</v>
          </cell>
          <cell r="B3141" t="str">
            <v>Diego Santiago Rodríguez</v>
          </cell>
          <cell r="F3141">
            <v>73000</v>
          </cell>
          <cell r="H3141">
            <v>73000</v>
          </cell>
        </row>
        <row r="3142">
          <cell r="A3142" t="str">
            <v>7.4.2.1.6.114</v>
          </cell>
          <cell r="B3142" t="str">
            <v>Claudia Tapia Cerna</v>
          </cell>
          <cell r="F3142">
            <v>85045</v>
          </cell>
          <cell r="H3142">
            <v>85045</v>
          </cell>
        </row>
        <row r="3143">
          <cell r="A3143" t="str">
            <v>7.4.2.1.6.115</v>
          </cell>
          <cell r="B3143" t="str">
            <v>Rosina Del Villar Casas</v>
          </cell>
          <cell r="F3143">
            <v>85045</v>
          </cell>
          <cell r="H3143">
            <v>85045</v>
          </cell>
        </row>
        <row r="3144">
          <cell r="A3144" t="str">
            <v>7.4.2.1.6.116</v>
          </cell>
          <cell r="B3144" t="str">
            <v>Bertha Alicia Montoya</v>
          </cell>
          <cell r="F3144">
            <v>71905</v>
          </cell>
          <cell r="H3144">
            <v>71905</v>
          </cell>
        </row>
        <row r="3145">
          <cell r="A3145" t="str">
            <v>7.4.2.1.6.122</v>
          </cell>
          <cell r="B3145" t="str">
            <v>Valencia Araujo Salvador</v>
          </cell>
          <cell r="F3145">
            <v>743600</v>
          </cell>
          <cell r="H3145">
            <v>743600</v>
          </cell>
        </row>
        <row r="3146">
          <cell r="A3146" t="str">
            <v>7.4.2.1.6.124</v>
          </cell>
          <cell r="B3146" t="str">
            <v>Ibarvol Hernandez Oscar Omar</v>
          </cell>
          <cell r="F3146">
            <v>1418400</v>
          </cell>
          <cell r="H3146">
            <v>1418400</v>
          </cell>
        </row>
        <row r="3147">
          <cell r="A3147" t="str">
            <v>7.4.2.1.6.127</v>
          </cell>
          <cell r="B3147" t="str">
            <v>Garcia Ceballos Roberto Francisco</v>
          </cell>
          <cell r="F3147">
            <v>146000</v>
          </cell>
          <cell r="H3147">
            <v>146000</v>
          </cell>
        </row>
        <row r="3148">
          <cell r="A3148" t="str">
            <v>7.4.2.1.6.128</v>
          </cell>
          <cell r="B3148" t="str">
            <v>Villanueva Almeida Cinthya Julieta</v>
          </cell>
          <cell r="F3148">
            <v>103415.45</v>
          </cell>
          <cell r="H3148">
            <v>103415.45</v>
          </cell>
        </row>
        <row r="3149">
          <cell r="A3149" t="str">
            <v>7.4.2.1.6.129</v>
          </cell>
          <cell r="B3149" t="str">
            <v>Niebla Arvizu Paulina Soledad</v>
          </cell>
          <cell r="F3149">
            <v>117480</v>
          </cell>
          <cell r="H3149">
            <v>117480</v>
          </cell>
        </row>
        <row r="3150">
          <cell r="A3150" t="str">
            <v>7.4.2.1.6.130</v>
          </cell>
          <cell r="B3150" t="str">
            <v>Martin Nichole</v>
          </cell>
          <cell r="F3150">
            <v>722193.72</v>
          </cell>
          <cell r="H3150">
            <v>722193.72</v>
          </cell>
        </row>
        <row r="3151">
          <cell r="A3151" t="str">
            <v>7.4.2.1.6.133</v>
          </cell>
          <cell r="B3151" t="str">
            <v>Balera Valenzuela Mayra Janette</v>
          </cell>
          <cell r="F3151">
            <v>185055</v>
          </cell>
          <cell r="H3151">
            <v>185055</v>
          </cell>
        </row>
        <row r="3152">
          <cell r="A3152" t="str">
            <v>7.4.2.1.6.134</v>
          </cell>
          <cell r="B3152" t="str">
            <v>Medel Calderon Campos</v>
          </cell>
          <cell r="F3152">
            <v>170090</v>
          </cell>
          <cell r="H3152">
            <v>170090</v>
          </cell>
        </row>
        <row r="3153">
          <cell r="A3153" t="str">
            <v>7.4.2.1.6.135</v>
          </cell>
          <cell r="B3153" t="str">
            <v>Irma Yolanda De Leon Beltran</v>
          </cell>
          <cell r="F3153">
            <v>80300</v>
          </cell>
          <cell r="H3153">
            <v>80300</v>
          </cell>
        </row>
        <row r="3154">
          <cell r="A3154" t="str">
            <v>7.4.2.1.6.136</v>
          </cell>
          <cell r="B3154" t="str">
            <v>Prieto Talamantes José Leopoldo</v>
          </cell>
          <cell r="F3154">
            <v>722193.72</v>
          </cell>
          <cell r="H3154">
            <v>722193.72</v>
          </cell>
        </row>
        <row r="3155">
          <cell r="A3155" t="str">
            <v>7.4.2.1.6.137</v>
          </cell>
          <cell r="B3155" t="str">
            <v>Favela Aguilar José Ángel</v>
          </cell>
          <cell r="F3155">
            <v>795446.78</v>
          </cell>
          <cell r="H3155">
            <v>795446.78</v>
          </cell>
        </row>
        <row r="3156">
          <cell r="A3156" t="str">
            <v>7.4.2.1.6.139</v>
          </cell>
          <cell r="B3156" t="str">
            <v>Callejas Orta José Luis</v>
          </cell>
          <cell r="F3156">
            <v>439593.72</v>
          </cell>
          <cell r="H3156">
            <v>439593.72</v>
          </cell>
        </row>
        <row r="3157">
          <cell r="A3157" t="str">
            <v>7.4.2.1.6.140</v>
          </cell>
          <cell r="B3157" t="str">
            <v>Mendoza Ramírez Juan Antonio</v>
          </cell>
          <cell r="F3157">
            <v>627993.72</v>
          </cell>
          <cell r="H3157">
            <v>627993.72</v>
          </cell>
        </row>
        <row r="3158">
          <cell r="A3158" t="str">
            <v>7.4.2.1.6.141</v>
          </cell>
          <cell r="B3158" t="str">
            <v>Alavarez Dorado Blanca Nieves</v>
          </cell>
          <cell r="F3158">
            <v>851228</v>
          </cell>
          <cell r="H3158">
            <v>851228</v>
          </cell>
        </row>
        <row r="3159">
          <cell r="A3159" t="str">
            <v>7.4.2.1.6.142</v>
          </cell>
          <cell r="B3159" t="str">
            <v>Perez Meraz José Daniel</v>
          </cell>
          <cell r="F3159">
            <v>648326.85</v>
          </cell>
          <cell r="H3159">
            <v>648326.85</v>
          </cell>
        </row>
        <row r="3160">
          <cell r="A3160" t="str">
            <v>7.4.2.1.6.143</v>
          </cell>
          <cell r="B3160" t="str">
            <v>Noriega Moreno José Manuel</v>
          </cell>
          <cell r="F3160">
            <v>1068720.76</v>
          </cell>
          <cell r="H3160">
            <v>1068720.76</v>
          </cell>
        </row>
        <row r="3161">
          <cell r="A3161" t="str">
            <v>7.4.2.1.6.145</v>
          </cell>
          <cell r="B3161" t="str">
            <v>Salceda Valdivia Julissa Guadalupe</v>
          </cell>
          <cell r="F3161">
            <v>603483.37</v>
          </cell>
          <cell r="H3161">
            <v>603483.37</v>
          </cell>
        </row>
        <row r="3162">
          <cell r="A3162" t="str">
            <v>7.4.2.1.6.146</v>
          </cell>
          <cell r="B3162" t="str">
            <v>Martínez Jaimez José</v>
          </cell>
          <cell r="F3162">
            <v>1568798.21</v>
          </cell>
          <cell r="H3162">
            <v>1568798.21</v>
          </cell>
        </row>
        <row r="3163">
          <cell r="A3163" t="str">
            <v>7.4.2.1.6.147</v>
          </cell>
          <cell r="B3163" t="str">
            <v>Iturrios Marquéz Kathia Danira</v>
          </cell>
          <cell r="F3163">
            <v>1004502.87</v>
          </cell>
          <cell r="H3163">
            <v>1004502.87</v>
          </cell>
        </row>
        <row r="3164">
          <cell r="A3164" t="str">
            <v>7.4.2.1.6.148</v>
          </cell>
          <cell r="B3164" t="str">
            <v>Solis Herrera Jesús Alberto</v>
          </cell>
          <cell r="F3164">
            <v>477725.88</v>
          </cell>
          <cell r="H3164">
            <v>477725.88</v>
          </cell>
        </row>
        <row r="3165">
          <cell r="A3165" t="str">
            <v>7.4.2.1.6.149</v>
          </cell>
          <cell r="B3165" t="str">
            <v>Aviña Magallón José Guadalupe</v>
          </cell>
          <cell r="F3165">
            <v>2321345.38</v>
          </cell>
          <cell r="H3165">
            <v>2321345.38</v>
          </cell>
        </row>
        <row r="3166">
          <cell r="A3166" t="str">
            <v>7.4.2.1.6.150</v>
          </cell>
          <cell r="B3166" t="str">
            <v>Romero Inestroza Roberto Nelson</v>
          </cell>
          <cell r="F3166">
            <v>1074869.1200000001</v>
          </cell>
          <cell r="H3166">
            <v>1074869.1200000001</v>
          </cell>
        </row>
        <row r="3167">
          <cell r="A3167" t="str">
            <v>7.4.2.1.6.152</v>
          </cell>
          <cell r="B3167" t="str">
            <v>Mejia Azhocar José Iván</v>
          </cell>
          <cell r="F3167">
            <v>621591.12</v>
          </cell>
          <cell r="H3167">
            <v>621591.12</v>
          </cell>
        </row>
        <row r="3168">
          <cell r="A3168" t="str">
            <v>7.4.2.1.6.155</v>
          </cell>
          <cell r="B3168" t="str">
            <v>Romero Navarro Carlos Federico</v>
          </cell>
          <cell r="F3168">
            <v>1385993.7</v>
          </cell>
          <cell r="H3168">
            <v>1385993.7</v>
          </cell>
        </row>
        <row r="3169">
          <cell r="A3169" t="str">
            <v>7.4.2.1.6.156</v>
          </cell>
          <cell r="B3169" t="str">
            <v>Huizar López Flor Ananci</v>
          </cell>
          <cell r="F3169">
            <v>295805.44</v>
          </cell>
          <cell r="H3169">
            <v>295805.44</v>
          </cell>
        </row>
        <row r="3170">
          <cell r="A3170" t="str">
            <v>7.4.2.1.6.160</v>
          </cell>
          <cell r="B3170" t="str">
            <v>Romero Arizpe Javier Arturo</v>
          </cell>
          <cell r="F3170">
            <v>4619121.12</v>
          </cell>
          <cell r="H3170">
            <v>4619121.12</v>
          </cell>
        </row>
        <row r="3171">
          <cell r="A3171" t="str">
            <v>7.4.2.1.6.163</v>
          </cell>
          <cell r="B3171" t="str">
            <v>Barriga Parra Juventino</v>
          </cell>
          <cell r="F3171">
            <v>2782256.73</v>
          </cell>
          <cell r="H3171">
            <v>2782256.73</v>
          </cell>
        </row>
        <row r="3172">
          <cell r="A3172" t="str">
            <v>7.4.2.1.6.166</v>
          </cell>
          <cell r="B3172" t="str">
            <v>Muñoz Verdugo Barbara</v>
          </cell>
          <cell r="F3172">
            <v>993656.73</v>
          </cell>
          <cell r="H3172">
            <v>993656.73</v>
          </cell>
        </row>
        <row r="3173">
          <cell r="A3173" t="str">
            <v>7.4.2.1.6.168</v>
          </cell>
          <cell r="B3173" t="str">
            <v>Macías Hernandez Saul Said</v>
          </cell>
          <cell r="F3173">
            <v>1723982.76</v>
          </cell>
          <cell r="H3173">
            <v>1723982.76</v>
          </cell>
        </row>
        <row r="3174">
          <cell r="A3174" t="str">
            <v>7.4.2.1.6.169</v>
          </cell>
          <cell r="B3174" t="str">
            <v>Pimentel Castillo Norma Yadira</v>
          </cell>
          <cell r="F3174">
            <v>694573</v>
          </cell>
          <cell r="H3174">
            <v>694573</v>
          </cell>
        </row>
        <row r="3175">
          <cell r="A3175" t="str">
            <v>7.4.2.1.6.170</v>
          </cell>
          <cell r="B3175" t="str">
            <v>Soto Corrujedo Noemi Soraya</v>
          </cell>
          <cell r="F3175">
            <v>695556.73</v>
          </cell>
          <cell r="H3175">
            <v>695556.73</v>
          </cell>
        </row>
        <row r="3176">
          <cell r="A3176" t="str">
            <v>7.4.2.1.6.172</v>
          </cell>
          <cell r="B3176" t="str">
            <v>Dominguez Tejeda Eduardo</v>
          </cell>
          <cell r="F3176">
            <v>596200</v>
          </cell>
          <cell r="H3176">
            <v>596200</v>
          </cell>
        </row>
        <row r="3177">
          <cell r="A3177" t="str">
            <v>7.4.2.1.6.173</v>
          </cell>
          <cell r="B3177" t="str">
            <v>Guzman Guillen Grenesly</v>
          </cell>
          <cell r="F3177">
            <v>1969086.42</v>
          </cell>
          <cell r="H3177">
            <v>1969086.42</v>
          </cell>
        </row>
        <row r="3178">
          <cell r="A3178" t="str">
            <v>7.4.2.1.6.174</v>
          </cell>
          <cell r="B3178" t="str">
            <v>Varela Camacho Diana Berenice</v>
          </cell>
          <cell r="F3178">
            <v>694573</v>
          </cell>
          <cell r="H3178">
            <v>694573</v>
          </cell>
        </row>
        <row r="3179">
          <cell r="A3179" t="str">
            <v>7.4.2.1.6.176</v>
          </cell>
          <cell r="B3179" t="str">
            <v>Rodriguez Hernandez Miguel Ángel</v>
          </cell>
          <cell r="F3179">
            <v>1113270.06</v>
          </cell>
          <cell r="H3179">
            <v>1113270.06</v>
          </cell>
        </row>
        <row r="3180">
          <cell r="A3180" t="str">
            <v>7.4.2.1.6.177</v>
          </cell>
          <cell r="B3180" t="str">
            <v>Norma Guadalupe Arellano Becerril</v>
          </cell>
          <cell r="F3180">
            <v>1001200</v>
          </cell>
          <cell r="H3180">
            <v>1001200</v>
          </cell>
        </row>
        <row r="3181">
          <cell r="A3181" t="str">
            <v>7.4.2.1.6.178</v>
          </cell>
          <cell r="B3181" t="str">
            <v>Espinoza Ramirez Maria Teresa</v>
          </cell>
          <cell r="F3181">
            <v>596200</v>
          </cell>
          <cell r="H3181">
            <v>596200</v>
          </cell>
        </row>
        <row r="3182">
          <cell r="A3182" t="str">
            <v>7.4.2.1.6.179</v>
          </cell>
          <cell r="B3182" t="str">
            <v>Orrantia Gamez Arnoldo</v>
          </cell>
          <cell r="F3182">
            <v>1192400</v>
          </cell>
          <cell r="H3182">
            <v>1192400</v>
          </cell>
        </row>
        <row r="3183">
          <cell r="A3183" t="str">
            <v>7.4.2.1.6.180</v>
          </cell>
          <cell r="B3183" t="str">
            <v>Pedraza García Jose Leonel</v>
          </cell>
          <cell r="F3183">
            <v>305154.46000000002</v>
          </cell>
          <cell r="H3183">
            <v>305154.46000000002</v>
          </cell>
        </row>
        <row r="3184">
          <cell r="A3184" t="str">
            <v>7.4.2.1.6.181</v>
          </cell>
          <cell r="B3184" t="str">
            <v>Guerrero Gomez Valeria Alejandrina</v>
          </cell>
          <cell r="F3184">
            <v>423576</v>
          </cell>
          <cell r="H3184">
            <v>423576</v>
          </cell>
        </row>
        <row r="3185">
          <cell r="A3185" t="str">
            <v>7.7</v>
          </cell>
          <cell r="B3185" t="str">
            <v>Rezago</v>
          </cell>
          <cell r="E3185">
            <v>61483905.57</v>
          </cell>
          <cell r="F3185">
            <v>61483905.57</v>
          </cell>
        </row>
        <row r="3186">
          <cell r="A3186" t="str">
            <v>7.7.1</v>
          </cell>
          <cell r="B3186" t="str">
            <v>Rezago</v>
          </cell>
          <cell r="C3186">
            <v>659762620.96000004</v>
          </cell>
          <cell r="E3186">
            <v>58970548.509999998</v>
          </cell>
          <cell r="F3186">
            <v>2513357.06</v>
          </cell>
          <cell r="G3186">
            <v>716219812.40999997</v>
          </cell>
        </row>
        <row r="3187">
          <cell r="A3187" t="str">
            <v>7.7.1.1</v>
          </cell>
          <cell r="B3187" t="str">
            <v>Rezago Oficina Central</v>
          </cell>
          <cell r="C3187">
            <v>659762620.96000004</v>
          </cell>
          <cell r="E3187">
            <v>58970548.509999998</v>
          </cell>
          <cell r="F3187">
            <v>2513357.06</v>
          </cell>
          <cell r="G3187">
            <v>716219812.40999997</v>
          </cell>
        </row>
        <row r="3188">
          <cell r="A3188" t="str">
            <v>7.7.1.1.1</v>
          </cell>
          <cell r="B3188" t="str">
            <v>Rezago De Ingresos</v>
          </cell>
          <cell r="C3188">
            <v>659762620.96000004</v>
          </cell>
          <cell r="E3188">
            <v>58970548.509999998</v>
          </cell>
          <cell r="F3188">
            <v>2513357.06</v>
          </cell>
          <cell r="G3188">
            <v>716219812.40999997</v>
          </cell>
        </row>
        <row r="3189">
          <cell r="A3189" t="str">
            <v>7.7.1.1.1.1</v>
          </cell>
          <cell r="B3189" t="str">
            <v>Rezago De Impuesto Predial</v>
          </cell>
          <cell r="C3189">
            <v>468514192.43000001</v>
          </cell>
          <cell r="E3189">
            <v>41405243.359999999</v>
          </cell>
          <cell r="G3189">
            <v>509919435.79000002</v>
          </cell>
        </row>
        <row r="3190">
          <cell r="A3190" t="str">
            <v>7.7.1.1.1.2</v>
          </cell>
          <cell r="B3190" t="str">
            <v>Rezago  Multas De Transito</v>
          </cell>
          <cell r="C3190">
            <v>23070023.57</v>
          </cell>
          <cell r="F3190">
            <v>278605.96000000002</v>
          </cell>
          <cell r="G3190">
            <v>22791417.609999999</v>
          </cell>
        </row>
        <row r="3191">
          <cell r="A3191" t="str">
            <v>7.7.1.1.1.3</v>
          </cell>
          <cell r="B3191" t="str">
            <v>Rezago Cuentas Por Cobrar De  Vigil Y Pol Comercia</v>
          </cell>
          <cell r="C3191">
            <v>946572.37</v>
          </cell>
          <cell r="F3191">
            <v>346147.37</v>
          </cell>
          <cell r="G3191">
            <v>600425</v>
          </cell>
        </row>
        <row r="3192">
          <cell r="A3192" t="str">
            <v>7.7.1.1.1.4</v>
          </cell>
          <cell r="B3192" t="str">
            <v>Rezago Revalidación De Alcoholes</v>
          </cell>
          <cell r="C3192">
            <v>690245</v>
          </cell>
          <cell r="E3192">
            <v>397829</v>
          </cell>
          <cell r="G3192">
            <v>1088074</v>
          </cell>
        </row>
        <row r="3193">
          <cell r="A3193" t="str">
            <v>7.7.1.1.1.5</v>
          </cell>
          <cell r="B3193" t="str">
            <v>Rezago De Estacionamiento Y Línea Amarilla</v>
          </cell>
          <cell r="C3193">
            <v>617088.51</v>
          </cell>
          <cell r="E3193">
            <v>199659.35</v>
          </cell>
          <cell r="G3193">
            <v>816747.86</v>
          </cell>
        </row>
        <row r="3194">
          <cell r="A3194" t="str">
            <v>7.7.1.1.1.6</v>
          </cell>
          <cell r="B3194" t="str">
            <v>Rezago De Convenios Diversos</v>
          </cell>
          <cell r="C3194">
            <v>737765.77</v>
          </cell>
          <cell r="E3194">
            <v>36795.57</v>
          </cell>
          <cell r="G3194">
            <v>774561.34</v>
          </cell>
        </row>
        <row r="3195">
          <cell r="A3195" t="str">
            <v>7.7.1.1.1.7</v>
          </cell>
          <cell r="B3195" t="str">
            <v>Rezago De Multas Por Sindicatura</v>
          </cell>
          <cell r="C3195">
            <v>4948337.62</v>
          </cell>
          <cell r="F3195">
            <v>30306</v>
          </cell>
          <cell r="G3195">
            <v>4918031.62</v>
          </cell>
        </row>
        <row r="3196">
          <cell r="A3196" t="str">
            <v>7.7.1.1.1.11</v>
          </cell>
          <cell r="B3196" t="str">
            <v>Rezago por Multas de Control Urbano</v>
          </cell>
          <cell r="C3196">
            <v>3736</v>
          </cell>
          <cell r="G3196">
            <v>3736</v>
          </cell>
        </row>
        <row r="3197">
          <cell r="A3197" t="str">
            <v>7.7.1.1.1.12</v>
          </cell>
          <cell r="B3197" t="str">
            <v>Rezago por Multas de Transporte</v>
          </cell>
          <cell r="C3197">
            <v>312902.21999999997</v>
          </cell>
          <cell r="E3197">
            <v>30337.22</v>
          </cell>
          <cell r="G3197">
            <v>343239.44</v>
          </cell>
        </row>
        <row r="3198">
          <cell r="A3198" t="str">
            <v>7.7.1.1.1.13</v>
          </cell>
          <cell r="B3198" t="str">
            <v>Rezago por Multas de Regulacion</v>
          </cell>
          <cell r="C3198">
            <v>13136</v>
          </cell>
          <cell r="G3198">
            <v>13136</v>
          </cell>
        </row>
        <row r="3199">
          <cell r="A3199" t="str">
            <v>7.7.1.1.1.14</v>
          </cell>
          <cell r="B3199" t="str">
            <v>Rezago de Pavimentacion</v>
          </cell>
          <cell r="C3199">
            <v>34110782.75</v>
          </cell>
          <cell r="F3199">
            <v>1858297.73</v>
          </cell>
          <cell r="G3199">
            <v>32252485.02</v>
          </cell>
        </row>
        <row r="3200">
          <cell r="A3200" t="str">
            <v>7.7.1.1.1.15</v>
          </cell>
          <cell r="B3200" t="str">
            <v>Rezago por Multas Federales No Fiscales</v>
          </cell>
          <cell r="C3200">
            <v>6480780</v>
          </cell>
          <cell r="E3200">
            <v>44504.52</v>
          </cell>
          <cell r="G3200">
            <v>6525284.5199999996</v>
          </cell>
        </row>
        <row r="3201">
          <cell r="A3201" t="str">
            <v>7.7.1.1.1.16</v>
          </cell>
          <cell r="B3201" t="str">
            <v>Rezago por Zona Federal Marítimo Terrestre</v>
          </cell>
          <cell r="C3201">
            <v>119317058.72</v>
          </cell>
          <cell r="E3201">
            <v>16856179.489999998</v>
          </cell>
          <cell r="G3201">
            <v>136173238.21000001</v>
          </cell>
        </row>
        <row r="3202">
          <cell r="A3202" t="str">
            <v>7.7.2</v>
          </cell>
          <cell r="B3202" t="str">
            <v>Rezago Por Recuperar</v>
          </cell>
          <cell r="D3202">
            <v>659762620.96000004</v>
          </cell>
          <cell r="E3202">
            <v>2513357.06</v>
          </cell>
          <cell r="F3202">
            <v>58970548.509999998</v>
          </cell>
          <cell r="H3202">
            <v>716219812.40999997</v>
          </cell>
        </row>
        <row r="3203">
          <cell r="A3203" t="str">
            <v>7.7.2.1</v>
          </cell>
          <cell r="B3203" t="str">
            <v>Rezago Por Recuperar Oficina Central</v>
          </cell>
          <cell r="D3203">
            <v>659762620.96000004</v>
          </cell>
          <cell r="E3203">
            <v>2513357.06</v>
          </cell>
          <cell r="F3203">
            <v>58970548.509999998</v>
          </cell>
          <cell r="H3203">
            <v>716219812.40999997</v>
          </cell>
        </row>
        <row r="3204">
          <cell r="A3204" t="str">
            <v>7.7.2.1.1</v>
          </cell>
          <cell r="B3204" t="str">
            <v>Rezago Ingresos</v>
          </cell>
          <cell r="D3204">
            <v>659762620.96000004</v>
          </cell>
          <cell r="E3204">
            <v>2513357.06</v>
          </cell>
          <cell r="F3204">
            <v>58970548.509999998</v>
          </cell>
          <cell r="H3204">
            <v>716219812.40999997</v>
          </cell>
        </row>
        <row r="3205">
          <cell r="A3205" t="str">
            <v>7.7.2.1.1.1</v>
          </cell>
          <cell r="B3205" t="str">
            <v>Rezago De Impuesto</v>
          </cell>
          <cell r="D3205">
            <v>468514192.43000001</v>
          </cell>
          <cell r="F3205">
            <v>41405243.359999999</v>
          </cell>
          <cell r="H3205">
            <v>509919435.79000002</v>
          </cell>
        </row>
        <row r="3206">
          <cell r="A3206" t="str">
            <v>7.7.2.1.1.2</v>
          </cell>
          <cell r="B3206" t="str">
            <v>Rezago Multas De Transito</v>
          </cell>
          <cell r="D3206">
            <v>23070023.57</v>
          </cell>
          <cell r="E3206">
            <v>278605.96000000002</v>
          </cell>
          <cell r="H3206">
            <v>22791417.609999999</v>
          </cell>
        </row>
        <row r="3207">
          <cell r="A3207" t="str">
            <v>7.7.2.1.1.3</v>
          </cell>
          <cell r="B3207" t="str">
            <v>Rezago Cuentas Por Cobrar De Vigilancia Y Pol Com</v>
          </cell>
          <cell r="D3207">
            <v>946572.37</v>
          </cell>
          <cell r="E3207">
            <v>346147.37</v>
          </cell>
          <cell r="H3207">
            <v>600425</v>
          </cell>
        </row>
        <row r="3208">
          <cell r="A3208" t="str">
            <v>7.7.2.1.1.4</v>
          </cell>
          <cell r="B3208" t="str">
            <v>Rezago Revalidación De Alcoholes</v>
          </cell>
          <cell r="D3208">
            <v>690245</v>
          </cell>
          <cell r="F3208">
            <v>397829</v>
          </cell>
          <cell r="H3208">
            <v>1088074</v>
          </cell>
        </row>
        <row r="3209">
          <cell r="A3209" t="str">
            <v>7.7.2.1.1.5</v>
          </cell>
          <cell r="B3209" t="str">
            <v>Rezago De Estacionamiento Y Línea Amarilla</v>
          </cell>
          <cell r="D3209">
            <v>617088.51</v>
          </cell>
          <cell r="F3209">
            <v>199659.35</v>
          </cell>
          <cell r="H3209">
            <v>816747.86</v>
          </cell>
        </row>
        <row r="3210">
          <cell r="A3210" t="str">
            <v>7.7.2.1.1.6</v>
          </cell>
          <cell r="B3210" t="str">
            <v>Rezago De Convenio Diversos</v>
          </cell>
          <cell r="D3210">
            <v>737765.77</v>
          </cell>
          <cell r="F3210">
            <v>36795.57</v>
          </cell>
          <cell r="H3210">
            <v>774561.34</v>
          </cell>
        </row>
        <row r="3211">
          <cell r="A3211" t="str">
            <v>7.7.2.1.1.7</v>
          </cell>
          <cell r="B3211" t="str">
            <v>Rezago De Multas Impuestas Por Sindicatura</v>
          </cell>
          <cell r="D3211">
            <v>4948337.62</v>
          </cell>
          <cell r="E3211">
            <v>30306</v>
          </cell>
          <cell r="H3211">
            <v>4918031.62</v>
          </cell>
        </row>
        <row r="3212">
          <cell r="A3212" t="str">
            <v>7.7.2.1.1.11</v>
          </cell>
          <cell r="B3212" t="str">
            <v>Rezago por Multas de Control Urbano</v>
          </cell>
          <cell r="D3212">
            <v>3736</v>
          </cell>
          <cell r="H3212">
            <v>3736</v>
          </cell>
        </row>
        <row r="3213">
          <cell r="A3213" t="str">
            <v>7.7.2.1.1.12</v>
          </cell>
          <cell r="B3213" t="str">
            <v>Rezago por Multas de Transporte</v>
          </cell>
          <cell r="D3213">
            <v>312902.21999999997</v>
          </cell>
          <cell r="F3213">
            <v>30337.22</v>
          </cell>
          <cell r="H3213">
            <v>343239.44</v>
          </cell>
        </row>
        <row r="3214">
          <cell r="A3214" t="str">
            <v>7.7.2.1.1.13</v>
          </cell>
          <cell r="B3214" t="str">
            <v>Rezago por Multas de Regulacion</v>
          </cell>
          <cell r="D3214">
            <v>13136</v>
          </cell>
          <cell r="H3214">
            <v>13136</v>
          </cell>
        </row>
        <row r="3215">
          <cell r="A3215" t="str">
            <v>7.7.2.1.1.14</v>
          </cell>
          <cell r="B3215" t="str">
            <v>Rezago de Pavimentacion</v>
          </cell>
          <cell r="D3215">
            <v>34110782.75</v>
          </cell>
          <cell r="E3215">
            <v>1858297.73</v>
          </cell>
          <cell r="H3215">
            <v>32252485.02</v>
          </cell>
        </row>
        <row r="3216">
          <cell r="A3216" t="str">
            <v>7.7.2.1.1.15</v>
          </cell>
          <cell r="B3216" t="str">
            <v>Rezago por Multas Federales No Fiscales</v>
          </cell>
          <cell r="D3216">
            <v>6480780</v>
          </cell>
          <cell r="F3216">
            <v>44504.52</v>
          </cell>
          <cell r="H3216">
            <v>6525284.5199999996</v>
          </cell>
        </row>
        <row r="3217">
          <cell r="A3217" t="str">
            <v>7.7.2.1.1.16</v>
          </cell>
          <cell r="B3217" t="str">
            <v>Rezago por Zona Federal Marítimo Terrestre</v>
          </cell>
          <cell r="D3217">
            <v>119317058.72</v>
          </cell>
          <cell r="F3217">
            <v>16856179.489999998</v>
          </cell>
          <cell r="H3217">
            <v>136173238.21000001</v>
          </cell>
        </row>
        <row r="3218">
          <cell r="A3218" t="str">
            <v>7.8</v>
          </cell>
          <cell r="B3218" t="str">
            <v>Bienes Inmuebles Por Regularizar</v>
          </cell>
          <cell r="E3218">
            <v>56153037</v>
          </cell>
          <cell r="F3218">
            <v>56153037</v>
          </cell>
        </row>
        <row r="3219">
          <cell r="A3219" t="str">
            <v>7.8.1</v>
          </cell>
          <cell r="B3219" t="str">
            <v>Bienes Inmuebles Por Regularizar</v>
          </cell>
          <cell r="C3219">
            <v>249579433.94999999</v>
          </cell>
          <cell r="E3219">
            <v>31955104</v>
          </cell>
          <cell r="F3219">
            <v>24197933</v>
          </cell>
          <cell r="G3219">
            <v>257336604.94999999</v>
          </cell>
        </row>
        <row r="3220">
          <cell r="A3220" t="str">
            <v>7.8.1.1</v>
          </cell>
          <cell r="B3220" t="str">
            <v>Bienes Inmuebles Por Regularizar Oficina Central</v>
          </cell>
          <cell r="C3220">
            <v>249579433.94999999</v>
          </cell>
          <cell r="E3220">
            <v>31955104</v>
          </cell>
          <cell r="F3220">
            <v>24197933</v>
          </cell>
          <cell r="G3220">
            <v>257336604.94999999</v>
          </cell>
        </row>
        <row r="3221">
          <cell r="A3221" t="str">
            <v>7.8.1.1.1</v>
          </cell>
          <cell r="B3221" t="str">
            <v>Terrenos</v>
          </cell>
          <cell r="C3221">
            <v>249579433.94999999</v>
          </cell>
          <cell r="E3221">
            <v>31955104</v>
          </cell>
          <cell r="F3221">
            <v>24197933</v>
          </cell>
          <cell r="G3221">
            <v>257336604.94999999</v>
          </cell>
        </row>
        <row r="3222">
          <cell r="A3222" t="str">
            <v>7.8.1.1.1.1</v>
          </cell>
          <cell r="B3222" t="str">
            <v>Fracc. Los Ramos</v>
          </cell>
          <cell r="C3222">
            <v>3994255</v>
          </cell>
          <cell r="G3222">
            <v>3994255</v>
          </cell>
        </row>
        <row r="3223">
          <cell r="A3223" t="str">
            <v>7.8.1.1.1.1.1</v>
          </cell>
          <cell r="B3223" t="str">
            <v>LR-009-011 S/2,818.275 Area Verde</v>
          </cell>
          <cell r="C3223">
            <v>1409135</v>
          </cell>
          <cell r="G3223">
            <v>1409135</v>
          </cell>
        </row>
        <row r="3224">
          <cell r="A3224" t="str">
            <v>7.8.1.1.1.1.2</v>
          </cell>
          <cell r="B3224" t="str">
            <v>LR-010-019 S/4,170.248 Area Verde</v>
          </cell>
          <cell r="C3224">
            <v>2585120</v>
          </cell>
          <cell r="G3224">
            <v>2585120</v>
          </cell>
        </row>
        <row r="3225">
          <cell r="A3225" t="str">
            <v>7.8.1.1.1.2</v>
          </cell>
          <cell r="B3225" t="str">
            <v>Col. Lucio Blanco</v>
          </cell>
          <cell r="C3225">
            <v>55032286</v>
          </cell>
          <cell r="G3225">
            <v>55032286</v>
          </cell>
        </row>
        <row r="3226">
          <cell r="A3226" t="str">
            <v>7.8.1.1.1.2.1</v>
          </cell>
          <cell r="B3226" t="str">
            <v>LB-003-104 S/9,899.100 Donacion Mpal</v>
          </cell>
          <cell r="C3226">
            <v>8909190</v>
          </cell>
          <cell r="G3226">
            <v>8909190</v>
          </cell>
        </row>
        <row r="3227">
          <cell r="A3227" t="str">
            <v>7.8.1.1.1.2.2</v>
          </cell>
          <cell r="B3227" t="str">
            <v>LB-081-100 S/10,642.525 Equipamiento Urbano</v>
          </cell>
          <cell r="C3227">
            <v>6385512</v>
          </cell>
          <cell r="G3227">
            <v>6385512</v>
          </cell>
        </row>
        <row r="3228">
          <cell r="A3228" t="str">
            <v>7.8.1.1.1.2.3</v>
          </cell>
          <cell r="B3228" t="str">
            <v>LB-000-101 S/723.953 Preservacion Ecologica</v>
          </cell>
          <cell r="C3228">
            <v>579160</v>
          </cell>
          <cell r="G3228">
            <v>579160</v>
          </cell>
        </row>
        <row r="3229">
          <cell r="A3229" t="str">
            <v>7.8.1.1.1.2.4</v>
          </cell>
          <cell r="B3229" t="str">
            <v>LB-000-102 S/19,161.372 Preservacion Ecologica</v>
          </cell>
          <cell r="C3229">
            <v>15329096</v>
          </cell>
          <cell r="G3229">
            <v>15329096</v>
          </cell>
        </row>
        <row r="3230">
          <cell r="A3230" t="str">
            <v>7.8.1.1.1.2.5</v>
          </cell>
          <cell r="B3230" t="str">
            <v>LB-000-103 S/3,015.776 Preservacion Ecologica</v>
          </cell>
          <cell r="C3230">
            <v>2412616</v>
          </cell>
          <cell r="G3230">
            <v>2412616</v>
          </cell>
        </row>
        <row r="3231">
          <cell r="A3231" t="str">
            <v>7.8.1.1.1.2.6</v>
          </cell>
          <cell r="B3231" t="str">
            <v>LB-000-104 S/7,926.396 Preservacion Ecologica</v>
          </cell>
          <cell r="C3231">
            <v>6341112</v>
          </cell>
          <cell r="G3231">
            <v>6341112</v>
          </cell>
        </row>
        <row r="3232">
          <cell r="A3232" t="str">
            <v>7.8.1.1.1.2.7</v>
          </cell>
          <cell r="B3232" t="str">
            <v>LB-000-105 S/19,340.039 Preservacion Ecologica</v>
          </cell>
          <cell r="C3232">
            <v>15075600</v>
          </cell>
          <cell r="G3232">
            <v>15075600</v>
          </cell>
        </row>
        <row r="3233">
          <cell r="A3233" t="str">
            <v>7.8.1.1.1.3</v>
          </cell>
          <cell r="B3233" t="str">
            <v>Col. Ampliacion Constitucion</v>
          </cell>
          <cell r="C3233">
            <v>765000</v>
          </cell>
          <cell r="G3233">
            <v>765000</v>
          </cell>
        </row>
        <row r="3234">
          <cell r="A3234" t="str">
            <v>7.8.1.1.1.3.1</v>
          </cell>
          <cell r="B3234" t="str">
            <v>AC-116-119 S/Xxxxxx Equipamiento Urbano</v>
          </cell>
          <cell r="C3234">
            <v>765000</v>
          </cell>
          <cell r="G3234">
            <v>765000</v>
          </cell>
        </row>
        <row r="3235">
          <cell r="A3235" t="str">
            <v>7.8.1.1.1.4</v>
          </cell>
          <cell r="B3235" t="str">
            <v>Col. Ampliacion Lucio Blanco</v>
          </cell>
          <cell r="C3235">
            <v>24624508.75</v>
          </cell>
          <cell r="G3235">
            <v>24624508.75</v>
          </cell>
        </row>
        <row r="3236">
          <cell r="A3236" t="str">
            <v>7.8.1.1.1.4.1</v>
          </cell>
          <cell r="B3236" t="str">
            <v>AC-118-100 S/5,385.905 Donacion Mpal</v>
          </cell>
          <cell r="C3236">
            <v>4578015</v>
          </cell>
          <cell r="G3236">
            <v>4578015</v>
          </cell>
        </row>
        <row r="3237">
          <cell r="A3237" t="str">
            <v>7.8.1.1.1.4.2</v>
          </cell>
          <cell r="B3237" t="str">
            <v>LB-000-100 S/18,515.679 Area Verde</v>
          </cell>
          <cell r="C3237">
            <v>12498077.25</v>
          </cell>
          <cell r="G3237">
            <v>12498077.25</v>
          </cell>
        </row>
        <row r="3238">
          <cell r="A3238" t="str">
            <v>7.8.1.1.1.4.3</v>
          </cell>
          <cell r="B3238" t="str">
            <v>AC-196-701 S/436.497 Preservacion Ecologica</v>
          </cell>
          <cell r="C3238">
            <v>371025</v>
          </cell>
          <cell r="G3238">
            <v>371025</v>
          </cell>
        </row>
        <row r="3239">
          <cell r="A3239" t="str">
            <v>7.8.1.1.1.4.4</v>
          </cell>
          <cell r="B3239" t="str">
            <v>AC-196-704 S/8,443.994 Preservacion Ecologica</v>
          </cell>
          <cell r="C3239">
            <v>7177391.5</v>
          </cell>
          <cell r="G3239">
            <v>7177391.5</v>
          </cell>
        </row>
        <row r="3240">
          <cell r="A3240" t="str">
            <v>7.8.1.1.1.5</v>
          </cell>
          <cell r="B3240" t="str">
            <v>Col. Constitucion</v>
          </cell>
          <cell r="C3240">
            <v>38333861</v>
          </cell>
          <cell r="G3240">
            <v>38333861</v>
          </cell>
        </row>
        <row r="3241">
          <cell r="A3241" t="str">
            <v>7.8.1.1.1.5.1</v>
          </cell>
          <cell r="B3241" t="str">
            <v>AC-196-600 S/5,790.937 Donacion Mpal</v>
          </cell>
          <cell r="C3241">
            <v>4194010.5</v>
          </cell>
          <cell r="G3241">
            <v>4194010.5</v>
          </cell>
        </row>
        <row r="3242">
          <cell r="A3242" t="str">
            <v>7.8.1.1.1.5.2</v>
          </cell>
          <cell r="B3242" t="str">
            <v>AC-196-601 S/501.854 Donacion Mpal</v>
          </cell>
          <cell r="C3242">
            <v>426572.5</v>
          </cell>
          <cell r="G3242">
            <v>426572.5</v>
          </cell>
        </row>
        <row r="3243">
          <cell r="A3243" t="str">
            <v>7.8.1.1.1.5.3</v>
          </cell>
          <cell r="B3243" t="str">
            <v>AC-196-604 S/6,003.713 Donacion Mpal</v>
          </cell>
          <cell r="C3243">
            <v>5103153.5</v>
          </cell>
          <cell r="G3243">
            <v>5103153.5</v>
          </cell>
        </row>
        <row r="3244">
          <cell r="A3244" t="str">
            <v>7.8.1.1.1.5.4</v>
          </cell>
          <cell r="B3244" t="str">
            <v>AC-284-101 S/3,200.000 Equipamiento Escolar</v>
          </cell>
          <cell r="C3244">
            <v>2720000</v>
          </cell>
          <cell r="G3244">
            <v>2720000</v>
          </cell>
        </row>
        <row r="3245">
          <cell r="A3245" t="str">
            <v>7.8.1.1.1.5.5</v>
          </cell>
          <cell r="B3245" t="str">
            <v>AC-284-102 S/2,800.000 Equipamiento Escolar</v>
          </cell>
          <cell r="C3245">
            <v>2380000</v>
          </cell>
          <cell r="G3245">
            <v>2380000</v>
          </cell>
        </row>
        <row r="3246">
          <cell r="A3246" t="str">
            <v>7.8.1.1.1.5.6</v>
          </cell>
          <cell r="B3246" t="str">
            <v>AC-196-101 S/3,572.043 Donacion Mpal</v>
          </cell>
          <cell r="C3246">
            <v>3036234</v>
          </cell>
          <cell r="G3246">
            <v>3036234</v>
          </cell>
        </row>
        <row r="3247">
          <cell r="A3247" t="str">
            <v>7.8.1.1.1.5.7</v>
          </cell>
          <cell r="B3247" t="str">
            <v>AC-196-201 S/2,265.372 Presenvacion Ecologica</v>
          </cell>
          <cell r="C3247">
            <v>1925564.5</v>
          </cell>
          <cell r="G3247">
            <v>1925564.5</v>
          </cell>
        </row>
        <row r="3248">
          <cell r="A3248" t="str">
            <v>7.8.1.1.1.5.8</v>
          </cell>
          <cell r="B3248" t="str">
            <v>AC-196-301 S/28,780.286 Preservacion Ecologica</v>
          </cell>
          <cell r="C3248">
            <v>18548326</v>
          </cell>
          <cell r="G3248">
            <v>18548326</v>
          </cell>
        </row>
        <row r="3249">
          <cell r="A3249" t="str">
            <v>7.8.1.1.1.6</v>
          </cell>
          <cell r="B3249" t="str">
            <v>Col. 17 De Agosto</v>
          </cell>
          <cell r="C3249">
            <v>4961730</v>
          </cell>
          <cell r="G3249">
            <v>4961730</v>
          </cell>
        </row>
        <row r="3250">
          <cell r="A3250" t="str">
            <v>7.8.1.1.1.6.1</v>
          </cell>
          <cell r="B3250" t="str">
            <v>AG-001-027 S/1,271.584 Area Verde</v>
          </cell>
          <cell r="C3250">
            <v>1271500</v>
          </cell>
          <cell r="G3250">
            <v>1271500</v>
          </cell>
        </row>
        <row r="3251">
          <cell r="A3251" t="str">
            <v>7.8.1.1.1.6.2</v>
          </cell>
          <cell r="B3251" t="str">
            <v>AG-014-011 S/3,326.944 Donacion Mpal</v>
          </cell>
          <cell r="C3251">
            <v>3690230</v>
          </cell>
          <cell r="G3251">
            <v>3690230</v>
          </cell>
        </row>
        <row r="3252">
          <cell r="A3252" t="str">
            <v>7.8.1.1.1.9</v>
          </cell>
          <cell r="B3252" t="str">
            <v>Col. Independencia</v>
          </cell>
          <cell r="C3252">
            <v>28349472</v>
          </cell>
          <cell r="G3252">
            <v>28349472</v>
          </cell>
        </row>
        <row r="3253">
          <cell r="A3253" t="str">
            <v>7.8.1.1.1.9.1</v>
          </cell>
          <cell r="B3253" t="str">
            <v>IN-000-001 S/20,175.280 Area Verde</v>
          </cell>
          <cell r="C3253">
            <v>17062487</v>
          </cell>
          <cell r="G3253">
            <v>17062487</v>
          </cell>
        </row>
        <row r="3254">
          <cell r="A3254" t="str">
            <v>7.8.1.1.1.9.2</v>
          </cell>
          <cell r="B3254" t="str">
            <v>IN-017-001 S/12,041.461 Donacion Mpal</v>
          </cell>
          <cell r="C3254">
            <v>9031095</v>
          </cell>
          <cell r="G3254">
            <v>9031095</v>
          </cell>
        </row>
        <row r="3255">
          <cell r="A3255" t="str">
            <v>7.8.1.1.1.9.3</v>
          </cell>
          <cell r="B3255" t="str">
            <v>IN-032-000 S/845.254 Area Verde</v>
          </cell>
          <cell r="C3255">
            <v>845250</v>
          </cell>
          <cell r="G3255">
            <v>845250</v>
          </cell>
        </row>
        <row r="3256">
          <cell r="A3256" t="str">
            <v>7.8.1.1.1.9.4</v>
          </cell>
          <cell r="B3256" t="str">
            <v>IN-044-001 S/1,410.641 Area Verde</v>
          </cell>
          <cell r="C3256">
            <v>1410640</v>
          </cell>
          <cell r="G3256">
            <v>1410640</v>
          </cell>
        </row>
        <row r="3257">
          <cell r="A3257" t="str">
            <v>7.8.1.1.1.10</v>
          </cell>
          <cell r="B3257" t="str">
            <v>Col. Ejido Primo Tapia</v>
          </cell>
          <cell r="C3257">
            <v>460800</v>
          </cell>
          <cell r="G3257">
            <v>460800</v>
          </cell>
        </row>
        <row r="3258">
          <cell r="A3258" t="str">
            <v>7.8.1.1.1.10.1</v>
          </cell>
          <cell r="B3258" t="str">
            <v>PT-004-059 S/480.000 Equipamiento Urbano</v>
          </cell>
          <cell r="C3258">
            <v>460800</v>
          </cell>
          <cell r="G3258">
            <v>460800</v>
          </cell>
        </row>
        <row r="3259">
          <cell r="A3259" t="str">
            <v>7.8.1.1.1.12</v>
          </cell>
          <cell r="B3259" t="str">
            <v>Fracc. El Descanso</v>
          </cell>
          <cell r="C3259">
            <v>46872815</v>
          </cell>
          <cell r="G3259">
            <v>46872815</v>
          </cell>
        </row>
        <row r="3260">
          <cell r="A3260" t="str">
            <v>7.8.1.1.1.12.1</v>
          </cell>
          <cell r="B3260" t="str">
            <v>DE-004-002 S/10,559.948 Donacion Mpal</v>
          </cell>
          <cell r="C3260">
            <v>26399875</v>
          </cell>
          <cell r="G3260">
            <v>26399875</v>
          </cell>
        </row>
        <row r="3261">
          <cell r="A3261" t="str">
            <v>7.8.1.1.1.12.2</v>
          </cell>
          <cell r="B3261" t="str">
            <v>DE-001-009 S/725.926 Area Verde</v>
          </cell>
          <cell r="C3261">
            <v>1814815</v>
          </cell>
          <cell r="G3261">
            <v>1814815</v>
          </cell>
        </row>
        <row r="3262">
          <cell r="A3262" t="str">
            <v>7.8.1.1.1.12.3</v>
          </cell>
          <cell r="B3262" t="str">
            <v>DE-002-006 S/5,836.391 Area Verde</v>
          </cell>
          <cell r="C3262">
            <v>14590975</v>
          </cell>
          <cell r="G3262">
            <v>14590975</v>
          </cell>
        </row>
        <row r="3263">
          <cell r="A3263" t="str">
            <v>7.8.1.1.1.12.4</v>
          </cell>
          <cell r="B3263" t="str">
            <v>DE-003-002 S/1,626.864 Area Verde</v>
          </cell>
          <cell r="C3263">
            <v>4067150</v>
          </cell>
          <cell r="G3263">
            <v>4067150</v>
          </cell>
        </row>
        <row r="3264">
          <cell r="A3264" t="str">
            <v>7.8.1.1.1.15</v>
          </cell>
          <cell r="B3264" t="str">
            <v>Fracc. Vista Marina</v>
          </cell>
          <cell r="C3264">
            <v>10259665</v>
          </cell>
          <cell r="G3264">
            <v>10259665</v>
          </cell>
        </row>
        <row r="3265">
          <cell r="A3265" t="str">
            <v>7.8.1.1.1.15.1</v>
          </cell>
          <cell r="B3265" t="str">
            <v>VM-040-024 S/3,078.930 Talud</v>
          </cell>
          <cell r="C3265">
            <v>1539465</v>
          </cell>
          <cell r="G3265">
            <v>1539465</v>
          </cell>
        </row>
        <row r="3266">
          <cell r="A3266" t="str">
            <v>7.8.1.1.1.15.2</v>
          </cell>
          <cell r="B3266" t="str">
            <v>VM-044-021 S/630.130 Talud</v>
          </cell>
          <cell r="C3266">
            <v>315065</v>
          </cell>
          <cell r="G3266">
            <v>315065</v>
          </cell>
        </row>
        <row r="3267">
          <cell r="A3267" t="str">
            <v>7.8.1.1.1.15.3</v>
          </cell>
          <cell r="B3267" t="str">
            <v>VM-045-001 S/607.890 Talud</v>
          </cell>
          <cell r="C3267">
            <v>303945</v>
          </cell>
          <cell r="G3267">
            <v>303945</v>
          </cell>
        </row>
        <row r="3268">
          <cell r="A3268" t="str">
            <v>7.8.1.1.1.15.4</v>
          </cell>
          <cell r="B3268" t="str">
            <v>VM-046-022 S/7,587.060 Talud</v>
          </cell>
          <cell r="C3268">
            <v>3793530</v>
          </cell>
          <cell r="G3268">
            <v>3793530</v>
          </cell>
        </row>
        <row r="3269">
          <cell r="A3269" t="str">
            <v>7.8.1.1.1.15.5</v>
          </cell>
          <cell r="B3269" t="str">
            <v>VM-048-001 S/3,048.310 Talud</v>
          </cell>
          <cell r="C3269">
            <v>1524155</v>
          </cell>
          <cell r="G3269">
            <v>1524155</v>
          </cell>
        </row>
        <row r="3270">
          <cell r="A3270" t="str">
            <v>7.8.1.1.1.15.6</v>
          </cell>
          <cell r="B3270" t="str">
            <v>VM-050-004 S/3,605.330 Talud</v>
          </cell>
          <cell r="C3270">
            <v>1802665</v>
          </cell>
          <cell r="G3270">
            <v>1802665</v>
          </cell>
        </row>
        <row r="3271">
          <cell r="A3271" t="str">
            <v>7.8.1.1.1.15.7</v>
          </cell>
          <cell r="B3271" t="str">
            <v>VM-050-006 S/1,961.680 Talud</v>
          </cell>
          <cell r="C3271">
            <v>980840</v>
          </cell>
          <cell r="G3271">
            <v>980840</v>
          </cell>
        </row>
        <row r="3272">
          <cell r="A3272" t="str">
            <v>7.8.1.1.1.16</v>
          </cell>
          <cell r="B3272" t="str">
            <v>Valles Del Mar</v>
          </cell>
          <cell r="C3272">
            <v>24197933</v>
          </cell>
          <cell r="F3272">
            <v>24197933</v>
          </cell>
        </row>
        <row r="3273">
          <cell r="A3273" t="str">
            <v>7.8.1.1.1.16.1</v>
          </cell>
          <cell r="B3273" t="str">
            <v>Vr-001-028 S/281.100 Donacion Mpal</v>
          </cell>
          <cell r="C3273">
            <v>196770</v>
          </cell>
          <cell r="F3273">
            <v>196770</v>
          </cell>
        </row>
        <row r="3274">
          <cell r="A3274" t="str">
            <v>7.8.1.1.1.16.2</v>
          </cell>
          <cell r="B3274" t="str">
            <v>Vr-001-011 S/200.000 Donacion Mpal</v>
          </cell>
          <cell r="C3274">
            <v>140000</v>
          </cell>
          <cell r="F3274">
            <v>140000</v>
          </cell>
        </row>
        <row r="3275">
          <cell r="A3275" t="str">
            <v>7.8.1.1.1.16.3</v>
          </cell>
          <cell r="B3275" t="str">
            <v>Vr-001-012 S/281.100 Donacion Mpal</v>
          </cell>
          <cell r="C3275">
            <v>140000</v>
          </cell>
          <cell r="F3275">
            <v>140000</v>
          </cell>
        </row>
        <row r="3276">
          <cell r="A3276" t="str">
            <v>7.8.1.1.1.16.4</v>
          </cell>
          <cell r="B3276" t="str">
            <v>Vr-001-013 S/465.650 Donacion Mpal</v>
          </cell>
          <cell r="C3276">
            <v>325955</v>
          </cell>
          <cell r="F3276">
            <v>325955</v>
          </cell>
        </row>
        <row r="3277">
          <cell r="A3277" t="str">
            <v>7.8.1.1.1.16.5</v>
          </cell>
          <cell r="B3277" t="str">
            <v>Vr-001-014 S/388.040 Donacion Mpal</v>
          </cell>
          <cell r="C3277">
            <v>271628</v>
          </cell>
          <cell r="F3277">
            <v>271628</v>
          </cell>
        </row>
        <row r="3278">
          <cell r="A3278" t="str">
            <v>7.8.1.1.1.16.6</v>
          </cell>
          <cell r="B3278" t="str">
            <v>Vr-001-015 S/200.040 Donacion Mpal</v>
          </cell>
          <cell r="C3278">
            <v>140028</v>
          </cell>
          <cell r="F3278">
            <v>140028</v>
          </cell>
        </row>
        <row r="3279">
          <cell r="A3279" t="str">
            <v>7.8.1.1.1.16.7</v>
          </cell>
          <cell r="B3279" t="str">
            <v>Vr-001-016 S/200.000 Donacion Mpal</v>
          </cell>
          <cell r="C3279">
            <v>140000</v>
          </cell>
          <cell r="F3279">
            <v>140000</v>
          </cell>
        </row>
        <row r="3280">
          <cell r="A3280" t="str">
            <v>7.8.1.1.1.16.8</v>
          </cell>
          <cell r="B3280" t="str">
            <v>Vr-001-017 S/200.000 Donacion Mpal</v>
          </cell>
          <cell r="C3280">
            <v>140000</v>
          </cell>
          <cell r="F3280">
            <v>140000</v>
          </cell>
        </row>
        <row r="3281">
          <cell r="A3281" t="str">
            <v>7.8.1.1.1.16.9</v>
          </cell>
          <cell r="B3281" t="str">
            <v>Vr-001-018 S/200.000 Donacion Mpal</v>
          </cell>
          <cell r="C3281">
            <v>140000</v>
          </cell>
          <cell r="F3281">
            <v>140000</v>
          </cell>
        </row>
        <row r="3282">
          <cell r="A3282" t="str">
            <v>7.8.1.1.1.16.10</v>
          </cell>
          <cell r="B3282" t="str">
            <v>Vr-001-019 S/200.000 Donacion Mpal</v>
          </cell>
          <cell r="C3282">
            <v>140000</v>
          </cell>
          <cell r="F3282">
            <v>140000</v>
          </cell>
        </row>
        <row r="3283">
          <cell r="A3283" t="str">
            <v>7.8.1.1.1.16.11</v>
          </cell>
          <cell r="B3283" t="str">
            <v>Vr-001-020 S/200.000 Donacion Mpal</v>
          </cell>
          <cell r="C3283">
            <v>140000</v>
          </cell>
          <cell r="F3283">
            <v>140000</v>
          </cell>
        </row>
        <row r="3284">
          <cell r="A3284" t="str">
            <v>7.8.1.1.1.16.12</v>
          </cell>
          <cell r="B3284" t="str">
            <v>Vr-001-021 S/200.000 Donacion Mpal</v>
          </cell>
          <cell r="C3284">
            <v>140000</v>
          </cell>
          <cell r="F3284">
            <v>140000</v>
          </cell>
        </row>
        <row r="3285">
          <cell r="A3285" t="str">
            <v>7.8.1.1.1.16.13</v>
          </cell>
          <cell r="B3285" t="str">
            <v>Vr-001-022 S/200.000 Donacion Mpal</v>
          </cell>
          <cell r="C3285">
            <v>140000</v>
          </cell>
          <cell r="F3285">
            <v>140000</v>
          </cell>
        </row>
        <row r="3286">
          <cell r="A3286" t="str">
            <v>7.8.1.1.1.16.14</v>
          </cell>
          <cell r="B3286" t="str">
            <v>Vr-001-023 S/200.000 Donacion Mpal</v>
          </cell>
          <cell r="C3286">
            <v>140000</v>
          </cell>
          <cell r="F3286">
            <v>140000</v>
          </cell>
        </row>
        <row r="3287">
          <cell r="A3287" t="str">
            <v>7.8.1.1.1.16.15</v>
          </cell>
          <cell r="B3287" t="str">
            <v>Vr-001-024 S/200.000 Donacion Mpal</v>
          </cell>
          <cell r="C3287">
            <v>140000</v>
          </cell>
          <cell r="F3287">
            <v>140000</v>
          </cell>
        </row>
        <row r="3288">
          <cell r="A3288" t="str">
            <v>7.8.1.1.1.16.16</v>
          </cell>
          <cell r="B3288" t="str">
            <v>Vr-001-025 S/200.000 Donacion Mpal</v>
          </cell>
          <cell r="C3288">
            <v>140000</v>
          </cell>
          <cell r="F3288">
            <v>140000</v>
          </cell>
        </row>
        <row r="3289">
          <cell r="A3289" t="str">
            <v>7.8.1.1.1.16.17</v>
          </cell>
          <cell r="B3289" t="str">
            <v>Vr-001-026 S/200.000 Donacion Mpal</v>
          </cell>
          <cell r="C3289">
            <v>140000</v>
          </cell>
          <cell r="F3289">
            <v>140000</v>
          </cell>
        </row>
        <row r="3290">
          <cell r="A3290" t="str">
            <v>7.8.1.1.1.16.18</v>
          </cell>
          <cell r="B3290" t="str">
            <v>Vr-001-027 S/200.000 Donacion Mpal</v>
          </cell>
          <cell r="C3290">
            <v>140000</v>
          </cell>
          <cell r="F3290">
            <v>140000</v>
          </cell>
        </row>
        <row r="3291">
          <cell r="A3291" t="str">
            <v>7.8.1.1.1.16.19</v>
          </cell>
          <cell r="B3291" t="str">
            <v>Vr-001-005 S/200.000 Donacion Mpal</v>
          </cell>
          <cell r="C3291">
            <v>140000</v>
          </cell>
          <cell r="F3291">
            <v>140000</v>
          </cell>
        </row>
        <row r="3292">
          <cell r="A3292" t="str">
            <v>7.8.1.1.1.16.20</v>
          </cell>
          <cell r="B3292" t="str">
            <v>Vr-002-010 S/192.810 Donacion Mpal</v>
          </cell>
          <cell r="C3292">
            <v>134967</v>
          </cell>
          <cell r="F3292">
            <v>134967</v>
          </cell>
        </row>
        <row r="3293">
          <cell r="A3293" t="str">
            <v>7.8.1.1.1.16.21</v>
          </cell>
          <cell r="B3293" t="str">
            <v>Vr-002-011 S/187.730 Donacion Mpal</v>
          </cell>
          <cell r="C3293">
            <v>131411</v>
          </cell>
          <cell r="F3293">
            <v>131411</v>
          </cell>
        </row>
        <row r="3294">
          <cell r="A3294" t="str">
            <v>7.8.1.1.1.16.22</v>
          </cell>
          <cell r="B3294" t="str">
            <v>Vr-002-012 S/207.000 Donacion Mpal</v>
          </cell>
          <cell r="C3294">
            <v>144900</v>
          </cell>
          <cell r="F3294">
            <v>144900</v>
          </cell>
        </row>
        <row r="3295">
          <cell r="A3295" t="str">
            <v>7.8.1.1.1.16.23</v>
          </cell>
          <cell r="B3295" t="str">
            <v>Vr-002-013 S/218.420 Donacion Mpal</v>
          </cell>
          <cell r="C3295">
            <v>152894</v>
          </cell>
          <cell r="F3295">
            <v>152894</v>
          </cell>
        </row>
        <row r="3296">
          <cell r="A3296" t="str">
            <v>7.8.1.1.1.16.24</v>
          </cell>
          <cell r="B3296" t="str">
            <v>Vr-002-014 S/196.980 Donacion Mpal</v>
          </cell>
          <cell r="C3296">
            <v>152886</v>
          </cell>
          <cell r="F3296">
            <v>152886</v>
          </cell>
        </row>
        <row r="3297">
          <cell r="A3297" t="str">
            <v>7.8.1.1.1.16.25</v>
          </cell>
          <cell r="B3297" t="str">
            <v>Vr-002-015 S/200.000 Donacion Mpal</v>
          </cell>
          <cell r="C3297">
            <v>140000</v>
          </cell>
          <cell r="F3297">
            <v>140000</v>
          </cell>
        </row>
        <row r="3298">
          <cell r="A3298" t="str">
            <v>7.8.1.1.1.16.26</v>
          </cell>
          <cell r="B3298" t="str">
            <v>Vr-002-016 S/200.000 Donacion Mpal</v>
          </cell>
          <cell r="C3298">
            <v>140000</v>
          </cell>
          <cell r="F3298">
            <v>140000</v>
          </cell>
        </row>
        <row r="3299">
          <cell r="A3299" t="str">
            <v>7.8.1.1.1.16.27</v>
          </cell>
          <cell r="B3299" t="str">
            <v>Vr-002-017 S/212.650 Donacion Mpal</v>
          </cell>
          <cell r="C3299">
            <v>148855</v>
          </cell>
          <cell r="F3299">
            <v>148855</v>
          </cell>
        </row>
        <row r="3300">
          <cell r="A3300" t="str">
            <v>7.8.1.1.1.16.28</v>
          </cell>
          <cell r="B3300" t="str">
            <v>Vr-002-018 S/351.890 Donacion Mpal</v>
          </cell>
          <cell r="C3300">
            <v>246323</v>
          </cell>
          <cell r="F3300">
            <v>246323</v>
          </cell>
        </row>
        <row r="3301">
          <cell r="A3301" t="str">
            <v>7.8.1.1.1.16.29</v>
          </cell>
          <cell r="B3301" t="str">
            <v>Vr-002-019 S/265.090 Donacion Mpal</v>
          </cell>
          <cell r="C3301">
            <v>185563</v>
          </cell>
          <cell r="F3301">
            <v>185563</v>
          </cell>
        </row>
        <row r="3302">
          <cell r="A3302" t="str">
            <v>7.8.1.1.1.16.30</v>
          </cell>
          <cell r="B3302" t="str">
            <v>Vr-003-001 S/208.150 Donacion Mpal</v>
          </cell>
          <cell r="C3302">
            <v>145705</v>
          </cell>
          <cell r="F3302">
            <v>145705</v>
          </cell>
        </row>
        <row r="3303">
          <cell r="A3303" t="str">
            <v>7.8.1.1.1.16.31</v>
          </cell>
          <cell r="B3303" t="str">
            <v>Vr-003-002 S/219.250 Donacion Mpal</v>
          </cell>
          <cell r="C3303">
            <v>153475</v>
          </cell>
          <cell r="F3303">
            <v>153475</v>
          </cell>
        </row>
        <row r="3304">
          <cell r="A3304" t="str">
            <v>7.8.1.1.1.16.32</v>
          </cell>
          <cell r="B3304" t="str">
            <v>Vr-003-003 S/232.570 Donacion Mpal</v>
          </cell>
          <cell r="C3304">
            <v>162799</v>
          </cell>
          <cell r="F3304">
            <v>162799</v>
          </cell>
        </row>
        <row r="3305">
          <cell r="A3305" t="str">
            <v>7.8.1.1.1.16.33</v>
          </cell>
          <cell r="B3305" t="str">
            <v>Vr-003-004 S/232.570 Donacion Mpal</v>
          </cell>
          <cell r="C3305">
            <v>162799</v>
          </cell>
          <cell r="F3305">
            <v>162799</v>
          </cell>
        </row>
        <row r="3306">
          <cell r="A3306" t="str">
            <v>7.8.1.1.1.16.34</v>
          </cell>
          <cell r="B3306" t="str">
            <v>Vr-003-005 S/200.000 Donacion Mpal</v>
          </cell>
          <cell r="C3306">
            <v>140000</v>
          </cell>
          <cell r="F3306">
            <v>140000</v>
          </cell>
        </row>
        <row r="3307">
          <cell r="A3307" t="str">
            <v>7.8.1.1.1.16.35</v>
          </cell>
          <cell r="B3307" t="str">
            <v>Vr-003-007 S/232-570 Donacion Mpal</v>
          </cell>
          <cell r="C3307">
            <v>140000</v>
          </cell>
          <cell r="F3307">
            <v>140000</v>
          </cell>
        </row>
        <row r="3308">
          <cell r="A3308" t="str">
            <v>7.8.1.1.1.16.36</v>
          </cell>
          <cell r="B3308" t="str">
            <v>Vr-003-008 S/200.000 Donacion Mpal</v>
          </cell>
          <cell r="C3308">
            <v>140000</v>
          </cell>
          <cell r="F3308">
            <v>140000</v>
          </cell>
        </row>
        <row r="3309">
          <cell r="A3309" t="str">
            <v>7.8.1.1.1.16.37</v>
          </cell>
          <cell r="B3309" t="str">
            <v>Vr-003-009 S/200.000 Donacion Mpal</v>
          </cell>
          <cell r="C3309">
            <v>140000</v>
          </cell>
          <cell r="F3309">
            <v>140000</v>
          </cell>
        </row>
        <row r="3310">
          <cell r="A3310" t="str">
            <v>7.8.1.1.1.16.38</v>
          </cell>
          <cell r="B3310" t="str">
            <v>Vr-003-010 S/200.000 Donacion Mpal</v>
          </cell>
          <cell r="C3310">
            <v>140000</v>
          </cell>
          <cell r="F3310">
            <v>140000</v>
          </cell>
        </row>
        <row r="3311">
          <cell r="A3311" t="str">
            <v>7.8.1.1.1.16.39</v>
          </cell>
          <cell r="B3311" t="str">
            <v>Vr-003-011 S/200.000 Donacion Mpal</v>
          </cell>
          <cell r="C3311">
            <v>140000</v>
          </cell>
          <cell r="F3311">
            <v>140000</v>
          </cell>
        </row>
        <row r="3312">
          <cell r="A3312" t="str">
            <v>7.8.1.1.1.16.40</v>
          </cell>
          <cell r="B3312" t="str">
            <v>Vr-003-012 S/200.000 Donacion Mpal</v>
          </cell>
          <cell r="C3312">
            <v>140000</v>
          </cell>
          <cell r="F3312">
            <v>140000</v>
          </cell>
        </row>
        <row r="3313">
          <cell r="A3313" t="str">
            <v>7.8.1.1.1.16.41</v>
          </cell>
          <cell r="B3313" t="str">
            <v>Vr-003-013 S/200.000 Donacion Mpal</v>
          </cell>
          <cell r="C3313">
            <v>140000</v>
          </cell>
          <cell r="F3313">
            <v>140000</v>
          </cell>
        </row>
        <row r="3314">
          <cell r="A3314" t="str">
            <v>7.8.1.1.1.16.42</v>
          </cell>
          <cell r="B3314" t="str">
            <v>Vr-003-014 S/200.000 Donacion Mpal</v>
          </cell>
          <cell r="C3314">
            <v>140000</v>
          </cell>
          <cell r="F3314">
            <v>140000</v>
          </cell>
        </row>
        <row r="3315">
          <cell r="A3315" t="str">
            <v>7.8.1.1.1.16.43</v>
          </cell>
          <cell r="B3315" t="str">
            <v>Vr-003-015 S/258.070 Donacion Mpal</v>
          </cell>
          <cell r="C3315">
            <v>180649</v>
          </cell>
          <cell r="F3315">
            <v>180649</v>
          </cell>
        </row>
        <row r="3316">
          <cell r="A3316" t="str">
            <v>7.8.1.1.1.16.44</v>
          </cell>
          <cell r="B3316" t="str">
            <v>Vr-003-018 S/200.000 Donacion Mpal</v>
          </cell>
          <cell r="C3316">
            <v>140000</v>
          </cell>
          <cell r="F3316">
            <v>140000</v>
          </cell>
        </row>
        <row r="3317">
          <cell r="A3317" t="str">
            <v>7.8.1.1.1.16.45</v>
          </cell>
          <cell r="B3317" t="str">
            <v>Vr-003-019 S/200.000 Donacion Mpal</v>
          </cell>
          <cell r="C3317">
            <v>140000</v>
          </cell>
          <cell r="F3317">
            <v>140000</v>
          </cell>
        </row>
        <row r="3318">
          <cell r="A3318" t="str">
            <v>7.8.1.1.1.16.46</v>
          </cell>
          <cell r="B3318" t="str">
            <v>Vr-003-020 S/200.000 Donacion Mpal</v>
          </cell>
          <cell r="C3318">
            <v>140000</v>
          </cell>
          <cell r="F3318">
            <v>140000</v>
          </cell>
        </row>
        <row r="3319">
          <cell r="A3319" t="str">
            <v>7.8.1.1.1.16.47</v>
          </cell>
          <cell r="B3319" t="str">
            <v>Vr-003-021 S/200.000 Donacion Mpal</v>
          </cell>
          <cell r="C3319">
            <v>140000</v>
          </cell>
          <cell r="F3319">
            <v>140000</v>
          </cell>
        </row>
        <row r="3320">
          <cell r="A3320" t="str">
            <v>7.8.1.1.1.16.48</v>
          </cell>
          <cell r="B3320" t="str">
            <v>Vr-003-022 S/200.000 Donacion Mpal</v>
          </cell>
          <cell r="C3320">
            <v>140000</v>
          </cell>
          <cell r="F3320">
            <v>140000</v>
          </cell>
        </row>
        <row r="3321">
          <cell r="A3321" t="str">
            <v>7.8.1.1.1.16.49</v>
          </cell>
          <cell r="B3321" t="str">
            <v>Vr-003-023 S/200.000 Donacion Mpal</v>
          </cell>
          <cell r="C3321">
            <v>140000</v>
          </cell>
          <cell r="F3321">
            <v>140000</v>
          </cell>
        </row>
        <row r="3322">
          <cell r="A3322" t="str">
            <v>7.8.1.1.1.16.50</v>
          </cell>
          <cell r="B3322" t="str">
            <v>Vr-003-024 S/200.000 Donacion Mpal</v>
          </cell>
          <cell r="C3322">
            <v>140000</v>
          </cell>
          <cell r="F3322">
            <v>140000</v>
          </cell>
        </row>
        <row r="3323">
          <cell r="A3323" t="str">
            <v>7.8.1.1.1.16.51</v>
          </cell>
          <cell r="B3323" t="str">
            <v>Vr-003-025 S/200.000 Donacion Mpal</v>
          </cell>
          <cell r="C3323">
            <v>140000</v>
          </cell>
          <cell r="F3323">
            <v>140000</v>
          </cell>
        </row>
        <row r="3324">
          <cell r="A3324" t="str">
            <v>7.8.1.1.1.16.52</v>
          </cell>
          <cell r="B3324" t="str">
            <v>Vr-008-004 S/200.000 Donacion Mpal</v>
          </cell>
          <cell r="C3324">
            <v>140000</v>
          </cell>
          <cell r="F3324">
            <v>140000</v>
          </cell>
        </row>
        <row r="3325">
          <cell r="A3325" t="str">
            <v>7.8.1.1.1.16.53</v>
          </cell>
          <cell r="B3325" t="str">
            <v>Vr-008-005 S/200.000 Donacion Mpal</v>
          </cell>
          <cell r="C3325">
            <v>140000</v>
          </cell>
          <cell r="F3325">
            <v>140000</v>
          </cell>
        </row>
        <row r="3326">
          <cell r="A3326" t="str">
            <v>7.8.1.1.1.16.54</v>
          </cell>
          <cell r="B3326" t="str">
            <v>Vr-008-006 S/200.000 Donacion Mpal</v>
          </cell>
          <cell r="C3326">
            <v>140000</v>
          </cell>
          <cell r="F3326">
            <v>140000</v>
          </cell>
        </row>
        <row r="3327">
          <cell r="A3327" t="str">
            <v>7.8.1.1.1.16.55</v>
          </cell>
          <cell r="B3327" t="str">
            <v>Vr-008-007 S/200.000 Doancion Mpal</v>
          </cell>
          <cell r="C3327">
            <v>140000</v>
          </cell>
          <cell r="F3327">
            <v>140000</v>
          </cell>
        </row>
        <row r="3328">
          <cell r="A3328" t="str">
            <v>7.8.1.1.1.16.56</v>
          </cell>
          <cell r="B3328" t="str">
            <v>Vr-008-008 S/200.000 Donacion Mpal</v>
          </cell>
          <cell r="C3328">
            <v>140000</v>
          </cell>
          <cell r="F3328">
            <v>140000</v>
          </cell>
        </row>
        <row r="3329">
          <cell r="A3329" t="str">
            <v>7.8.1.1.1.16.57</v>
          </cell>
          <cell r="B3329" t="str">
            <v>Vr-008-010 S/200.000 Donacion Mpal</v>
          </cell>
          <cell r="C3329">
            <v>140000</v>
          </cell>
          <cell r="F3329">
            <v>140000</v>
          </cell>
        </row>
        <row r="3330">
          <cell r="A3330" t="str">
            <v>7.8.1.1.1.16.58</v>
          </cell>
          <cell r="B3330" t="str">
            <v>Vr-008-011 S/200.000 Donacion Mpal</v>
          </cell>
          <cell r="C3330">
            <v>140000</v>
          </cell>
          <cell r="F3330">
            <v>140000</v>
          </cell>
        </row>
        <row r="3331">
          <cell r="A3331" t="str">
            <v>7.8.1.1.1.16.59</v>
          </cell>
          <cell r="B3331" t="str">
            <v>Vr-008-012 S/200.000 Donacion Mpal</v>
          </cell>
          <cell r="C3331">
            <v>140000</v>
          </cell>
          <cell r="F3331">
            <v>140000</v>
          </cell>
        </row>
        <row r="3332">
          <cell r="A3332" t="str">
            <v>7.8.1.1.1.16.60</v>
          </cell>
          <cell r="B3332" t="str">
            <v>Vr-008-018 S/282.800 Donacion Mpal</v>
          </cell>
          <cell r="C3332">
            <v>197960</v>
          </cell>
          <cell r="F3332">
            <v>197960</v>
          </cell>
        </row>
        <row r="3333">
          <cell r="A3333" t="str">
            <v>7.8.1.1.1.16.61</v>
          </cell>
          <cell r="B3333" t="str">
            <v>Vr-008-019 S/200.000 Donacion Mpal</v>
          </cell>
          <cell r="C3333">
            <v>140000</v>
          </cell>
          <cell r="F3333">
            <v>140000</v>
          </cell>
        </row>
        <row r="3334">
          <cell r="A3334" t="str">
            <v>7.8.1.1.1.16.62</v>
          </cell>
          <cell r="B3334" t="str">
            <v>Vr-008-020 S/200.000 Donacion Mpal</v>
          </cell>
          <cell r="C3334">
            <v>140000</v>
          </cell>
          <cell r="F3334">
            <v>140000</v>
          </cell>
        </row>
        <row r="3335">
          <cell r="A3335" t="str">
            <v>7.8.1.1.1.16.63</v>
          </cell>
          <cell r="B3335" t="str">
            <v>Vr-008-021 S/200.000 Donacion Mpal</v>
          </cell>
          <cell r="C3335">
            <v>140000</v>
          </cell>
          <cell r="F3335">
            <v>140000</v>
          </cell>
        </row>
        <row r="3336">
          <cell r="A3336" t="str">
            <v>7.8.1.1.1.16.64</v>
          </cell>
          <cell r="B3336" t="str">
            <v>Vr-008-022 S/200.000 Donacion Mpal</v>
          </cell>
          <cell r="C3336">
            <v>140000</v>
          </cell>
          <cell r="F3336">
            <v>140000</v>
          </cell>
        </row>
        <row r="3337">
          <cell r="A3337" t="str">
            <v>7.8.1.1.1.16.65</v>
          </cell>
          <cell r="B3337" t="str">
            <v>Vr-008-023 S/200.000 Donacion Mpal</v>
          </cell>
          <cell r="C3337">
            <v>140000</v>
          </cell>
          <cell r="F3337">
            <v>140000</v>
          </cell>
        </row>
        <row r="3338">
          <cell r="A3338" t="str">
            <v>7.8.1.1.1.16.66</v>
          </cell>
          <cell r="B3338" t="str">
            <v>Vr-008-024 S/200.000 Donacion Mpal</v>
          </cell>
          <cell r="C3338">
            <v>140000</v>
          </cell>
          <cell r="F3338">
            <v>140000</v>
          </cell>
        </row>
        <row r="3339">
          <cell r="A3339" t="str">
            <v>7.8.1.1.1.16.67</v>
          </cell>
          <cell r="B3339" t="str">
            <v>Vr-008-025 S/200.000 Donacion Mpal</v>
          </cell>
          <cell r="C3339">
            <v>140000</v>
          </cell>
          <cell r="F3339">
            <v>140000</v>
          </cell>
        </row>
        <row r="3340">
          <cell r="A3340" t="str">
            <v>7.8.1.1.1.16.68</v>
          </cell>
          <cell r="B3340" t="str">
            <v>Vr-008-026 S/200.000 Donacion Mpal</v>
          </cell>
          <cell r="C3340">
            <v>140000</v>
          </cell>
          <cell r="F3340">
            <v>140000</v>
          </cell>
        </row>
        <row r="3341">
          <cell r="A3341" t="str">
            <v>7.8.1.1.1.16.69</v>
          </cell>
          <cell r="B3341" t="str">
            <v>Vr-008-027 S/200.000 Donacion Mpal</v>
          </cell>
          <cell r="C3341">
            <v>140000</v>
          </cell>
          <cell r="F3341">
            <v>140000</v>
          </cell>
        </row>
        <row r="3342">
          <cell r="A3342" t="str">
            <v>7.8.1.1.1.16.70</v>
          </cell>
          <cell r="B3342" t="str">
            <v>Vr-008-028 S/200.000 Donacion Mpal</v>
          </cell>
          <cell r="C3342">
            <v>140000</v>
          </cell>
          <cell r="F3342">
            <v>140000</v>
          </cell>
        </row>
        <row r="3343">
          <cell r="A3343" t="str">
            <v>7.8.1.1.1.16.71</v>
          </cell>
          <cell r="B3343" t="str">
            <v>Vr-008-029 S/200.000 Donacion Mpal</v>
          </cell>
          <cell r="C3343">
            <v>140000</v>
          </cell>
          <cell r="F3343">
            <v>140000</v>
          </cell>
        </row>
        <row r="3344">
          <cell r="A3344" t="str">
            <v>7.8.1.1.1.16.72</v>
          </cell>
          <cell r="B3344" t="str">
            <v>Vr-008-030 S/200.000 Donacion Mpal</v>
          </cell>
          <cell r="C3344">
            <v>140000</v>
          </cell>
          <cell r="F3344">
            <v>140000</v>
          </cell>
        </row>
        <row r="3345">
          <cell r="A3345" t="str">
            <v>7.8.1.1.1.16.73</v>
          </cell>
          <cell r="B3345" t="str">
            <v>Vr-008-031 S/200.000 Donacion Mpal</v>
          </cell>
          <cell r="C3345">
            <v>140000</v>
          </cell>
          <cell r="F3345">
            <v>140000</v>
          </cell>
        </row>
        <row r="3346">
          <cell r="A3346" t="str">
            <v>7.8.1.1.1.16.74</v>
          </cell>
          <cell r="B3346" t="str">
            <v>Vr-008-032 S/200.000 Donacion Mpal</v>
          </cell>
          <cell r="C3346">
            <v>140000</v>
          </cell>
          <cell r="F3346">
            <v>140000</v>
          </cell>
        </row>
        <row r="3347">
          <cell r="A3347" t="str">
            <v>7.8.1.1.1.16.75</v>
          </cell>
          <cell r="B3347" t="str">
            <v>Vr-008-033 S/200.000 Donacion Mpal</v>
          </cell>
          <cell r="C3347">
            <v>140000</v>
          </cell>
          <cell r="F3347">
            <v>140000</v>
          </cell>
        </row>
        <row r="3348">
          <cell r="A3348" t="str">
            <v>7.8.1.1.1.16.76</v>
          </cell>
          <cell r="B3348" t="str">
            <v>Vr-008-034 S/190.570 Donacion Mpal</v>
          </cell>
          <cell r="C3348">
            <v>133399</v>
          </cell>
          <cell r="F3348">
            <v>133399</v>
          </cell>
        </row>
        <row r="3349">
          <cell r="A3349" t="str">
            <v>7.8.1.1.1.16.77</v>
          </cell>
          <cell r="B3349" t="str">
            <v>Vr-009-001 S/207.820 Area Verde</v>
          </cell>
          <cell r="C3349">
            <v>145474</v>
          </cell>
          <cell r="F3349">
            <v>145474</v>
          </cell>
        </row>
        <row r="3350">
          <cell r="A3350" t="str">
            <v>7.8.1.1.1.16.78</v>
          </cell>
          <cell r="B3350" t="str">
            <v>Vr-009-002 S/303.440 Area Verde</v>
          </cell>
          <cell r="C3350">
            <v>212408</v>
          </cell>
          <cell r="F3350">
            <v>212408</v>
          </cell>
        </row>
        <row r="3351">
          <cell r="A3351" t="str">
            <v>7.8.1.1.1.16.79</v>
          </cell>
          <cell r="B3351" t="str">
            <v>Vr-009-004 S/205.900 Donacion Mpal</v>
          </cell>
          <cell r="C3351">
            <v>144347</v>
          </cell>
          <cell r="F3351">
            <v>144347</v>
          </cell>
        </row>
        <row r="3352">
          <cell r="A3352" t="str">
            <v>7.8.1.1.1.16.80</v>
          </cell>
          <cell r="B3352" t="str">
            <v>Vr-009-005 S/200.000 Donacion Mpal</v>
          </cell>
          <cell r="C3352">
            <v>140000</v>
          </cell>
          <cell r="F3352">
            <v>140000</v>
          </cell>
        </row>
        <row r="3353">
          <cell r="A3353" t="str">
            <v>7.8.1.1.1.16.81</v>
          </cell>
          <cell r="B3353" t="str">
            <v>Vr-009-006 S/245.490 Donacion Mpal</v>
          </cell>
          <cell r="C3353">
            <v>171843</v>
          </cell>
          <cell r="F3353">
            <v>171843</v>
          </cell>
        </row>
        <row r="3354">
          <cell r="A3354" t="str">
            <v>7.8.1.1.1.16.82</v>
          </cell>
          <cell r="B3354" t="str">
            <v>Vr-009-007 S/200.000 Donacion Mpal</v>
          </cell>
          <cell r="C3354">
            <v>163128</v>
          </cell>
          <cell r="F3354">
            <v>163128</v>
          </cell>
        </row>
        <row r="3355">
          <cell r="A3355" t="str">
            <v>7.8.1.1.1.16.83</v>
          </cell>
          <cell r="B3355" t="str">
            <v>Vr-009-008 S/220.590 Donacion Mpal</v>
          </cell>
          <cell r="C3355">
            <v>154413</v>
          </cell>
          <cell r="F3355">
            <v>154413</v>
          </cell>
        </row>
        <row r="3356">
          <cell r="A3356" t="str">
            <v>7.8.1.1.1.16.84</v>
          </cell>
          <cell r="B3356" t="str">
            <v>Vr-009-009 S/208.130 Donacion Mpal</v>
          </cell>
          <cell r="C3356">
            <v>145691</v>
          </cell>
          <cell r="F3356">
            <v>145691</v>
          </cell>
        </row>
        <row r="3357">
          <cell r="A3357" t="str">
            <v>7.8.1.1.1.16.85</v>
          </cell>
          <cell r="B3357" t="str">
            <v>Vr-009-013 S/660.190 Donacion Mpal</v>
          </cell>
          <cell r="C3357">
            <v>462133</v>
          </cell>
          <cell r="F3357">
            <v>462133</v>
          </cell>
        </row>
        <row r="3358">
          <cell r="A3358" t="str">
            <v>7.8.1.1.1.16.86</v>
          </cell>
          <cell r="B3358" t="str">
            <v>Vr-022-005 S/200.000 Donacion Mpal</v>
          </cell>
          <cell r="C3358">
            <v>140000</v>
          </cell>
          <cell r="F3358">
            <v>140000</v>
          </cell>
        </row>
        <row r="3359">
          <cell r="A3359" t="str">
            <v>7.8.1.1.1.16.87</v>
          </cell>
          <cell r="B3359" t="str">
            <v>Vr-022-002 S/200.000 Donacion Mpal</v>
          </cell>
          <cell r="C3359">
            <v>140000</v>
          </cell>
          <cell r="F3359">
            <v>140000</v>
          </cell>
        </row>
        <row r="3360">
          <cell r="A3360" t="str">
            <v>7.8.1.1.1.16.88</v>
          </cell>
          <cell r="B3360" t="str">
            <v>Vr-022-003 S/200.000 Donacion Mpal</v>
          </cell>
          <cell r="C3360">
            <v>140000</v>
          </cell>
          <cell r="F3360">
            <v>140000</v>
          </cell>
        </row>
        <row r="3361">
          <cell r="A3361" t="str">
            <v>7.8.1.1.1.16.89</v>
          </cell>
          <cell r="B3361" t="str">
            <v>Vr-022-004 S/200.000 Donacion Mpal</v>
          </cell>
          <cell r="C3361">
            <v>140000</v>
          </cell>
          <cell r="F3361">
            <v>140000</v>
          </cell>
        </row>
        <row r="3362">
          <cell r="A3362" t="str">
            <v>7.8.1.1.1.16.90</v>
          </cell>
          <cell r="B3362" t="str">
            <v>Vr-022-007 S/369.200 Donacion Mpal</v>
          </cell>
          <cell r="C3362">
            <v>258440</v>
          </cell>
          <cell r="F3362">
            <v>258440</v>
          </cell>
        </row>
        <row r="3363">
          <cell r="A3363" t="str">
            <v>7.8.1.1.1.16.91</v>
          </cell>
          <cell r="B3363" t="str">
            <v>Vr-022-008 S/206.460 Donacion Mpal</v>
          </cell>
          <cell r="C3363">
            <v>144494</v>
          </cell>
          <cell r="F3363">
            <v>144494</v>
          </cell>
        </row>
        <row r="3364">
          <cell r="A3364" t="str">
            <v>7.8.1.1.1.16.92</v>
          </cell>
          <cell r="B3364" t="str">
            <v>Vr-022-009 S/206.880 Donacion Mpal</v>
          </cell>
          <cell r="C3364">
            <v>144816</v>
          </cell>
          <cell r="F3364">
            <v>144816</v>
          </cell>
        </row>
        <row r="3365">
          <cell r="A3365" t="str">
            <v>7.8.1.1.1.16.93</v>
          </cell>
          <cell r="B3365" t="str">
            <v>Vr-022-010 S/204.980 Donacion Mpal</v>
          </cell>
          <cell r="C3365">
            <v>143486</v>
          </cell>
          <cell r="F3365">
            <v>143486</v>
          </cell>
        </row>
        <row r="3366">
          <cell r="A3366" t="str">
            <v>7.8.1.1.1.16.94</v>
          </cell>
          <cell r="B3366" t="str">
            <v>Vr-022-011 S/200.000 Donacion Mpal</v>
          </cell>
          <cell r="C3366">
            <v>140000</v>
          </cell>
          <cell r="F3366">
            <v>140000</v>
          </cell>
        </row>
        <row r="3367">
          <cell r="A3367" t="str">
            <v>7.8.1.1.1.16.95</v>
          </cell>
          <cell r="B3367" t="str">
            <v>Vr-022-012 S/200.000 Donacion Mpal</v>
          </cell>
          <cell r="C3367">
            <v>140000</v>
          </cell>
          <cell r="F3367">
            <v>140000</v>
          </cell>
        </row>
        <row r="3368">
          <cell r="A3368" t="str">
            <v>7.8.1.1.1.16.96</v>
          </cell>
          <cell r="B3368" t="str">
            <v>Vr-022-013 S/211.140 Donacion Mpal</v>
          </cell>
          <cell r="C3368">
            <v>147798</v>
          </cell>
          <cell r="F3368">
            <v>147798</v>
          </cell>
        </row>
        <row r="3369">
          <cell r="A3369" t="str">
            <v>7.8.1.1.1.16.97</v>
          </cell>
          <cell r="B3369" t="str">
            <v>Vr-035-001 S/419.640 Area Verde</v>
          </cell>
          <cell r="C3369">
            <v>393748</v>
          </cell>
          <cell r="F3369">
            <v>393748</v>
          </cell>
        </row>
        <row r="3370">
          <cell r="A3370" t="str">
            <v>7.8.1.1.1.16.98</v>
          </cell>
          <cell r="B3370" t="str">
            <v>Vr-038-001 S/255.870 Donacion Mpal</v>
          </cell>
          <cell r="C3370">
            <v>179109</v>
          </cell>
          <cell r="F3370">
            <v>179109</v>
          </cell>
        </row>
        <row r="3371">
          <cell r="A3371" t="str">
            <v>7.8.1.1.1.16.99</v>
          </cell>
          <cell r="B3371" t="str">
            <v>Vr-038-002 S/202.890 Donacion Mpal</v>
          </cell>
          <cell r="C3371">
            <v>142023</v>
          </cell>
          <cell r="F3371">
            <v>142023</v>
          </cell>
        </row>
        <row r="3372">
          <cell r="A3372" t="str">
            <v>7.8.1.1.1.16.100</v>
          </cell>
          <cell r="B3372" t="str">
            <v>Vr-038-003 S/218.910 Donacion Mpal</v>
          </cell>
          <cell r="C3372">
            <v>153237</v>
          </cell>
          <cell r="F3372">
            <v>153237</v>
          </cell>
        </row>
        <row r="3373">
          <cell r="A3373" t="str">
            <v>7.8.1.1.1.16.101</v>
          </cell>
          <cell r="B3373" t="str">
            <v>Vr-038-004 S/219.530 Donacion Mpal</v>
          </cell>
          <cell r="C3373">
            <v>153671</v>
          </cell>
          <cell r="F3373">
            <v>153671</v>
          </cell>
        </row>
        <row r="3374">
          <cell r="A3374" t="str">
            <v>7.8.1.1.1.16.102</v>
          </cell>
          <cell r="B3374" t="str">
            <v>Vr-038-005 S/209.340 Donacion Mpal</v>
          </cell>
          <cell r="C3374">
            <v>146538</v>
          </cell>
          <cell r="F3374">
            <v>146538</v>
          </cell>
        </row>
        <row r="3375">
          <cell r="A3375" t="str">
            <v>7.8.1.1.1.16.103</v>
          </cell>
          <cell r="B3375" t="str">
            <v>Vr-038-006 S/206.140 Donacion Mpal</v>
          </cell>
          <cell r="C3375">
            <v>144298</v>
          </cell>
          <cell r="F3375">
            <v>144298</v>
          </cell>
        </row>
        <row r="3376">
          <cell r="A3376" t="str">
            <v>7.8.1.1.1.16.104</v>
          </cell>
          <cell r="B3376" t="str">
            <v>Vr-038-007 S/213.030 Donacion Mpal</v>
          </cell>
          <cell r="C3376">
            <v>149121</v>
          </cell>
          <cell r="F3376">
            <v>149121</v>
          </cell>
        </row>
        <row r="3377">
          <cell r="A3377" t="str">
            <v>7.8.1.1.1.16.105</v>
          </cell>
          <cell r="B3377" t="str">
            <v>Vr-038-009 S/202.610 Donacion Mpal</v>
          </cell>
          <cell r="C3377">
            <v>141827</v>
          </cell>
          <cell r="F3377">
            <v>141827</v>
          </cell>
        </row>
        <row r="3378">
          <cell r="A3378" t="str">
            <v>7.8.1.1.1.16.106</v>
          </cell>
          <cell r="B3378" t="str">
            <v>Vr-038-010 S/203.040 Donacion Mpal</v>
          </cell>
          <cell r="C3378">
            <v>142128</v>
          </cell>
          <cell r="F3378">
            <v>142128</v>
          </cell>
        </row>
        <row r="3379">
          <cell r="A3379" t="str">
            <v>7.8.1.1.1.16.107</v>
          </cell>
          <cell r="B3379" t="str">
            <v>Vr-038-011 S/200.000 Donacion Mpal</v>
          </cell>
          <cell r="C3379">
            <v>140000</v>
          </cell>
          <cell r="F3379">
            <v>140000</v>
          </cell>
        </row>
        <row r="3380">
          <cell r="A3380" t="str">
            <v>7.8.1.1.1.16.108</v>
          </cell>
          <cell r="B3380" t="str">
            <v>Vr-038-012 S/200.000 Donacion Mpal</v>
          </cell>
          <cell r="C3380">
            <v>140000</v>
          </cell>
          <cell r="F3380">
            <v>140000</v>
          </cell>
        </row>
        <row r="3381">
          <cell r="A3381" t="str">
            <v>7.8.1.1.1.16.109</v>
          </cell>
          <cell r="B3381" t="str">
            <v>Vr-038-013 S/213.640 Donacion Mpal</v>
          </cell>
          <cell r="C3381">
            <v>149548</v>
          </cell>
          <cell r="F3381">
            <v>149548</v>
          </cell>
        </row>
        <row r="3382">
          <cell r="A3382" t="str">
            <v>7.8.1.1.1.16.110</v>
          </cell>
          <cell r="B3382" t="str">
            <v>Vr-041-015 S/284.250 Area Verde</v>
          </cell>
          <cell r="C3382">
            <v>198975</v>
          </cell>
          <cell r="F3382">
            <v>198975</v>
          </cell>
        </row>
        <row r="3383">
          <cell r="A3383" t="str">
            <v>7.8.1.1.1.16.111</v>
          </cell>
          <cell r="B3383" t="str">
            <v>Vr-041-031 S/201.100 Area Verde</v>
          </cell>
          <cell r="C3383">
            <v>140770</v>
          </cell>
          <cell r="F3383">
            <v>140770</v>
          </cell>
        </row>
        <row r="3384">
          <cell r="A3384" t="str">
            <v>7.8.1.1.1.16.112</v>
          </cell>
          <cell r="B3384" t="str">
            <v>Vr-046-048 S/208.830 Donacion Mpal</v>
          </cell>
          <cell r="C3384">
            <v>196581</v>
          </cell>
          <cell r="F3384">
            <v>196581</v>
          </cell>
        </row>
        <row r="3385">
          <cell r="A3385" t="str">
            <v>7.8.1.1.1.16.113</v>
          </cell>
          <cell r="B3385" t="str">
            <v>Vr-046-049 S/200.000 Donacion Mpal</v>
          </cell>
          <cell r="C3385">
            <v>140000</v>
          </cell>
          <cell r="F3385">
            <v>140000</v>
          </cell>
        </row>
        <row r="3386">
          <cell r="A3386" t="str">
            <v>7.8.1.1.1.16.114</v>
          </cell>
          <cell r="B3386" t="str">
            <v>Vr-046-050 S/209.810 Donacion Mpal</v>
          </cell>
          <cell r="C3386">
            <v>146867</v>
          </cell>
          <cell r="F3386">
            <v>146867</v>
          </cell>
        </row>
        <row r="3387">
          <cell r="A3387" t="str">
            <v>7.8.1.1.1.16.115</v>
          </cell>
          <cell r="B3387" t="str">
            <v>Vr-046-051 S/210.920 Donacion Mpal</v>
          </cell>
          <cell r="C3387">
            <v>147644</v>
          </cell>
          <cell r="F3387">
            <v>147644</v>
          </cell>
        </row>
        <row r="3388">
          <cell r="A3388" t="str">
            <v>7.8.1.1.1.16.116</v>
          </cell>
          <cell r="B3388" t="str">
            <v>Vr-046-052 S/206.410 Donacion Mpal</v>
          </cell>
          <cell r="C3388">
            <v>144487</v>
          </cell>
          <cell r="F3388">
            <v>144487</v>
          </cell>
        </row>
        <row r="3389">
          <cell r="A3389" t="str">
            <v>7.8.1.1.1.16.117</v>
          </cell>
          <cell r="B3389" t="str">
            <v>Vr-046-053 S/206.030 Donacion Mpal</v>
          </cell>
          <cell r="C3389">
            <v>144221</v>
          </cell>
          <cell r="F3389">
            <v>144221</v>
          </cell>
        </row>
        <row r="3390">
          <cell r="A3390" t="str">
            <v>7.8.1.1.1.16.118</v>
          </cell>
          <cell r="B3390" t="str">
            <v>Vr-046-054 S/212.990 Donacion Mpal</v>
          </cell>
          <cell r="C3390">
            <v>149093</v>
          </cell>
          <cell r="F3390">
            <v>149093</v>
          </cell>
        </row>
        <row r="3391">
          <cell r="A3391" t="str">
            <v>7.8.1.1.1.16.119</v>
          </cell>
          <cell r="B3391" t="str">
            <v>Vr-046-055 S/200.000 Donacion Mpal</v>
          </cell>
          <cell r="C3391">
            <v>140000</v>
          </cell>
          <cell r="F3391">
            <v>140000</v>
          </cell>
        </row>
        <row r="3392">
          <cell r="A3392" t="str">
            <v>7.8.1.1.1.16.120</v>
          </cell>
          <cell r="B3392" t="str">
            <v>Vr-046-056 S/200.000 Donacion Mpal</v>
          </cell>
          <cell r="C3392">
            <v>140000</v>
          </cell>
          <cell r="F3392">
            <v>140000</v>
          </cell>
        </row>
        <row r="3393">
          <cell r="A3393" t="str">
            <v>7.8.1.1.1.16.121</v>
          </cell>
          <cell r="B3393" t="str">
            <v>Vr-046-057 S/200.000 Donacion Mpal</v>
          </cell>
          <cell r="C3393">
            <v>140000</v>
          </cell>
          <cell r="F3393">
            <v>140000</v>
          </cell>
        </row>
        <row r="3394">
          <cell r="A3394" t="str">
            <v>7.8.1.1.1.16.122</v>
          </cell>
          <cell r="B3394" t="str">
            <v>Vr-046-058 S/200.000 Donacion Mpal</v>
          </cell>
          <cell r="C3394">
            <v>140000</v>
          </cell>
          <cell r="F3394">
            <v>140000</v>
          </cell>
        </row>
        <row r="3395">
          <cell r="A3395" t="str">
            <v>7.8.1.1.1.16.123</v>
          </cell>
          <cell r="B3395" t="str">
            <v>Vr-046-059 S/201.460 Donacion Mpal</v>
          </cell>
          <cell r="C3395">
            <v>141022</v>
          </cell>
          <cell r="F3395">
            <v>141022</v>
          </cell>
        </row>
        <row r="3396">
          <cell r="A3396" t="str">
            <v>7.8.1.1.1.16.124</v>
          </cell>
          <cell r="B3396" t="str">
            <v>Vr-046-060 S/289.770 Donacion Mpal</v>
          </cell>
          <cell r="C3396">
            <v>202839</v>
          </cell>
          <cell r="F3396">
            <v>202839</v>
          </cell>
        </row>
        <row r="3397">
          <cell r="A3397" t="str">
            <v>7.8.1.1.1.16.125</v>
          </cell>
          <cell r="B3397" t="str">
            <v>Vr-046-061 S/2,799.800 Area Verde</v>
          </cell>
          <cell r="C3397">
            <v>1959860</v>
          </cell>
          <cell r="F3397">
            <v>1959860</v>
          </cell>
        </row>
        <row r="3398">
          <cell r="A3398" t="str">
            <v>7.8.1.1.1.16.126</v>
          </cell>
          <cell r="B3398" t="str">
            <v>Vr-046-082 S/2,138.460 Area Verde</v>
          </cell>
          <cell r="C3398">
            <v>1496922</v>
          </cell>
          <cell r="F3398">
            <v>1496922</v>
          </cell>
        </row>
        <row r="3399">
          <cell r="A3399" t="str">
            <v>7.8.1.1.1.16.127</v>
          </cell>
          <cell r="B3399" t="str">
            <v>Vr-048-001 S/244.530 Area Verde</v>
          </cell>
          <cell r="C3399">
            <v>171171</v>
          </cell>
          <cell r="F3399">
            <v>171171</v>
          </cell>
        </row>
        <row r="3400">
          <cell r="A3400" t="str">
            <v>7.8.1.1.1.16.128</v>
          </cell>
          <cell r="B3400" t="str">
            <v>Vr-048-016 S/253.320 Area Verde</v>
          </cell>
          <cell r="C3400">
            <v>176624</v>
          </cell>
          <cell r="F3400">
            <v>176624</v>
          </cell>
        </row>
        <row r="3401">
          <cell r="A3401" t="str">
            <v>7.8.1.1.1.16.129</v>
          </cell>
          <cell r="B3401" t="str">
            <v>Vr-049-001 S/443.980 Area Verde</v>
          </cell>
          <cell r="C3401">
            <v>310786</v>
          </cell>
          <cell r="F3401">
            <v>310786</v>
          </cell>
        </row>
        <row r="3402">
          <cell r="A3402" t="str">
            <v>7.8.1.1.1.16.130</v>
          </cell>
          <cell r="B3402" t="str">
            <v>Vr-050-001 S/229.920 Area Verde</v>
          </cell>
          <cell r="C3402">
            <v>160944</v>
          </cell>
          <cell r="F3402">
            <v>160944</v>
          </cell>
        </row>
        <row r="3403">
          <cell r="A3403" t="str">
            <v>7.8.1.1.1.16.131</v>
          </cell>
          <cell r="B3403" t="str">
            <v>Vr-050-015 S/283.340 Area Verde</v>
          </cell>
          <cell r="C3403">
            <v>198338</v>
          </cell>
          <cell r="F3403">
            <v>198338</v>
          </cell>
        </row>
        <row r="3404">
          <cell r="A3404" t="str">
            <v>7.8.1.1.1.16.132</v>
          </cell>
          <cell r="B3404" t="str">
            <v>Vr-053-001 S/212.920 Area Verde</v>
          </cell>
          <cell r="C3404">
            <v>149044</v>
          </cell>
          <cell r="F3404">
            <v>149044</v>
          </cell>
        </row>
        <row r="3405">
          <cell r="A3405" t="str">
            <v>7.8.1.1.1.16.133</v>
          </cell>
          <cell r="B3405" t="str">
            <v>Vr-059-001 S/212.210 Area Verde</v>
          </cell>
          <cell r="C3405">
            <v>145747</v>
          </cell>
          <cell r="F3405">
            <v>145747</v>
          </cell>
        </row>
        <row r="3406">
          <cell r="A3406" t="str">
            <v>7.8.1.1.1.16.134</v>
          </cell>
          <cell r="B3406" t="str">
            <v>Vr-060-001 S/247.210 Area Verde</v>
          </cell>
          <cell r="C3406">
            <v>173313</v>
          </cell>
          <cell r="F3406">
            <v>173313</v>
          </cell>
        </row>
        <row r="3407">
          <cell r="A3407" t="str">
            <v>7.8.1.1.1.19</v>
          </cell>
          <cell r="B3407" t="str">
            <v>Fracc. Campo Real</v>
          </cell>
          <cell r="C3407">
            <v>1148400</v>
          </cell>
          <cell r="G3407">
            <v>1148400</v>
          </cell>
        </row>
        <row r="3408">
          <cell r="A3408" t="str">
            <v>7.8.1.1.1.19.1</v>
          </cell>
          <cell r="B3408" t="str">
            <v>CL-167-005 L5 S/225.00 Baldio</v>
          </cell>
          <cell r="C3408">
            <v>143550</v>
          </cell>
          <cell r="G3408">
            <v>143550</v>
          </cell>
        </row>
        <row r="3409">
          <cell r="A3409" t="str">
            <v>7.8.1.1.1.19.2</v>
          </cell>
          <cell r="B3409" t="str">
            <v>S/C 225.00 L4 Baldio</v>
          </cell>
          <cell r="C3409">
            <v>143550</v>
          </cell>
          <cell r="G3409">
            <v>143550</v>
          </cell>
        </row>
        <row r="3410">
          <cell r="A3410" t="str">
            <v>7.8.1.1.1.19.3</v>
          </cell>
          <cell r="B3410" t="str">
            <v>S/C 225.00 L3 Baldio</v>
          </cell>
          <cell r="C3410">
            <v>143550</v>
          </cell>
          <cell r="G3410">
            <v>143550</v>
          </cell>
        </row>
        <row r="3411">
          <cell r="A3411" t="str">
            <v>7.8.1.1.1.19.4</v>
          </cell>
          <cell r="B3411" t="str">
            <v>S/C 225.00 L15 Baldio</v>
          </cell>
          <cell r="C3411">
            <v>143550</v>
          </cell>
          <cell r="G3411">
            <v>143550</v>
          </cell>
        </row>
        <row r="3412">
          <cell r="A3412" t="str">
            <v>7.8.1.1.1.19.5</v>
          </cell>
          <cell r="B3412" t="str">
            <v>S/C 225.00 L14 Baldio</v>
          </cell>
          <cell r="C3412">
            <v>143550</v>
          </cell>
          <cell r="G3412">
            <v>143550</v>
          </cell>
        </row>
        <row r="3413">
          <cell r="A3413" t="str">
            <v>7.8.1.1.1.19.6</v>
          </cell>
          <cell r="B3413" t="str">
            <v>S/C 225.00 L13 Baldio</v>
          </cell>
          <cell r="C3413">
            <v>143550</v>
          </cell>
          <cell r="G3413">
            <v>143550</v>
          </cell>
        </row>
        <row r="3414">
          <cell r="A3414" t="str">
            <v>7.8.1.1.1.19.7</v>
          </cell>
          <cell r="B3414" t="str">
            <v>S/C 225.00 L12 Baldio</v>
          </cell>
          <cell r="C3414">
            <v>143550</v>
          </cell>
          <cell r="G3414">
            <v>143550</v>
          </cell>
        </row>
        <row r="3415">
          <cell r="A3415" t="str">
            <v>7.8.1.1.1.19.8</v>
          </cell>
          <cell r="B3415" t="str">
            <v>S/C 225.00 L44 Baldio</v>
          </cell>
          <cell r="C3415">
            <v>143550</v>
          </cell>
          <cell r="G3415">
            <v>143550</v>
          </cell>
        </row>
        <row r="3416">
          <cell r="A3416" t="str">
            <v>7.8.1.1.1.20.7</v>
          </cell>
          <cell r="B3416" t="str">
            <v>MC-124-022 S/289.36 L22 Baldio</v>
          </cell>
          <cell r="C3416">
            <v>260424</v>
          </cell>
          <cell r="G3416">
            <v>260424</v>
          </cell>
        </row>
        <row r="3417">
          <cell r="A3417" t="str">
            <v>7.8.1.1.1.21</v>
          </cell>
          <cell r="B3417" t="str">
            <v>Fracc. Misión del Mar II</v>
          </cell>
          <cell r="C3417">
            <v>1645903</v>
          </cell>
          <cell r="G3417">
            <v>1645903</v>
          </cell>
        </row>
        <row r="3418">
          <cell r="A3418" t="str">
            <v>7.8.1.1.1.21.1</v>
          </cell>
          <cell r="B3418" t="str">
            <v>S/C L6 S/200.00 Baldio</v>
          </cell>
          <cell r="C3418">
            <v>140000</v>
          </cell>
          <cell r="G3418">
            <v>140000</v>
          </cell>
        </row>
        <row r="3419">
          <cell r="A3419" t="str">
            <v>7.8.1.1.1.21.2</v>
          </cell>
          <cell r="B3419" t="str">
            <v>S/C L2 S/190.19 Baldio</v>
          </cell>
          <cell r="C3419">
            <v>133133</v>
          </cell>
          <cell r="G3419">
            <v>133133</v>
          </cell>
        </row>
        <row r="3420">
          <cell r="A3420" t="str">
            <v>7.8.1.1.1.21.3</v>
          </cell>
          <cell r="B3420" t="str">
            <v>S/C L23 S/200.00 Baldio</v>
          </cell>
          <cell r="C3420">
            <v>140000</v>
          </cell>
          <cell r="G3420">
            <v>140000</v>
          </cell>
        </row>
        <row r="3421">
          <cell r="A3421" t="str">
            <v>7.8.1.1.1.21.4</v>
          </cell>
          <cell r="B3421" t="str">
            <v>S/C L22 S/200.00 Baldio</v>
          </cell>
          <cell r="C3421">
            <v>140000</v>
          </cell>
          <cell r="G3421">
            <v>140000</v>
          </cell>
        </row>
        <row r="3422">
          <cell r="A3422" t="str">
            <v>7.8.1.1.1.21.5</v>
          </cell>
          <cell r="B3422" t="str">
            <v>S/C L21 S/200.00 Baldio</v>
          </cell>
          <cell r="C3422">
            <v>140000</v>
          </cell>
          <cell r="G3422">
            <v>140000</v>
          </cell>
        </row>
        <row r="3423">
          <cell r="A3423" t="str">
            <v>7.8.1.1.1.21.6</v>
          </cell>
          <cell r="B3423" t="str">
            <v>S/C L20 S/207 Baldio</v>
          </cell>
          <cell r="C3423">
            <v>144900</v>
          </cell>
          <cell r="G3423">
            <v>144900</v>
          </cell>
        </row>
        <row r="3424">
          <cell r="A3424" t="str">
            <v>7.8.1.1.1.21.7</v>
          </cell>
          <cell r="B3424" t="str">
            <v>S/C L8 S/200 Baldio</v>
          </cell>
          <cell r="C3424">
            <v>140000</v>
          </cell>
          <cell r="G3424">
            <v>140000</v>
          </cell>
        </row>
        <row r="3425">
          <cell r="A3425" t="str">
            <v>7.8.1.1.1.21.8</v>
          </cell>
          <cell r="B3425" t="str">
            <v>S/C L7 S/200 Baldio</v>
          </cell>
          <cell r="C3425">
            <v>140000</v>
          </cell>
          <cell r="G3425">
            <v>140000</v>
          </cell>
        </row>
        <row r="3426">
          <cell r="A3426" t="str">
            <v>7.8.1.1.1.21.9</v>
          </cell>
          <cell r="B3426" t="str">
            <v>S/C L6 S/354.1 Baldio</v>
          </cell>
          <cell r="C3426">
            <v>247870</v>
          </cell>
          <cell r="G3426">
            <v>247870</v>
          </cell>
        </row>
        <row r="3427">
          <cell r="A3427" t="str">
            <v>7.8.1.1.1.21.10</v>
          </cell>
          <cell r="B3427" t="str">
            <v>S/C L5 S/200 Baldio</v>
          </cell>
          <cell r="C3427">
            <v>140000</v>
          </cell>
          <cell r="G3427">
            <v>140000</v>
          </cell>
        </row>
        <row r="3428">
          <cell r="A3428" t="str">
            <v>7.8.1.1.1.21.11</v>
          </cell>
          <cell r="B3428" t="str">
            <v>S/C L4 S/200 Baldio</v>
          </cell>
          <cell r="C3428">
            <v>140000</v>
          </cell>
          <cell r="G3428">
            <v>140000</v>
          </cell>
        </row>
        <row r="3429">
          <cell r="A3429" t="str">
            <v>7.8.1.1.1.22</v>
          </cell>
          <cell r="B3429" t="str">
            <v>Fracc. Mar de Popotla</v>
          </cell>
          <cell r="C3429">
            <v>570871</v>
          </cell>
          <cell r="G3429">
            <v>570871</v>
          </cell>
        </row>
        <row r="3430">
          <cell r="A3430" t="str">
            <v>7.8.1.1.1.22.1</v>
          </cell>
          <cell r="B3430" t="str">
            <v>PO-138-009 L9 S/366.04 Baldio</v>
          </cell>
          <cell r="C3430">
            <v>210473</v>
          </cell>
          <cell r="G3430">
            <v>210473</v>
          </cell>
        </row>
        <row r="3431">
          <cell r="A3431" t="str">
            <v>7.8.1.1.1.22.2</v>
          </cell>
          <cell r="B3431" t="str">
            <v>PO-138-007 L7 S/323.92 Baldio</v>
          </cell>
          <cell r="C3431">
            <v>186254</v>
          </cell>
          <cell r="G3431">
            <v>186254</v>
          </cell>
        </row>
        <row r="3432">
          <cell r="A3432" t="str">
            <v>7.8.1.1.1.22.3</v>
          </cell>
          <cell r="B3432" t="str">
            <v>PO-138-006 L6 S/302.86 Baldio</v>
          </cell>
          <cell r="C3432">
            <v>174144</v>
          </cell>
          <cell r="G3432">
            <v>174144</v>
          </cell>
        </row>
        <row r="3433">
          <cell r="A3433" t="str">
            <v>7.8.1.1.1.23</v>
          </cell>
          <cell r="B3433" t="str">
            <v>Fracc. Terrazas del Mar</v>
          </cell>
          <cell r="C3433">
            <v>179295</v>
          </cell>
          <cell r="G3433">
            <v>179295</v>
          </cell>
        </row>
        <row r="3434">
          <cell r="A3434" t="str">
            <v>7.8.1.1.1.23.1</v>
          </cell>
          <cell r="B3434" t="str">
            <v>S/C L43 S/358.59 Baldio</v>
          </cell>
          <cell r="C3434">
            <v>179295</v>
          </cell>
          <cell r="G3434">
            <v>179295</v>
          </cell>
        </row>
        <row r="3435">
          <cell r="A3435" t="str">
            <v>7.8.1.1.1.25</v>
          </cell>
          <cell r="B3435" t="str">
            <v>Fracc. Lomas De Leon</v>
          </cell>
          <cell r="C3435">
            <v>8182639.2000000002</v>
          </cell>
          <cell r="G3435">
            <v>8182639.2000000002</v>
          </cell>
        </row>
        <row r="3436">
          <cell r="A3436" t="str">
            <v>7.8.1.1.1.25.1</v>
          </cell>
          <cell r="B3436" t="str">
            <v>LL-020-001 Sup/ 6909.924</v>
          </cell>
          <cell r="C3436">
            <v>4145952</v>
          </cell>
          <cell r="G3436">
            <v>4145952</v>
          </cell>
        </row>
        <row r="3437">
          <cell r="A3437" t="str">
            <v>7.8.1.1.1.25.2</v>
          </cell>
          <cell r="B3437" t="str">
            <v>LL-013-001 Sup/1539.603</v>
          </cell>
          <cell r="C3437">
            <v>923760</v>
          </cell>
          <cell r="G3437">
            <v>923760</v>
          </cell>
        </row>
        <row r="3438">
          <cell r="A3438" t="str">
            <v>7.8.1.1.1.25.3</v>
          </cell>
          <cell r="B3438" t="str">
            <v>LL-015-001 Sup/3376.662</v>
          </cell>
          <cell r="C3438">
            <v>2025997.2</v>
          </cell>
          <cell r="G3438">
            <v>2025997.2</v>
          </cell>
        </row>
        <row r="3439">
          <cell r="A3439" t="str">
            <v>7.8.1.1.1.25.4</v>
          </cell>
          <cell r="B3439" t="str">
            <v>LL-020-002 Sup/1618.943</v>
          </cell>
          <cell r="C3439">
            <v>971364</v>
          </cell>
          <cell r="G3439">
            <v>971364</v>
          </cell>
        </row>
        <row r="3440">
          <cell r="A3440" t="str">
            <v>7.8.1.1.1.25.5</v>
          </cell>
          <cell r="B3440" t="str">
            <v>LL-025-001 Sup/192.613</v>
          </cell>
          <cell r="C3440">
            <v>115566</v>
          </cell>
          <cell r="G3440">
            <v>115566</v>
          </cell>
        </row>
        <row r="3441">
          <cell r="A3441" t="str">
            <v>7.8.1.1.1.30</v>
          </cell>
          <cell r="B3441" t="str">
            <v>Fracc. Riviera San Carlos</v>
          </cell>
          <cell r="E3441">
            <v>31955104</v>
          </cell>
          <cell r="G3441">
            <v>31955104</v>
          </cell>
        </row>
        <row r="3442">
          <cell r="A3442" t="str">
            <v>7.8.1.1.1.30.1</v>
          </cell>
          <cell r="B3442" t="str">
            <v>RV-036-001 Lote 1 mza 36  superfcie 26,090.87 mts2</v>
          </cell>
          <cell r="E3442">
            <v>20800696</v>
          </cell>
          <cell r="G3442">
            <v>20800696</v>
          </cell>
        </row>
        <row r="3443">
          <cell r="A3443" t="str">
            <v>7.8.1.1.1.30.2</v>
          </cell>
          <cell r="B3443" t="str">
            <v>RV-035-001 Lote 1 mza 35 superficie 4,986.87 mts2</v>
          </cell>
          <cell r="E3443">
            <v>3989496</v>
          </cell>
          <cell r="G3443">
            <v>3989496</v>
          </cell>
        </row>
        <row r="3444">
          <cell r="A3444" t="str">
            <v>7.8.1.1.1.30.3</v>
          </cell>
          <cell r="B3444" t="str">
            <v>RV-014-049 Lote 49 mza 14 superficie 5,779.83 mts2</v>
          </cell>
          <cell r="E3444">
            <v>4371704</v>
          </cell>
          <cell r="G3444">
            <v>4371704</v>
          </cell>
        </row>
        <row r="3445">
          <cell r="A3445" t="str">
            <v>7.8.1.1.1.30.4</v>
          </cell>
          <cell r="B3445" t="str">
            <v>RV-035-002 Lote 02 mza 35 superficie 3,221.88 mts2</v>
          </cell>
          <cell r="E3445">
            <v>2557504</v>
          </cell>
          <cell r="G3445">
            <v>2557504</v>
          </cell>
        </row>
        <row r="3446">
          <cell r="A3446" t="str">
            <v>7.8.1.1.1.30.5</v>
          </cell>
          <cell r="B3446" t="str">
            <v>RV-043-001 Lote 1 mza 43 superficie 294.63 mts2</v>
          </cell>
          <cell r="E3446">
            <v>235704</v>
          </cell>
          <cell r="G3446">
            <v>235704</v>
          </cell>
        </row>
        <row r="3447">
          <cell r="A3447" t="str">
            <v>7.8.2</v>
          </cell>
          <cell r="B3447" t="str">
            <v>Regularización De Bienes Inmuebles</v>
          </cell>
          <cell r="D3447">
            <v>249579433.94999999</v>
          </cell>
          <cell r="E3447">
            <v>24197933</v>
          </cell>
          <cell r="F3447">
            <v>31955104</v>
          </cell>
          <cell r="H3447">
            <v>257336604.94999999</v>
          </cell>
        </row>
        <row r="3448">
          <cell r="A3448" t="str">
            <v>7.8.2.1</v>
          </cell>
          <cell r="B3448" t="str">
            <v>Regularización De Bienes Inmuebles Oficina Central</v>
          </cell>
          <cell r="D3448">
            <v>249579433.94999999</v>
          </cell>
          <cell r="E3448">
            <v>24197933</v>
          </cell>
          <cell r="F3448">
            <v>31955104</v>
          </cell>
          <cell r="H3448">
            <v>257336604.94999999</v>
          </cell>
        </row>
        <row r="3449">
          <cell r="A3449" t="str">
            <v>7.8.2.1.1</v>
          </cell>
          <cell r="B3449" t="str">
            <v>Terrenos</v>
          </cell>
          <cell r="D3449">
            <v>249579433.94999999</v>
          </cell>
          <cell r="E3449">
            <v>24197933</v>
          </cell>
          <cell r="F3449">
            <v>31955104</v>
          </cell>
          <cell r="H3449">
            <v>257336604.94999999</v>
          </cell>
        </row>
        <row r="3450">
          <cell r="A3450" t="str">
            <v>7.8.2.1.1.1</v>
          </cell>
          <cell r="B3450" t="str">
            <v>Fracc. Los Ramos</v>
          </cell>
          <cell r="D3450">
            <v>3994255</v>
          </cell>
          <cell r="H3450">
            <v>3994255</v>
          </cell>
        </row>
        <row r="3451">
          <cell r="A3451" t="str">
            <v>7.8.2.1.1.1.1</v>
          </cell>
          <cell r="B3451" t="str">
            <v>Lr-009-011 S/2,818.275 Área Verde</v>
          </cell>
          <cell r="D3451">
            <v>1409135</v>
          </cell>
          <cell r="H3451">
            <v>1409135</v>
          </cell>
        </row>
        <row r="3452">
          <cell r="A3452" t="str">
            <v>7.8.2.1.1.1.2</v>
          </cell>
          <cell r="B3452" t="str">
            <v>Lr-010-019 S/4,170.248 Área Verde</v>
          </cell>
          <cell r="D3452">
            <v>2585120</v>
          </cell>
          <cell r="H3452">
            <v>2585120</v>
          </cell>
        </row>
        <row r="3453">
          <cell r="A3453" t="str">
            <v>7.8.2.1.1.2</v>
          </cell>
          <cell r="B3453" t="str">
            <v>Col. Lucio Blanco</v>
          </cell>
          <cell r="D3453">
            <v>55032286</v>
          </cell>
          <cell r="H3453">
            <v>55032286</v>
          </cell>
        </row>
        <row r="3454">
          <cell r="A3454" t="str">
            <v>7.8.2.1.1.2.1</v>
          </cell>
          <cell r="B3454" t="str">
            <v>Lb-003-104 S/9,899.100 Donación Mpal</v>
          </cell>
          <cell r="D3454">
            <v>8909190</v>
          </cell>
          <cell r="H3454">
            <v>8909190</v>
          </cell>
        </row>
        <row r="3455">
          <cell r="A3455" t="str">
            <v>7.8.2.1.1.2.2</v>
          </cell>
          <cell r="B3455" t="str">
            <v>Lb-081-100 S/10,642.525 Equipamiento Urbano</v>
          </cell>
          <cell r="D3455">
            <v>6385512</v>
          </cell>
          <cell r="H3455">
            <v>6385512</v>
          </cell>
        </row>
        <row r="3456">
          <cell r="A3456" t="str">
            <v>7.8.2.1.1.2.3</v>
          </cell>
          <cell r="B3456" t="str">
            <v>Lb-000-101 S/723.953 Preservación Ecológica</v>
          </cell>
          <cell r="D3456">
            <v>579160</v>
          </cell>
          <cell r="H3456">
            <v>579160</v>
          </cell>
        </row>
        <row r="3457">
          <cell r="A3457" t="str">
            <v>7.8.2.1.1.2.4</v>
          </cell>
          <cell r="B3457" t="str">
            <v>Lb-000-102 S/19,161.372 Preservación Ecológica</v>
          </cell>
          <cell r="D3457">
            <v>15329096</v>
          </cell>
          <cell r="H3457">
            <v>15329096</v>
          </cell>
        </row>
        <row r="3458">
          <cell r="A3458" t="str">
            <v>7.8.2.1.1.2.5</v>
          </cell>
          <cell r="B3458" t="str">
            <v>Lb-000-103 S/3,015.776 Preservación Ecológica</v>
          </cell>
          <cell r="D3458">
            <v>2412616</v>
          </cell>
          <cell r="H3458">
            <v>2412616</v>
          </cell>
        </row>
        <row r="3459">
          <cell r="A3459" t="str">
            <v>7.8.2.1.1.2.6</v>
          </cell>
          <cell r="B3459" t="str">
            <v>Lb-000-104 Preservación Ecológica</v>
          </cell>
          <cell r="D3459">
            <v>6341112</v>
          </cell>
          <cell r="H3459">
            <v>6341112</v>
          </cell>
        </row>
        <row r="3460">
          <cell r="A3460" t="str">
            <v>7.8.2.1.1.2.7</v>
          </cell>
          <cell r="B3460" t="str">
            <v>Lb-000-105 S/19,340.039 Preservación Ecológica</v>
          </cell>
          <cell r="D3460">
            <v>15075600</v>
          </cell>
          <cell r="H3460">
            <v>15075600</v>
          </cell>
        </row>
        <row r="3461">
          <cell r="A3461" t="str">
            <v>7.8.2.1.1.3</v>
          </cell>
          <cell r="B3461" t="str">
            <v>Col. Ampliación Constitución</v>
          </cell>
          <cell r="D3461">
            <v>765000</v>
          </cell>
          <cell r="H3461">
            <v>765000</v>
          </cell>
        </row>
        <row r="3462">
          <cell r="A3462" t="str">
            <v>7.8.2.1.1.3.1</v>
          </cell>
          <cell r="B3462" t="str">
            <v>Ac-116-119 S/900.000 Equipamiento Urbano</v>
          </cell>
          <cell r="D3462">
            <v>765000</v>
          </cell>
          <cell r="H3462">
            <v>765000</v>
          </cell>
        </row>
        <row r="3463">
          <cell r="A3463" t="str">
            <v>7.8.2.1.1.4</v>
          </cell>
          <cell r="B3463" t="str">
            <v>Col. Ampliación Lucio Blanco</v>
          </cell>
          <cell r="D3463">
            <v>24624508.75</v>
          </cell>
          <cell r="H3463">
            <v>24624508.75</v>
          </cell>
        </row>
        <row r="3464">
          <cell r="A3464" t="str">
            <v>7.8.2.1.1.4.1</v>
          </cell>
          <cell r="B3464" t="str">
            <v>Ac-118-100 S/5,385.905 Donación Mpal</v>
          </cell>
          <cell r="D3464">
            <v>4578015</v>
          </cell>
          <cell r="H3464">
            <v>4578015</v>
          </cell>
        </row>
        <row r="3465">
          <cell r="A3465" t="str">
            <v>7.8.2.1.1.4.2</v>
          </cell>
          <cell r="B3465" t="str">
            <v>Lb-000-100 S/18,515.679 Área Verde</v>
          </cell>
          <cell r="D3465">
            <v>12498077.25</v>
          </cell>
          <cell r="H3465">
            <v>12498077.25</v>
          </cell>
        </row>
        <row r="3466">
          <cell r="A3466" t="str">
            <v>7.8.2.1.1.4.3</v>
          </cell>
          <cell r="B3466" t="str">
            <v>Ac-196-701 S/436.497 Preservación Ecológica</v>
          </cell>
          <cell r="D3466">
            <v>371025</v>
          </cell>
          <cell r="H3466">
            <v>371025</v>
          </cell>
        </row>
        <row r="3467">
          <cell r="A3467" t="str">
            <v>7.8.2.1.1.4.4</v>
          </cell>
          <cell r="B3467" t="str">
            <v>Ac-196-704 S/8,443.994 Preservación Ecológica</v>
          </cell>
          <cell r="D3467">
            <v>7177391.5</v>
          </cell>
          <cell r="H3467">
            <v>7177391.5</v>
          </cell>
        </row>
        <row r="3468">
          <cell r="A3468" t="str">
            <v>7.8.2.1.1.5</v>
          </cell>
          <cell r="B3468" t="str">
            <v>Col. Constitución</v>
          </cell>
          <cell r="D3468">
            <v>38333861</v>
          </cell>
          <cell r="H3468">
            <v>38333861</v>
          </cell>
        </row>
        <row r="3469">
          <cell r="A3469" t="str">
            <v>7.8.2.1.1.5.1</v>
          </cell>
          <cell r="B3469" t="str">
            <v>Ac-196-600 S/5,790.937 Donación Mpal</v>
          </cell>
          <cell r="D3469">
            <v>4194010.5</v>
          </cell>
          <cell r="H3469">
            <v>4194010.5</v>
          </cell>
        </row>
        <row r="3470">
          <cell r="A3470" t="str">
            <v>7.8.2.1.1.5.2</v>
          </cell>
          <cell r="B3470" t="str">
            <v>Ac-196-601 S/501.854 Donación Mpal</v>
          </cell>
          <cell r="D3470">
            <v>426572.5</v>
          </cell>
          <cell r="H3470">
            <v>426572.5</v>
          </cell>
        </row>
        <row r="3471">
          <cell r="A3471" t="str">
            <v>7.8.2.1.1.5.3</v>
          </cell>
          <cell r="B3471" t="str">
            <v>Ac-196-604 S/6,003.713 Donación Mpal</v>
          </cell>
          <cell r="D3471">
            <v>5103153.5</v>
          </cell>
          <cell r="H3471">
            <v>5103153.5</v>
          </cell>
        </row>
        <row r="3472">
          <cell r="A3472" t="str">
            <v>7.8.2.1.1.5.4</v>
          </cell>
          <cell r="B3472" t="str">
            <v>Ac-284-101 S/3,200.000 Equipamiento Escolar</v>
          </cell>
          <cell r="D3472">
            <v>2720000</v>
          </cell>
          <cell r="H3472">
            <v>2720000</v>
          </cell>
        </row>
        <row r="3473">
          <cell r="A3473" t="str">
            <v>7.8.2.1.1.5.5</v>
          </cell>
          <cell r="B3473" t="str">
            <v>Ac-284-102 S/2,800.000 Equipamiento Escolar</v>
          </cell>
          <cell r="D3473">
            <v>2380000</v>
          </cell>
          <cell r="H3473">
            <v>2380000</v>
          </cell>
        </row>
        <row r="3474">
          <cell r="A3474" t="str">
            <v>7.8.2.1.1.5.6</v>
          </cell>
          <cell r="B3474" t="str">
            <v>Ac-196-101 S/3,572.043</v>
          </cell>
          <cell r="D3474">
            <v>3036234</v>
          </cell>
          <cell r="H3474">
            <v>3036234</v>
          </cell>
        </row>
        <row r="3475">
          <cell r="A3475" t="str">
            <v>7.8.2.1.1.5.7</v>
          </cell>
          <cell r="B3475" t="str">
            <v>Ac-196-201 S/2,265.372 Preservación Ecológica</v>
          </cell>
          <cell r="D3475">
            <v>1925564.5</v>
          </cell>
          <cell r="H3475">
            <v>1925564.5</v>
          </cell>
        </row>
        <row r="3476">
          <cell r="A3476" t="str">
            <v>7.8.2.1.1.5.8</v>
          </cell>
          <cell r="B3476" t="str">
            <v>Ac-196-301 S/28780.286 Preservación Ecológica</v>
          </cell>
          <cell r="D3476">
            <v>18548326</v>
          </cell>
          <cell r="H3476">
            <v>18548326</v>
          </cell>
        </row>
        <row r="3477">
          <cell r="A3477" t="str">
            <v>7.8.2.1.1.6</v>
          </cell>
          <cell r="B3477" t="str">
            <v>Col. 17 De Agosto</v>
          </cell>
          <cell r="D3477">
            <v>4961730</v>
          </cell>
          <cell r="H3477">
            <v>4961730</v>
          </cell>
        </row>
        <row r="3478">
          <cell r="A3478" t="str">
            <v>7.8.2.1.1.6.1</v>
          </cell>
          <cell r="B3478" t="str">
            <v>Ag-001-027 S/1,271.584 Área Verde</v>
          </cell>
          <cell r="D3478">
            <v>1271500</v>
          </cell>
          <cell r="H3478">
            <v>1271500</v>
          </cell>
        </row>
        <row r="3479">
          <cell r="A3479" t="str">
            <v>7.8.2.1.1.6.2</v>
          </cell>
          <cell r="B3479" t="str">
            <v>Ag-014-011 S/3,326.944 Donación Mpal</v>
          </cell>
          <cell r="D3479">
            <v>3690230</v>
          </cell>
          <cell r="H3479">
            <v>3690230</v>
          </cell>
        </row>
        <row r="3480">
          <cell r="A3480" t="str">
            <v>7.8.2.1.1.9</v>
          </cell>
          <cell r="B3480" t="str">
            <v>In-000-001 S/20,175.280 Área Verde</v>
          </cell>
          <cell r="D3480">
            <v>28349472</v>
          </cell>
          <cell r="H3480">
            <v>28349472</v>
          </cell>
        </row>
        <row r="3481">
          <cell r="A3481" t="str">
            <v>7.8.2.1.1.9.1</v>
          </cell>
          <cell r="B3481" t="str">
            <v>In-017-001 S/12,041.461 Donacion Mpal</v>
          </cell>
          <cell r="D3481">
            <v>17062487</v>
          </cell>
          <cell r="H3481">
            <v>17062487</v>
          </cell>
        </row>
        <row r="3482">
          <cell r="A3482" t="str">
            <v>7.8.2.1.1.9.2</v>
          </cell>
          <cell r="B3482" t="str">
            <v>In-032-000 S/845.254 Area Verde</v>
          </cell>
          <cell r="D3482">
            <v>9031095</v>
          </cell>
          <cell r="H3482">
            <v>9031095</v>
          </cell>
        </row>
        <row r="3483">
          <cell r="A3483" t="str">
            <v>7.8.2.1.1.9.3</v>
          </cell>
          <cell r="B3483" t="str">
            <v>In-044-001 S/1,410.641 Area Verde</v>
          </cell>
          <cell r="D3483">
            <v>845250</v>
          </cell>
          <cell r="H3483">
            <v>845250</v>
          </cell>
        </row>
        <row r="3484">
          <cell r="A3484" t="str">
            <v>7.8.2.1.1.9.4</v>
          </cell>
          <cell r="B3484" t="str">
            <v>In-000-001 S/20,175.280 Area Verde</v>
          </cell>
          <cell r="D3484">
            <v>1410640</v>
          </cell>
          <cell r="H3484">
            <v>1410640</v>
          </cell>
        </row>
        <row r="3485">
          <cell r="A3485" t="str">
            <v>7.8.2.1.1.10</v>
          </cell>
          <cell r="B3485" t="str">
            <v>Col. Ejido Promo Tapia</v>
          </cell>
          <cell r="D3485">
            <v>460800</v>
          </cell>
          <cell r="H3485">
            <v>460800</v>
          </cell>
        </row>
        <row r="3486">
          <cell r="A3486" t="str">
            <v>7.8.2.1.1.10.1</v>
          </cell>
          <cell r="B3486" t="str">
            <v>Pt-004-059 S/480.000 Equipamiento Urbano</v>
          </cell>
          <cell r="D3486">
            <v>460800</v>
          </cell>
          <cell r="H3486">
            <v>460800</v>
          </cell>
        </row>
        <row r="3487">
          <cell r="A3487" t="str">
            <v>7.8.2.1.1.12</v>
          </cell>
          <cell r="B3487" t="str">
            <v>Fracc. El Descanso</v>
          </cell>
          <cell r="D3487">
            <v>46872815</v>
          </cell>
          <cell r="H3487">
            <v>46872815</v>
          </cell>
        </row>
        <row r="3488">
          <cell r="A3488" t="str">
            <v>7.8.2.1.1.12.1</v>
          </cell>
          <cell r="B3488" t="str">
            <v>De-004-002 S/10,559.948 Donación Mpal</v>
          </cell>
          <cell r="D3488">
            <v>26399875</v>
          </cell>
          <cell r="H3488">
            <v>26399875</v>
          </cell>
        </row>
        <row r="3489">
          <cell r="A3489" t="str">
            <v>7.8.2.1.1.12.2</v>
          </cell>
          <cell r="B3489" t="str">
            <v>De-001-009 S/725.926 Area Verde</v>
          </cell>
          <cell r="D3489">
            <v>1814815</v>
          </cell>
          <cell r="H3489">
            <v>1814815</v>
          </cell>
        </row>
        <row r="3490">
          <cell r="A3490" t="str">
            <v>7.8.2.1.1.12.3</v>
          </cell>
          <cell r="B3490" t="str">
            <v>De-002-006 S/5,836.391 Area Verde</v>
          </cell>
          <cell r="D3490">
            <v>14590975</v>
          </cell>
          <cell r="H3490">
            <v>14590975</v>
          </cell>
        </row>
        <row r="3491">
          <cell r="A3491" t="str">
            <v>7.8.2.1.1.12.4</v>
          </cell>
          <cell r="B3491" t="str">
            <v>De-003-002 S/1,626.864 Area Verde</v>
          </cell>
          <cell r="D3491">
            <v>4067150</v>
          </cell>
          <cell r="H3491">
            <v>4067150</v>
          </cell>
        </row>
        <row r="3492">
          <cell r="A3492" t="str">
            <v>7.8.2.1.1.15</v>
          </cell>
          <cell r="B3492" t="str">
            <v>Fracc. Vista Marina</v>
          </cell>
          <cell r="D3492">
            <v>10259665</v>
          </cell>
          <cell r="H3492">
            <v>10259665</v>
          </cell>
        </row>
        <row r="3493">
          <cell r="A3493" t="str">
            <v>7.8.2.1.1.15.1</v>
          </cell>
          <cell r="B3493" t="str">
            <v>Vm-040-024 S/3,078.930 Talud</v>
          </cell>
          <cell r="D3493">
            <v>1539465</v>
          </cell>
          <cell r="H3493">
            <v>1539465</v>
          </cell>
        </row>
        <row r="3494">
          <cell r="A3494" t="str">
            <v>7.8.2.1.1.15.2</v>
          </cell>
          <cell r="B3494" t="str">
            <v>Vm-044-021 S/630.130 Talud</v>
          </cell>
          <cell r="D3494">
            <v>315065</v>
          </cell>
          <cell r="H3494">
            <v>315065</v>
          </cell>
        </row>
        <row r="3495">
          <cell r="A3495" t="str">
            <v>7.8.2.1.1.15.3</v>
          </cell>
          <cell r="B3495" t="str">
            <v>Vm-045-001 S/607.890 Talud</v>
          </cell>
          <cell r="D3495">
            <v>303945</v>
          </cell>
          <cell r="H3495">
            <v>303945</v>
          </cell>
        </row>
        <row r="3496">
          <cell r="A3496" t="str">
            <v>7.8.2.1.1.15.4</v>
          </cell>
          <cell r="B3496" t="str">
            <v>Vm-046-022 S/7,587.060 Talud</v>
          </cell>
          <cell r="D3496">
            <v>3793530</v>
          </cell>
          <cell r="H3496">
            <v>3793530</v>
          </cell>
        </row>
        <row r="3497">
          <cell r="A3497" t="str">
            <v>7.8.2.1.1.15.5</v>
          </cell>
          <cell r="B3497" t="str">
            <v>Vm-048-001 S/3,048.310 Talud</v>
          </cell>
          <cell r="D3497">
            <v>1524155</v>
          </cell>
          <cell r="H3497">
            <v>1524155</v>
          </cell>
        </row>
        <row r="3498">
          <cell r="A3498" t="str">
            <v>7.8.2.1.1.15.6</v>
          </cell>
          <cell r="B3498" t="str">
            <v>Vm-050-004 S/3,605.330 Talud</v>
          </cell>
          <cell r="D3498">
            <v>1802665</v>
          </cell>
          <cell r="H3498">
            <v>1802665</v>
          </cell>
        </row>
        <row r="3499">
          <cell r="A3499" t="str">
            <v>7.8.2.1.1.15.7</v>
          </cell>
          <cell r="B3499" t="str">
            <v>Vm-050-006 S/1,961.680 Talud</v>
          </cell>
          <cell r="D3499">
            <v>980840</v>
          </cell>
          <cell r="H3499">
            <v>980840</v>
          </cell>
        </row>
        <row r="3500">
          <cell r="A3500" t="str">
            <v>7.8.2.1.1.16</v>
          </cell>
          <cell r="B3500" t="str">
            <v>Valles Del Mar</v>
          </cell>
          <cell r="D3500">
            <v>24197933</v>
          </cell>
          <cell r="E3500">
            <v>24197933</v>
          </cell>
        </row>
        <row r="3501">
          <cell r="A3501" t="str">
            <v>7.8.2.1.1.16.1</v>
          </cell>
          <cell r="B3501" t="str">
            <v>Vr-001-028 S/281.100 Donacion Mpal</v>
          </cell>
          <cell r="D3501">
            <v>196770</v>
          </cell>
          <cell r="E3501">
            <v>196770</v>
          </cell>
        </row>
        <row r="3502">
          <cell r="A3502" t="str">
            <v>7.8.2.1.1.16.2</v>
          </cell>
          <cell r="B3502" t="str">
            <v>Vr-001-011 S/200.000 Donacion Mpal</v>
          </cell>
          <cell r="D3502">
            <v>140000</v>
          </cell>
          <cell r="E3502">
            <v>140000</v>
          </cell>
        </row>
        <row r="3503">
          <cell r="A3503" t="str">
            <v>7.8.2.1.1.16.3</v>
          </cell>
          <cell r="B3503" t="str">
            <v>Vr-001-012 S/281.100 Donacion Mpal</v>
          </cell>
          <cell r="D3503">
            <v>140000</v>
          </cell>
          <cell r="E3503">
            <v>140000</v>
          </cell>
        </row>
        <row r="3504">
          <cell r="A3504" t="str">
            <v>7.8.2.1.1.16.4</v>
          </cell>
          <cell r="B3504" t="str">
            <v>Vr-001-013 S/465.650 Donacion Mpal</v>
          </cell>
          <cell r="D3504">
            <v>325955</v>
          </cell>
          <cell r="E3504">
            <v>325955</v>
          </cell>
        </row>
        <row r="3505">
          <cell r="A3505" t="str">
            <v>7.8.2.1.1.16.5</v>
          </cell>
          <cell r="B3505" t="str">
            <v>Vr-001-014 S/388.040 Donacion Mpal</v>
          </cell>
          <cell r="D3505">
            <v>271628</v>
          </cell>
          <cell r="E3505">
            <v>271628</v>
          </cell>
        </row>
        <row r="3506">
          <cell r="A3506" t="str">
            <v>7.8.2.1.1.16.6</v>
          </cell>
          <cell r="B3506" t="str">
            <v>Vr-001-015 S/200.040 Donacion Mpal</v>
          </cell>
          <cell r="D3506">
            <v>140028</v>
          </cell>
          <cell r="E3506">
            <v>140028</v>
          </cell>
        </row>
        <row r="3507">
          <cell r="A3507" t="str">
            <v>7.8.2.1.1.16.7</v>
          </cell>
          <cell r="B3507" t="str">
            <v>Vr-001-016 S/200.000 Donacion Mpal</v>
          </cell>
          <cell r="D3507">
            <v>140000</v>
          </cell>
          <cell r="E3507">
            <v>140000</v>
          </cell>
        </row>
        <row r="3508">
          <cell r="A3508" t="str">
            <v>7.8.2.1.1.16.8</v>
          </cell>
          <cell r="B3508" t="str">
            <v>Vr-001-017 S/200.000 Donacion Mpal</v>
          </cell>
          <cell r="D3508">
            <v>140000</v>
          </cell>
          <cell r="E3508">
            <v>140000</v>
          </cell>
        </row>
        <row r="3509">
          <cell r="A3509" t="str">
            <v>7.8.2.1.1.16.9</v>
          </cell>
          <cell r="B3509" t="str">
            <v>Vr-001-018 S/200.000 Donacion Mpal</v>
          </cell>
          <cell r="D3509">
            <v>140000</v>
          </cell>
          <cell r="E3509">
            <v>140000</v>
          </cell>
        </row>
        <row r="3510">
          <cell r="A3510" t="str">
            <v>7.8.2.1.1.16.10</v>
          </cell>
          <cell r="B3510" t="str">
            <v>Vr-001-019 S/200.000 Donacion Mpal</v>
          </cell>
          <cell r="D3510">
            <v>140000</v>
          </cell>
          <cell r="E3510">
            <v>140000</v>
          </cell>
        </row>
        <row r="3511">
          <cell r="A3511" t="str">
            <v>7.8.2.1.1.16.11</v>
          </cell>
          <cell r="B3511" t="str">
            <v>Vr-001-020 S/200.000 Donacion Mpal</v>
          </cell>
          <cell r="D3511">
            <v>140000</v>
          </cell>
          <cell r="E3511">
            <v>140000</v>
          </cell>
        </row>
        <row r="3512">
          <cell r="A3512" t="str">
            <v>7.8.2.1.1.16.12</v>
          </cell>
          <cell r="B3512" t="str">
            <v>Vr-001-021 S/200.000 Donacion Mpal</v>
          </cell>
          <cell r="D3512">
            <v>140000</v>
          </cell>
          <cell r="E3512">
            <v>140000</v>
          </cell>
        </row>
        <row r="3513">
          <cell r="A3513" t="str">
            <v>7.8.2.1.1.16.13</v>
          </cell>
          <cell r="B3513" t="str">
            <v>Vr-001-022 S/200.000 Donacion Mpal</v>
          </cell>
          <cell r="D3513">
            <v>140000</v>
          </cell>
          <cell r="E3513">
            <v>140000</v>
          </cell>
        </row>
        <row r="3514">
          <cell r="A3514" t="str">
            <v>7.8.2.1.1.16.14</v>
          </cell>
          <cell r="B3514" t="str">
            <v>Vr-001-023 S/200.000 Donacion Mpal</v>
          </cell>
          <cell r="D3514">
            <v>140000</v>
          </cell>
          <cell r="E3514">
            <v>140000</v>
          </cell>
        </row>
        <row r="3515">
          <cell r="A3515" t="str">
            <v>7.8.2.1.1.16.15</v>
          </cell>
          <cell r="B3515" t="str">
            <v>Vr-001-024 S/200.000 Donacion Mpal</v>
          </cell>
          <cell r="D3515">
            <v>140000</v>
          </cell>
          <cell r="E3515">
            <v>140000</v>
          </cell>
        </row>
        <row r="3516">
          <cell r="A3516" t="str">
            <v>7.8.2.1.1.16.16</v>
          </cell>
          <cell r="B3516" t="str">
            <v>Vr-001-025 S/200.000 Donacion Mpal</v>
          </cell>
          <cell r="D3516">
            <v>140000</v>
          </cell>
          <cell r="E3516">
            <v>140000</v>
          </cell>
        </row>
        <row r="3517">
          <cell r="A3517" t="str">
            <v>7.8.2.1.1.16.17</v>
          </cell>
          <cell r="B3517" t="str">
            <v>Vr-001-026 S/200.000 Donacion Mpal</v>
          </cell>
          <cell r="D3517">
            <v>140000</v>
          </cell>
          <cell r="E3517">
            <v>140000</v>
          </cell>
        </row>
        <row r="3518">
          <cell r="A3518" t="str">
            <v>7.8.2.1.1.16.18</v>
          </cell>
          <cell r="B3518" t="str">
            <v>Vr-001-027 S/200.000 Donacion Mpal</v>
          </cell>
          <cell r="D3518">
            <v>140000</v>
          </cell>
          <cell r="E3518">
            <v>140000</v>
          </cell>
        </row>
        <row r="3519">
          <cell r="A3519" t="str">
            <v>7.8.2.1.1.16.19</v>
          </cell>
          <cell r="B3519" t="str">
            <v>Vr-001-005 S/200.000 Donacion Mpal</v>
          </cell>
          <cell r="D3519">
            <v>140000</v>
          </cell>
          <cell r="E3519">
            <v>140000</v>
          </cell>
        </row>
        <row r="3520">
          <cell r="A3520" t="str">
            <v>7.8.2.1.1.16.20</v>
          </cell>
          <cell r="B3520" t="str">
            <v>Vr-002-010 S/192.810 Donacion Mpal</v>
          </cell>
          <cell r="D3520">
            <v>134967</v>
          </cell>
          <cell r="E3520">
            <v>134967</v>
          </cell>
        </row>
        <row r="3521">
          <cell r="A3521" t="str">
            <v>7.8.2.1.1.16.21</v>
          </cell>
          <cell r="B3521" t="str">
            <v>Vr-002-011 S/187.730 Donacion Mpal</v>
          </cell>
          <cell r="D3521">
            <v>131411</v>
          </cell>
          <cell r="E3521">
            <v>131411</v>
          </cell>
        </row>
        <row r="3522">
          <cell r="A3522" t="str">
            <v>7.8.2.1.1.16.22</v>
          </cell>
          <cell r="B3522" t="str">
            <v>Vr-002-012 S/207.000 Donacion Mal</v>
          </cell>
          <cell r="D3522">
            <v>144900</v>
          </cell>
          <cell r="E3522">
            <v>144900</v>
          </cell>
        </row>
        <row r="3523">
          <cell r="A3523" t="str">
            <v>7.8.2.1.1.16.23</v>
          </cell>
          <cell r="B3523" t="str">
            <v>Vr-002-013 S/218.420 Donacion Mpal</v>
          </cell>
          <cell r="D3523">
            <v>152894</v>
          </cell>
          <cell r="E3523">
            <v>152894</v>
          </cell>
        </row>
        <row r="3524">
          <cell r="A3524" t="str">
            <v>7.8.2.1.1.16.24</v>
          </cell>
          <cell r="B3524" t="str">
            <v>Vr-002-014 S/196.980 Donacion Mpal</v>
          </cell>
          <cell r="D3524">
            <v>152886</v>
          </cell>
          <cell r="E3524">
            <v>152886</v>
          </cell>
        </row>
        <row r="3525">
          <cell r="A3525" t="str">
            <v>7.8.2.1.1.16.25</v>
          </cell>
          <cell r="B3525" t="str">
            <v>Vr-002-015 S/200.000 Donacion Mpal</v>
          </cell>
          <cell r="D3525">
            <v>140000</v>
          </cell>
          <cell r="E3525">
            <v>140000</v>
          </cell>
        </row>
        <row r="3526">
          <cell r="A3526" t="str">
            <v>7.8.2.1.1.16.26</v>
          </cell>
          <cell r="B3526" t="str">
            <v>Vr-002-016 S/200.000 Donacion Mpal</v>
          </cell>
          <cell r="D3526">
            <v>140000</v>
          </cell>
          <cell r="E3526">
            <v>140000</v>
          </cell>
        </row>
        <row r="3527">
          <cell r="A3527" t="str">
            <v>7.8.2.1.1.16.27</v>
          </cell>
          <cell r="B3527" t="str">
            <v>Vr-002-017 S/212.650 Donacion Mpal</v>
          </cell>
          <cell r="D3527">
            <v>148855</v>
          </cell>
          <cell r="E3527">
            <v>148855</v>
          </cell>
        </row>
        <row r="3528">
          <cell r="A3528" t="str">
            <v>7.8.2.1.1.16.28</v>
          </cell>
          <cell r="B3528" t="str">
            <v>Vr-002-018 S/351.890 Donacion Mpal</v>
          </cell>
          <cell r="D3528">
            <v>246323</v>
          </cell>
          <cell r="E3528">
            <v>246323</v>
          </cell>
        </row>
        <row r="3529">
          <cell r="A3529" t="str">
            <v>7.8.2.1.1.16.29</v>
          </cell>
          <cell r="B3529" t="str">
            <v>Vr-002-019 S/265.090 Donacion Mpal</v>
          </cell>
          <cell r="D3529">
            <v>185563</v>
          </cell>
          <cell r="E3529">
            <v>185563</v>
          </cell>
        </row>
        <row r="3530">
          <cell r="A3530" t="str">
            <v>7.8.2.1.1.16.30</v>
          </cell>
          <cell r="B3530" t="str">
            <v>Vr-003-001 S/208.150 Donacion Mpal</v>
          </cell>
          <cell r="D3530">
            <v>145705</v>
          </cell>
          <cell r="E3530">
            <v>145705</v>
          </cell>
        </row>
        <row r="3531">
          <cell r="A3531" t="str">
            <v>7.8.2.1.1.16.31</v>
          </cell>
          <cell r="B3531" t="str">
            <v>Vr-003-002 S/219.250 Donacion Mpal</v>
          </cell>
          <cell r="D3531">
            <v>153475</v>
          </cell>
          <cell r="E3531">
            <v>153475</v>
          </cell>
        </row>
        <row r="3532">
          <cell r="A3532" t="str">
            <v>7.8.2.1.1.16.32</v>
          </cell>
          <cell r="B3532" t="str">
            <v>Vr-003-003 S/232.570 Donacion Mpal</v>
          </cell>
          <cell r="D3532">
            <v>162799</v>
          </cell>
          <cell r="E3532">
            <v>162799</v>
          </cell>
        </row>
        <row r="3533">
          <cell r="A3533" t="str">
            <v>7.8.2.1.1.16.33</v>
          </cell>
          <cell r="B3533" t="str">
            <v>Vr-003-004 S/232.570 Donacion Mpal</v>
          </cell>
          <cell r="D3533">
            <v>162799</v>
          </cell>
          <cell r="E3533">
            <v>162799</v>
          </cell>
        </row>
        <row r="3534">
          <cell r="A3534" t="str">
            <v>7.8.2.1.1.16.34</v>
          </cell>
          <cell r="B3534" t="str">
            <v>Vr-003-005 S/200.000 Donacion Mpal</v>
          </cell>
          <cell r="D3534">
            <v>140000</v>
          </cell>
          <cell r="E3534">
            <v>140000</v>
          </cell>
        </row>
        <row r="3535">
          <cell r="A3535" t="str">
            <v>7.8.2.1.1.16.35</v>
          </cell>
          <cell r="B3535" t="str">
            <v>Vr-003-007 S/232.570 Donacion Mpal</v>
          </cell>
          <cell r="D3535">
            <v>140000</v>
          </cell>
          <cell r="E3535">
            <v>140000</v>
          </cell>
        </row>
        <row r="3536">
          <cell r="A3536" t="str">
            <v>7.8.2.1.1.16.36</v>
          </cell>
          <cell r="B3536" t="str">
            <v>Vr-003-008 S/200.000 Donacion Mpal</v>
          </cell>
          <cell r="D3536">
            <v>140000</v>
          </cell>
          <cell r="E3536">
            <v>140000</v>
          </cell>
        </row>
        <row r="3537">
          <cell r="A3537" t="str">
            <v>7.8.2.1.1.16.37</v>
          </cell>
          <cell r="B3537" t="str">
            <v>Vr-003-009 S/200.000 Donacion Mpal</v>
          </cell>
          <cell r="D3537">
            <v>140000</v>
          </cell>
          <cell r="E3537">
            <v>140000</v>
          </cell>
        </row>
        <row r="3538">
          <cell r="A3538" t="str">
            <v>7.8.2.1.1.16.38</v>
          </cell>
          <cell r="B3538" t="str">
            <v>Vr-003-010 S/200.000 Donacion Mpal</v>
          </cell>
          <cell r="D3538">
            <v>140000</v>
          </cell>
          <cell r="E3538">
            <v>140000</v>
          </cell>
        </row>
        <row r="3539">
          <cell r="A3539" t="str">
            <v>7.8.2.1.1.16.39</v>
          </cell>
          <cell r="B3539" t="str">
            <v>Vr-003-011 S/200.000 Donacion Mpal</v>
          </cell>
          <cell r="D3539">
            <v>140000</v>
          </cell>
          <cell r="E3539">
            <v>140000</v>
          </cell>
        </row>
        <row r="3540">
          <cell r="A3540" t="str">
            <v>7.8.2.1.1.16.40</v>
          </cell>
          <cell r="B3540" t="str">
            <v>Vr-003-012 S/200.000 Donacion Mpal</v>
          </cell>
          <cell r="D3540">
            <v>140000</v>
          </cell>
          <cell r="E3540">
            <v>140000</v>
          </cell>
        </row>
        <row r="3541">
          <cell r="A3541" t="str">
            <v>7.8.2.1.1.16.41</v>
          </cell>
          <cell r="B3541" t="str">
            <v>Vr-003-013 S/200.000 Donacion Mpal</v>
          </cell>
          <cell r="D3541">
            <v>140000</v>
          </cell>
          <cell r="E3541">
            <v>140000</v>
          </cell>
        </row>
        <row r="3542">
          <cell r="A3542" t="str">
            <v>7.8.2.1.1.16.42</v>
          </cell>
          <cell r="B3542" t="str">
            <v xml:space="preserve"> Vr-003-014 S/200.000 Donacion Mpal</v>
          </cell>
          <cell r="D3542">
            <v>140000</v>
          </cell>
          <cell r="E3542">
            <v>140000</v>
          </cell>
        </row>
        <row r="3543">
          <cell r="A3543" t="str">
            <v>7.8.2.1.1.16.43</v>
          </cell>
          <cell r="B3543" t="str">
            <v>Vr-003-015 S/258.070 Donacion Mpal</v>
          </cell>
          <cell r="D3543">
            <v>180649</v>
          </cell>
          <cell r="E3543">
            <v>180649</v>
          </cell>
        </row>
        <row r="3544">
          <cell r="A3544" t="str">
            <v>7.8.2.1.1.16.44</v>
          </cell>
          <cell r="B3544" t="str">
            <v>Vr-003-018 S/200.000 Donacion Mpal</v>
          </cell>
          <cell r="D3544">
            <v>140000</v>
          </cell>
          <cell r="E3544">
            <v>140000</v>
          </cell>
        </row>
        <row r="3545">
          <cell r="A3545" t="str">
            <v>7.8.2.1.1.16.45</v>
          </cell>
          <cell r="B3545" t="str">
            <v>Vr-003-019 S/200.000 Donacion Mpal</v>
          </cell>
          <cell r="D3545">
            <v>140000</v>
          </cell>
          <cell r="E3545">
            <v>140000</v>
          </cell>
        </row>
        <row r="3546">
          <cell r="A3546" t="str">
            <v>7.8.2.1.1.16.46</v>
          </cell>
          <cell r="B3546" t="str">
            <v>Vr-003-020 S/200.000 Donacion Mpal</v>
          </cell>
          <cell r="D3546">
            <v>140000</v>
          </cell>
          <cell r="E3546">
            <v>140000</v>
          </cell>
        </row>
        <row r="3547">
          <cell r="A3547" t="str">
            <v>7.8.2.1.1.16.47</v>
          </cell>
          <cell r="B3547" t="str">
            <v>Vr-003-021 S/200.000 Donacion Mpal</v>
          </cell>
          <cell r="D3547">
            <v>140000</v>
          </cell>
          <cell r="E3547">
            <v>140000</v>
          </cell>
        </row>
        <row r="3548">
          <cell r="A3548" t="str">
            <v>7.8.2.1.1.16.48</v>
          </cell>
          <cell r="B3548" t="str">
            <v>Vr-003-022 S/200.000 Donacion Mpal</v>
          </cell>
          <cell r="D3548">
            <v>140000</v>
          </cell>
          <cell r="E3548">
            <v>140000</v>
          </cell>
        </row>
        <row r="3549">
          <cell r="A3549" t="str">
            <v>7.8.2.1.1.16.49</v>
          </cell>
          <cell r="B3549" t="str">
            <v>Vr-003-023 S/200.000 Donacion Mpal</v>
          </cell>
          <cell r="D3549">
            <v>140000</v>
          </cell>
          <cell r="E3549">
            <v>140000</v>
          </cell>
        </row>
        <row r="3550">
          <cell r="A3550" t="str">
            <v>7.8.2.1.1.16.50</v>
          </cell>
          <cell r="B3550" t="str">
            <v>Vr-003-024 S/200.000 Donacion Mpal</v>
          </cell>
          <cell r="D3550">
            <v>140000</v>
          </cell>
          <cell r="E3550">
            <v>140000</v>
          </cell>
        </row>
        <row r="3551">
          <cell r="A3551" t="str">
            <v>7.8.2.1.1.16.51</v>
          </cell>
          <cell r="B3551" t="str">
            <v>Vr-003-025 S/200.000 Donacion Mpal</v>
          </cell>
          <cell r="D3551">
            <v>140000</v>
          </cell>
          <cell r="E3551">
            <v>140000</v>
          </cell>
        </row>
        <row r="3552">
          <cell r="A3552" t="str">
            <v>7.8.2.1.1.16.52</v>
          </cell>
          <cell r="B3552" t="str">
            <v>Vr-008-004 S/200.000 Donacion Mpal</v>
          </cell>
          <cell r="D3552">
            <v>140000</v>
          </cell>
          <cell r="E3552">
            <v>140000</v>
          </cell>
        </row>
        <row r="3553">
          <cell r="A3553" t="str">
            <v>7.8.2.1.1.16.53</v>
          </cell>
          <cell r="B3553" t="str">
            <v>Vr-008-005 S/200.000 Donacion Mpal</v>
          </cell>
          <cell r="D3553">
            <v>140000</v>
          </cell>
          <cell r="E3553">
            <v>140000</v>
          </cell>
        </row>
        <row r="3554">
          <cell r="A3554" t="str">
            <v>7.8.2.1.1.16.54</v>
          </cell>
          <cell r="B3554" t="str">
            <v>Vr-008-006 S/200.000 Donacion Mpal</v>
          </cell>
          <cell r="D3554">
            <v>140000</v>
          </cell>
          <cell r="E3554">
            <v>140000</v>
          </cell>
        </row>
        <row r="3555">
          <cell r="A3555" t="str">
            <v>7.8.2.1.1.16.55</v>
          </cell>
          <cell r="B3555" t="str">
            <v>Vr-008-007 S/200.000 Donacion Mpal</v>
          </cell>
          <cell r="D3555">
            <v>140000</v>
          </cell>
          <cell r="E3555">
            <v>140000</v>
          </cell>
        </row>
        <row r="3556">
          <cell r="A3556" t="str">
            <v>7.8.2.1.1.16.56</v>
          </cell>
          <cell r="B3556" t="str">
            <v>Vr-008-008 S/200.000 Donacion Mpal</v>
          </cell>
          <cell r="D3556">
            <v>140000</v>
          </cell>
          <cell r="E3556">
            <v>140000</v>
          </cell>
        </row>
        <row r="3557">
          <cell r="A3557" t="str">
            <v>7.8.2.1.1.16.57</v>
          </cell>
          <cell r="B3557" t="str">
            <v>Vr-008-010 S/200.000 Donacion Mpal</v>
          </cell>
          <cell r="D3557">
            <v>140000</v>
          </cell>
          <cell r="E3557">
            <v>140000</v>
          </cell>
        </row>
        <row r="3558">
          <cell r="A3558" t="str">
            <v>7.8.2.1.1.16.58</v>
          </cell>
          <cell r="B3558" t="str">
            <v>Vr-008-011 S/200.000 Donacion Mpal</v>
          </cell>
          <cell r="D3558">
            <v>140000</v>
          </cell>
          <cell r="E3558">
            <v>140000</v>
          </cell>
        </row>
        <row r="3559">
          <cell r="A3559" t="str">
            <v>7.8.2.1.1.16.59</v>
          </cell>
          <cell r="B3559" t="str">
            <v>Vr-008-012 S/200.000 Donacion Mpal</v>
          </cell>
          <cell r="D3559">
            <v>140000</v>
          </cell>
          <cell r="E3559">
            <v>140000</v>
          </cell>
        </row>
        <row r="3560">
          <cell r="A3560" t="str">
            <v>7.8.2.1.1.16.60</v>
          </cell>
          <cell r="B3560" t="str">
            <v>Vr-008-018 S/282.800 Donacion Mpal</v>
          </cell>
          <cell r="D3560">
            <v>197960</v>
          </cell>
          <cell r="E3560">
            <v>197960</v>
          </cell>
        </row>
        <row r="3561">
          <cell r="A3561" t="str">
            <v>7.8.2.1.1.16.61</v>
          </cell>
          <cell r="B3561" t="str">
            <v>Vr-008-019 S/200.000 Donacion Mpal</v>
          </cell>
          <cell r="D3561">
            <v>140000</v>
          </cell>
          <cell r="E3561">
            <v>140000</v>
          </cell>
        </row>
        <row r="3562">
          <cell r="A3562" t="str">
            <v>7.8.2.1.1.16.62</v>
          </cell>
          <cell r="B3562" t="str">
            <v>Vr-008-020 S/200.000 Donacion Mpal</v>
          </cell>
          <cell r="D3562">
            <v>140000</v>
          </cell>
          <cell r="E3562">
            <v>140000</v>
          </cell>
        </row>
        <row r="3563">
          <cell r="A3563" t="str">
            <v>7.8.2.1.1.16.63</v>
          </cell>
          <cell r="B3563" t="str">
            <v>Vr-008-021 S/200.000 Donacion Mpal</v>
          </cell>
          <cell r="D3563">
            <v>140000</v>
          </cell>
          <cell r="E3563">
            <v>140000</v>
          </cell>
        </row>
        <row r="3564">
          <cell r="A3564" t="str">
            <v>7.8.2.1.1.16.64</v>
          </cell>
          <cell r="B3564" t="str">
            <v>Vr-008-022 S/200.000 Donacion Mpal</v>
          </cell>
          <cell r="D3564">
            <v>140000</v>
          </cell>
          <cell r="E3564">
            <v>140000</v>
          </cell>
        </row>
        <row r="3565">
          <cell r="A3565" t="str">
            <v>7.8.2.1.1.16.65</v>
          </cell>
          <cell r="B3565" t="str">
            <v>Vr-008-023 S/200.000 Donacion Mpal</v>
          </cell>
          <cell r="D3565">
            <v>140000</v>
          </cell>
          <cell r="E3565">
            <v>140000</v>
          </cell>
        </row>
        <row r="3566">
          <cell r="A3566" t="str">
            <v>7.8.2.1.1.16.66</v>
          </cell>
          <cell r="B3566" t="str">
            <v>Vr-008-024 S/200.000 Donacion Mpal</v>
          </cell>
          <cell r="D3566">
            <v>140000</v>
          </cell>
          <cell r="E3566">
            <v>140000</v>
          </cell>
        </row>
        <row r="3567">
          <cell r="A3567" t="str">
            <v>7.8.2.1.1.16.67</v>
          </cell>
          <cell r="B3567" t="str">
            <v>Vr-008-025 S/200.000 Donacion Mpal</v>
          </cell>
          <cell r="D3567">
            <v>140000</v>
          </cell>
          <cell r="E3567">
            <v>140000</v>
          </cell>
        </row>
        <row r="3568">
          <cell r="A3568" t="str">
            <v>7.8.2.1.1.16.68</v>
          </cell>
          <cell r="B3568" t="str">
            <v>Vr-008-026 S/200.000 Donacion Mpal</v>
          </cell>
          <cell r="D3568">
            <v>140000</v>
          </cell>
          <cell r="E3568">
            <v>140000</v>
          </cell>
        </row>
        <row r="3569">
          <cell r="A3569" t="str">
            <v>7.8.2.1.1.16.69</v>
          </cell>
          <cell r="B3569" t="str">
            <v>Vr-008-027 S/200.000 Donacion Mpal</v>
          </cell>
          <cell r="D3569">
            <v>140000</v>
          </cell>
          <cell r="E3569">
            <v>140000</v>
          </cell>
        </row>
        <row r="3570">
          <cell r="A3570" t="str">
            <v>7.8.2.1.1.16.70</v>
          </cell>
          <cell r="B3570" t="str">
            <v>Vr-008-028 S/200.000 Donacion Mpal</v>
          </cell>
          <cell r="D3570">
            <v>140000</v>
          </cell>
          <cell r="E3570">
            <v>140000</v>
          </cell>
        </row>
        <row r="3571">
          <cell r="A3571" t="str">
            <v>7.8.2.1.1.16.71</v>
          </cell>
          <cell r="B3571" t="str">
            <v>Vr-008-029 S/200.000 Donacion Mpal</v>
          </cell>
          <cell r="D3571">
            <v>140000</v>
          </cell>
          <cell r="E3571">
            <v>140000</v>
          </cell>
        </row>
        <row r="3572">
          <cell r="A3572" t="str">
            <v>7.8.2.1.1.16.72</v>
          </cell>
          <cell r="B3572" t="str">
            <v>Vr-008-030 S/200.000 Donacion Mpal</v>
          </cell>
          <cell r="D3572">
            <v>140000</v>
          </cell>
          <cell r="E3572">
            <v>140000</v>
          </cell>
        </row>
        <row r="3573">
          <cell r="A3573" t="str">
            <v>7.8.2.1.1.16.73</v>
          </cell>
          <cell r="B3573" t="str">
            <v>Vr-008-031 S/200.000 Donacion Mpal</v>
          </cell>
          <cell r="D3573">
            <v>140000</v>
          </cell>
          <cell r="E3573">
            <v>140000</v>
          </cell>
        </row>
        <row r="3574">
          <cell r="A3574" t="str">
            <v>7.8.2.1.1.16.74</v>
          </cell>
          <cell r="B3574" t="str">
            <v>Vr-008-032 S/200.000 Donacion Mpal</v>
          </cell>
          <cell r="D3574">
            <v>140000</v>
          </cell>
          <cell r="E3574">
            <v>140000</v>
          </cell>
        </row>
        <row r="3575">
          <cell r="A3575" t="str">
            <v>7.8.2.1.1.16.75</v>
          </cell>
          <cell r="B3575" t="str">
            <v>Vr-008-033 S/200.000 Donacion Mpal</v>
          </cell>
          <cell r="D3575">
            <v>140000</v>
          </cell>
          <cell r="E3575">
            <v>140000</v>
          </cell>
        </row>
        <row r="3576">
          <cell r="A3576" t="str">
            <v>7.8.2.1.1.16.76</v>
          </cell>
          <cell r="B3576" t="str">
            <v>Vr-008-034 S/190.570 Donacion Mpal</v>
          </cell>
          <cell r="D3576">
            <v>133399</v>
          </cell>
          <cell r="E3576">
            <v>133399</v>
          </cell>
        </row>
        <row r="3577">
          <cell r="A3577" t="str">
            <v>7.8.2.1.1.16.77</v>
          </cell>
          <cell r="B3577" t="str">
            <v>Vr-009-001 S/207.820 Area Verde</v>
          </cell>
          <cell r="D3577">
            <v>145474</v>
          </cell>
          <cell r="E3577">
            <v>145474</v>
          </cell>
        </row>
        <row r="3578">
          <cell r="A3578" t="str">
            <v>7.8.2.1.1.16.78</v>
          </cell>
          <cell r="B3578" t="str">
            <v>Vr-009-002 S/303.440 Area Verde</v>
          </cell>
          <cell r="D3578">
            <v>212408</v>
          </cell>
          <cell r="E3578">
            <v>212408</v>
          </cell>
        </row>
        <row r="3579">
          <cell r="A3579" t="str">
            <v>7.8.2.1.1.16.79</v>
          </cell>
          <cell r="B3579" t="str">
            <v>Vr-009-004 S/205.900 Donacion Mpal</v>
          </cell>
          <cell r="D3579">
            <v>144347</v>
          </cell>
          <cell r="E3579">
            <v>144347</v>
          </cell>
        </row>
        <row r="3580">
          <cell r="A3580" t="str">
            <v>7.8.2.1.1.16.80</v>
          </cell>
          <cell r="B3580" t="str">
            <v>Vr-009-005 S/200.000 Donacion Mpal</v>
          </cell>
          <cell r="D3580">
            <v>140000</v>
          </cell>
          <cell r="E3580">
            <v>140000</v>
          </cell>
        </row>
        <row r="3581">
          <cell r="A3581" t="str">
            <v>7.8.2.1.1.16.81</v>
          </cell>
          <cell r="B3581" t="str">
            <v>Vr-009-006 S/245.490 Donacion Mpal</v>
          </cell>
          <cell r="D3581">
            <v>171843</v>
          </cell>
          <cell r="E3581">
            <v>171843</v>
          </cell>
        </row>
        <row r="3582">
          <cell r="A3582" t="str">
            <v>7.8.2.1.1.16.82</v>
          </cell>
          <cell r="B3582" t="str">
            <v>Vr-009-007 S/200.000 Donacion Mpal</v>
          </cell>
          <cell r="D3582">
            <v>163128</v>
          </cell>
          <cell r="E3582">
            <v>163128</v>
          </cell>
        </row>
        <row r="3583">
          <cell r="A3583" t="str">
            <v>7.8.2.1.1.16.83</v>
          </cell>
          <cell r="B3583" t="str">
            <v>Vr-009-008 S/220.590 Donacion Mpal</v>
          </cell>
          <cell r="D3583">
            <v>154413</v>
          </cell>
          <cell r="E3583">
            <v>154413</v>
          </cell>
        </row>
        <row r="3584">
          <cell r="A3584" t="str">
            <v>7.8.2.1.1.16.84</v>
          </cell>
          <cell r="B3584" t="str">
            <v>Vr-009-009 S/208.130 Donacion Mpal</v>
          </cell>
          <cell r="D3584">
            <v>145691</v>
          </cell>
          <cell r="E3584">
            <v>145691</v>
          </cell>
        </row>
        <row r="3585">
          <cell r="A3585" t="str">
            <v>7.8.2.1.1.16.85</v>
          </cell>
          <cell r="B3585" t="str">
            <v>Vr-009-013 S/660.190 Donacion Mpal</v>
          </cell>
          <cell r="D3585">
            <v>462133</v>
          </cell>
          <cell r="E3585">
            <v>462133</v>
          </cell>
        </row>
        <row r="3586">
          <cell r="A3586" t="str">
            <v>7.8.2.1.1.16.86</v>
          </cell>
          <cell r="B3586" t="str">
            <v>Vr-022-005 S/200.000 Donacion Mpal</v>
          </cell>
          <cell r="D3586">
            <v>140000</v>
          </cell>
          <cell r="E3586">
            <v>140000</v>
          </cell>
        </row>
        <row r="3587">
          <cell r="A3587" t="str">
            <v>7.8.2.1.1.16.87</v>
          </cell>
          <cell r="B3587" t="str">
            <v>Vr-022-002 S/200.000 Donacion Mpal</v>
          </cell>
          <cell r="D3587">
            <v>140000</v>
          </cell>
          <cell r="E3587">
            <v>140000</v>
          </cell>
        </row>
        <row r="3588">
          <cell r="A3588" t="str">
            <v>7.8.2.1.1.16.88</v>
          </cell>
          <cell r="B3588" t="str">
            <v>Vr-022-003 S/200.000 Donacion Mpal</v>
          </cell>
          <cell r="D3588">
            <v>140000</v>
          </cell>
          <cell r="E3588">
            <v>140000</v>
          </cell>
        </row>
        <row r="3589">
          <cell r="A3589" t="str">
            <v>7.8.2.1.1.16.89</v>
          </cell>
          <cell r="B3589" t="str">
            <v>Vr-022-004 S/200.000 Donacion Mpal</v>
          </cell>
          <cell r="D3589">
            <v>140000</v>
          </cell>
          <cell r="E3589">
            <v>140000</v>
          </cell>
        </row>
        <row r="3590">
          <cell r="A3590" t="str">
            <v>7.8.2.1.1.16.90</v>
          </cell>
          <cell r="B3590" t="str">
            <v>Vr-022-007 S/369.200 Donacion Mpal</v>
          </cell>
          <cell r="D3590">
            <v>258440</v>
          </cell>
          <cell r="E3590">
            <v>258440</v>
          </cell>
        </row>
        <row r="3591">
          <cell r="A3591" t="str">
            <v>7.8.2.1.1.16.91</v>
          </cell>
          <cell r="B3591" t="str">
            <v>Vr-022-008 S/206.460 Donacion Mpal</v>
          </cell>
          <cell r="D3591">
            <v>144494</v>
          </cell>
          <cell r="E3591">
            <v>144494</v>
          </cell>
        </row>
        <row r="3592">
          <cell r="A3592" t="str">
            <v>7.8.2.1.1.16.92</v>
          </cell>
          <cell r="B3592" t="str">
            <v>Vr-022-009 S/206.880 Donacion Mpal</v>
          </cell>
          <cell r="D3592">
            <v>144816</v>
          </cell>
          <cell r="E3592">
            <v>144816</v>
          </cell>
        </row>
        <row r="3593">
          <cell r="A3593" t="str">
            <v>7.8.2.1.1.16.93</v>
          </cell>
          <cell r="B3593" t="str">
            <v>Vr-022-010 S/204.980 Donacion Mpal</v>
          </cell>
          <cell r="D3593">
            <v>143486</v>
          </cell>
          <cell r="E3593">
            <v>143486</v>
          </cell>
        </row>
        <row r="3594">
          <cell r="A3594" t="str">
            <v>7.8.2.1.1.16.94</v>
          </cell>
          <cell r="B3594" t="str">
            <v>Vr-022-011 S/200.000 Donacion Mpal</v>
          </cell>
          <cell r="D3594">
            <v>140000</v>
          </cell>
          <cell r="E3594">
            <v>140000</v>
          </cell>
        </row>
        <row r="3595">
          <cell r="A3595" t="str">
            <v>7.8.2.1.1.16.95</v>
          </cell>
          <cell r="B3595" t="str">
            <v>Vr-022-012 S/200.000 Donacion Mpal</v>
          </cell>
          <cell r="D3595">
            <v>140000</v>
          </cell>
          <cell r="E3595">
            <v>140000</v>
          </cell>
        </row>
        <row r="3596">
          <cell r="A3596" t="str">
            <v>7.8.2.1.1.16.96</v>
          </cell>
          <cell r="B3596" t="str">
            <v>Vr-022-013 S/211.140 Donacion Mpal</v>
          </cell>
          <cell r="D3596">
            <v>147798</v>
          </cell>
          <cell r="E3596">
            <v>147798</v>
          </cell>
        </row>
        <row r="3597">
          <cell r="A3597" t="str">
            <v>7.8.2.1.1.16.97</v>
          </cell>
          <cell r="B3597" t="str">
            <v>Vr-035-001 S/419.640 Area Verde</v>
          </cell>
          <cell r="D3597">
            <v>393748</v>
          </cell>
          <cell r="E3597">
            <v>393748</v>
          </cell>
        </row>
        <row r="3598">
          <cell r="A3598" t="str">
            <v>7.8.2.1.1.16.98</v>
          </cell>
          <cell r="B3598" t="str">
            <v>Vr-038-001 S/255.870 Donacion Mpal</v>
          </cell>
          <cell r="D3598">
            <v>179109</v>
          </cell>
          <cell r="E3598">
            <v>179109</v>
          </cell>
        </row>
        <row r="3599">
          <cell r="A3599" t="str">
            <v>7.8.2.1.1.16.99</v>
          </cell>
          <cell r="B3599" t="str">
            <v>Vr-038-002 S/202.890 Donacion Mpal</v>
          </cell>
          <cell r="D3599">
            <v>142023</v>
          </cell>
          <cell r="E3599">
            <v>142023</v>
          </cell>
        </row>
        <row r="3600">
          <cell r="A3600" t="str">
            <v>7.8.2.1.1.16.100</v>
          </cell>
          <cell r="B3600" t="str">
            <v>Vr-038-003 S/218.910 Donacion Mpal</v>
          </cell>
          <cell r="D3600">
            <v>153237</v>
          </cell>
          <cell r="E3600">
            <v>153237</v>
          </cell>
        </row>
        <row r="3601">
          <cell r="A3601" t="str">
            <v>7.8.2.1.1.16.101</v>
          </cell>
          <cell r="B3601" t="str">
            <v>Vr-038-004 S/219.530 Donacion Mpal</v>
          </cell>
          <cell r="D3601">
            <v>153671</v>
          </cell>
          <cell r="E3601">
            <v>153671</v>
          </cell>
        </row>
        <row r="3602">
          <cell r="A3602" t="str">
            <v>7.8.2.1.1.16.102</v>
          </cell>
          <cell r="B3602" t="str">
            <v>Vr-038-005 S/209.340 Donacion Mpal</v>
          </cell>
          <cell r="D3602">
            <v>146538</v>
          </cell>
          <cell r="E3602">
            <v>146538</v>
          </cell>
        </row>
        <row r="3603">
          <cell r="A3603" t="str">
            <v>7.8.2.1.1.16.103</v>
          </cell>
          <cell r="B3603" t="str">
            <v>Vr-038-006 S/206.140 Donacion Mpal</v>
          </cell>
          <cell r="D3603">
            <v>144298</v>
          </cell>
          <cell r="E3603">
            <v>144298</v>
          </cell>
        </row>
        <row r="3604">
          <cell r="A3604" t="str">
            <v>7.8.2.1.1.16.104</v>
          </cell>
          <cell r="B3604" t="str">
            <v>Vr-038-007 S/213.030 Donacion Mpal</v>
          </cell>
          <cell r="D3604">
            <v>149121</v>
          </cell>
          <cell r="E3604">
            <v>149121</v>
          </cell>
        </row>
        <row r="3605">
          <cell r="A3605" t="str">
            <v>7.8.2.1.1.16.105</v>
          </cell>
          <cell r="B3605" t="str">
            <v>Vr-038-009 S/202.610 Donacion Mpal</v>
          </cell>
          <cell r="D3605">
            <v>141827</v>
          </cell>
          <cell r="E3605">
            <v>141827</v>
          </cell>
        </row>
        <row r="3606">
          <cell r="A3606" t="str">
            <v>7.8.2.1.1.16.106</v>
          </cell>
          <cell r="B3606" t="str">
            <v>Vr-038-010 S/203.040 Donacion Mpal</v>
          </cell>
          <cell r="D3606">
            <v>142128</v>
          </cell>
          <cell r="E3606">
            <v>142128</v>
          </cell>
        </row>
        <row r="3607">
          <cell r="A3607" t="str">
            <v>7.8.2.1.1.16.107</v>
          </cell>
          <cell r="B3607" t="str">
            <v>Vr-038-011 S/200.000 Donacion Mpal</v>
          </cell>
          <cell r="D3607">
            <v>140000</v>
          </cell>
          <cell r="E3607">
            <v>140000</v>
          </cell>
        </row>
        <row r="3608">
          <cell r="A3608" t="str">
            <v>7.8.2.1.1.16.108</v>
          </cell>
          <cell r="B3608" t="str">
            <v>Vr-038-012 S/200.000 Donacion Mpal</v>
          </cell>
          <cell r="D3608">
            <v>140000</v>
          </cell>
          <cell r="E3608">
            <v>140000</v>
          </cell>
        </row>
        <row r="3609">
          <cell r="A3609" t="str">
            <v>7.8.2.1.1.16.109</v>
          </cell>
          <cell r="B3609" t="str">
            <v>Vr-038-013 S/213.640 Donacion Mpal</v>
          </cell>
          <cell r="D3609">
            <v>149548</v>
          </cell>
          <cell r="E3609">
            <v>149548</v>
          </cell>
        </row>
        <row r="3610">
          <cell r="A3610" t="str">
            <v>7.8.2.1.1.16.110</v>
          </cell>
          <cell r="B3610" t="str">
            <v>Vr-041-015 S/284.250 Area Verde</v>
          </cell>
          <cell r="D3610">
            <v>198975</v>
          </cell>
          <cell r="E3610">
            <v>198975</v>
          </cell>
        </row>
        <row r="3611">
          <cell r="A3611" t="str">
            <v>7.8.2.1.1.16.111</v>
          </cell>
          <cell r="B3611" t="str">
            <v>Vr-041-031 S/201.100 Area Verde</v>
          </cell>
          <cell r="D3611">
            <v>140770</v>
          </cell>
          <cell r="E3611">
            <v>140770</v>
          </cell>
        </row>
        <row r="3612">
          <cell r="A3612" t="str">
            <v>7.8.2.1.1.16.112</v>
          </cell>
          <cell r="B3612" t="str">
            <v>Vr-046-048 S/208.830 Donacion Mpal</v>
          </cell>
          <cell r="D3612">
            <v>196581</v>
          </cell>
          <cell r="E3612">
            <v>196581</v>
          </cell>
        </row>
        <row r="3613">
          <cell r="A3613" t="str">
            <v>7.8.2.1.1.16.113</v>
          </cell>
          <cell r="B3613" t="str">
            <v>Vr-046-049 S/200.000 Donacion Mpal</v>
          </cell>
          <cell r="D3613">
            <v>140000</v>
          </cell>
          <cell r="E3613">
            <v>140000</v>
          </cell>
        </row>
        <row r="3614">
          <cell r="A3614" t="str">
            <v>7.8.2.1.1.16.114</v>
          </cell>
          <cell r="B3614" t="str">
            <v>Vr-046-050 S/209.810 Donacion Mpal</v>
          </cell>
          <cell r="D3614">
            <v>146867</v>
          </cell>
          <cell r="E3614">
            <v>146867</v>
          </cell>
        </row>
        <row r="3615">
          <cell r="A3615" t="str">
            <v>7.8.2.1.1.16.115</v>
          </cell>
          <cell r="B3615" t="str">
            <v>Vr-046-051 S/210.920 Donacion Mpal</v>
          </cell>
          <cell r="D3615">
            <v>147644</v>
          </cell>
          <cell r="E3615">
            <v>147644</v>
          </cell>
        </row>
        <row r="3616">
          <cell r="A3616" t="str">
            <v>7.8.2.1.1.16.116</v>
          </cell>
          <cell r="B3616" t="str">
            <v>Vr-046-052 S/206.410 Donacion Mpal</v>
          </cell>
          <cell r="D3616">
            <v>144487</v>
          </cell>
          <cell r="E3616">
            <v>144487</v>
          </cell>
        </row>
        <row r="3617">
          <cell r="A3617" t="str">
            <v>7.8.2.1.1.16.117</v>
          </cell>
          <cell r="B3617" t="str">
            <v>Vr-046-053 S/206.030 Donacion Mpal</v>
          </cell>
          <cell r="D3617">
            <v>144221</v>
          </cell>
          <cell r="E3617">
            <v>144221</v>
          </cell>
        </row>
        <row r="3618">
          <cell r="A3618" t="str">
            <v>7.8.2.1.1.16.118</v>
          </cell>
          <cell r="B3618" t="str">
            <v>Vr-046-054 S/212.990 Donacion Mpal</v>
          </cell>
          <cell r="D3618">
            <v>149093</v>
          </cell>
          <cell r="E3618">
            <v>149093</v>
          </cell>
        </row>
        <row r="3619">
          <cell r="A3619" t="str">
            <v>7.8.2.1.1.16.119</v>
          </cell>
          <cell r="B3619" t="str">
            <v>Vr-046-055 S/200.000 Donacion Mpal</v>
          </cell>
          <cell r="D3619">
            <v>140000</v>
          </cell>
          <cell r="E3619">
            <v>140000</v>
          </cell>
        </row>
        <row r="3620">
          <cell r="A3620" t="str">
            <v>7.8.2.1.1.16.120</v>
          </cell>
          <cell r="B3620" t="str">
            <v>Vr-046-056 S/200.000 Donacion Mpal</v>
          </cell>
          <cell r="D3620">
            <v>140000</v>
          </cell>
          <cell r="E3620">
            <v>140000</v>
          </cell>
        </row>
        <row r="3621">
          <cell r="A3621" t="str">
            <v>7.8.2.1.1.16.121</v>
          </cell>
          <cell r="B3621" t="str">
            <v>Vr-046-057 S/200.000 Donacion Mpal</v>
          </cell>
          <cell r="D3621">
            <v>140000</v>
          </cell>
          <cell r="E3621">
            <v>140000</v>
          </cell>
        </row>
        <row r="3622">
          <cell r="A3622" t="str">
            <v>7.8.2.1.1.16.122</v>
          </cell>
          <cell r="B3622" t="str">
            <v>Vr-046-058 S/200.000 Donacion Mpal</v>
          </cell>
          <cell r="D3622">
            <v>140000</v>
          </cell>
          <cell r="E3622">
            <v>140000</v>
          </cell>
        </row>
        <row r="3623">
          <cell r="A3623" t="str">
            <v>7.8.2.1.1.16.123</v>
          </cell>
          <cell r="B3623" t="str">
            <v>Vr-046-059 S/201.460 Donacion Mpal</v>
          </cell>
          <cell r="D3623">
            <v>141022</v>
          </cell>
          <cell r="E3623">
            <v>141022</v>
          </cell>
        </row>
        <row r="3624">
          <cell r="A3624" t="str">
            <v>7.8.2.1.1.16.124</v>
          </cell>
          <cell r="B3624" t="str">
            <v>Vr-046-060 S/289.770 Donacion Mpal</v>
          </cell>
          <cell r="D3624">
            <v>202839</v>
          </cell>
          <cell r="E3624">
            <v>202839</v>
          </cell>
        </row>
        <row r="3625">
          <cell r="A3625" t="str">
            <v>7.8.2.1.1.16.125</v>
          </cell>
          <cell r="B3625" t="str">
            <v>Vr-046-061 S/2,799.800 Area Verde</v>
          </cell>
          <cell r="D3625">
            <v>1959860</v>
          </cell>
          <cell r="E3625">
            <v>1959860</v>
          </cell>
        </row>
        <row r="3626">
          <cell r="A3626" t="str">
            <v>7.8.2.1.1.16.126</v>
          </cell>
          <cell r="B3626" t="str">
            <v>Vr-046-082 S/2,138.460 Area Verde</v>
          </cell>
          <cell r="D3626">
            <v>1496922</v>
          </cell>
          <cell r="E3626">
            <v>1496922</v>
          </cell>
        </row>
        <row r="3627">
          <cell r="A3627" t="str">
            <v>7.8.2.1.1.16.127</v>
          </cell>
          <cell r="B3627" t="str">
            <v>Vr-048-001 S/244.530 Area Verde</v>
          </cell>
          <cell r="D3627">
            <v>171171</v>
          </cell>
          <cell r="E3627">
            <v>171171</v>
          </cell>
        </row>
        <row r="3628">
          <cell r="A3628" t="str">
            <v>7.8.2.1.1.16.128</v>
          </cell>
          <cell r="B3628" t="str">
            <v>Vr-048-016 S/253.320 Area Verde</v>
          </cell>
          <cell r="D3628">
            <v>176624</v>
          </cell>
          <cell r="E3628">
            <v>176624</v>
          </cell>
        </row>
        <row r="3629">
          <cell r="A3629" t="str">
            <v>7.8.2.1.1.16.129</v>
          </cell>
          <cell r="B3629" t="str">
            <v>Vr-049-001 S/443.980 Area Verde</v>
          </cell>
          <cell r="D3629">
            <v>310786</v>
          </cell>
          <cell r="E3629">
            <v>310786</v>
          </cell>
        </row>
        <row r="3630">
          <cell r="A3630" t="str">
            <v>7.8.2.1.1.16.130</v>
          </cell>
          <cell r="B3630" t="str">
            <v>Vr-050-001 S/229.920 Area Verde</v>
          </cell>
          <cell r="D3630">
            <v>160944</v>
          </cell>
          <cell r="E3630">
            <v>160944</v>
          </cell>
        </row>
        <row r="3631">
          <cell r="A3631" t="str">
            <v>7.8.2.1.1.16.131</v>
          </cell>
          <cell r="B3631" t="str">
            <v>Vr-050-015 S/283.340 Area Verde</v>
          </cell>
          <cell r="D3631">
            <v>198338</v>
          </cell>
          <cell r="E3631">
            <v>198338</v>
          </cell>
        </row>
        <row r="3632">
          <cell r="A3632" t="str">
            <v>7.8.2.1.1.16.132</v>
          </cell>
          <cell r="B3632" t="str">
            <v>Vr-053-001 S/212.920 Area Verde</v>
          </cell>
          <cell r="D3632">
            <v>149044</v>
          </cell>
          <cell r="E3632">
            <v>149044</v>
          </cell>
        </row>
        <row r="3633">
          <cell r="A3633" t="str">
            <v>7.8.2.1.1.16.133</v>
          </cell>
          <cell r="B3633" t="str">
            <v>Vr-059-001 S/212.210 Area Verde</v>
          </cell>
          <cell r="D3633">
            <v>145747</v>
          </cell>
          <cell r="E3633">
            <v>145747</v>
          </cell>
        </row>
        <row r="3634">
          <cell r="A3634" t="str">
            <v>7.8.2.1.1.16.134</v>
          </cell>
          <cell r="B3634" t="str">
            <v>Vr-060-001 S/247.210 Area Verde</v>
          </cell>
          <cell r="D3634">
            <v>173313</v>
          </cell>
          <cell r="E3634">
            <v>173313</v>
          </cell>
        </row>
        <row r="3635">
          <cell r="A3635" t="str">
            <v>7.8.2.1.1.19</v>
          </cell>
          <cell r="B3635" t="str">
            <v>Fracc. Campo Real</v>
          </cell>
          <cell r="D3635">
            <v>1148400</v>
          </cell>
          <cell r="H3635">
            <v>1148400</v>
          </cell>
        </row>
        <row r="3636">
          <cell r="A3636" t="str">
            <v>7.8.2.1.1.19.1</v>
          </cell>
          <cell r="B3636" t="str">
            <v>CL-167-005 L5 S/225.00 Baldio</v>
          </cell>
          <cell r="D3636">
            <v>143550</v>
          </cell>
          <cell r="H3636">
            <v>143550</v>
          </cell>
        </row>
        <row r="3637">
          <cell r="A3637" t="str">
            <v>7.8.2.1.1.19.2</v>
          </cell>
          <cell r="B3637" t="str">
            <v>S/C 225.00 L4 Baldio</v>
          </cell>
          <cell r="D3637">
            <v>143550</v>
          </cell>
          <cell r="H3637">
            <v>143550</v>
          </cell>
        </row>
        <row r="3638">
          <cell r="A3638" t="str">
            <v>7.8.2.1.1.19.3</v>
          </cell>
          <cell r="B3638" t="str">
            <v>S/C 225.00 L3 Baldio</v>
          </cell>
          <cell r="D3638">
            <v>143550</v>
          </cell>
          <cell r="H3638">
            <v>143550</v>
          </cell>
        </row>
        <row r="3639">
          <cell r="A3639" t="str">
            <v>7.8.2.1.1.19.4</v>
          </cell>
          <cell r="B3639" t="str">
            <v>S/C 225.00 L15 Baldio</v>
          </cell>
          <cell r="D3639">
            <v>143550</v>
          </cell>
          <cell r="H3639">
            <v>143550</v>
          </cell>
        </row>
        <row r="3640">
          <cell r="A3640" t="str">
            <v>7.8.2.1.1.19.5</v>
          </cell>
          <cell r="B3640" t="str">
            <v>S/C 225.00 L14 Baldio</v>
          </cell>
          <cell r="D3640">
            <v>143550</v>
          </cell>
          <cell r="H3640">
            <v>143550</v>
          </cell>
        </row>
        <row r="3641">
          <cell r="A3641" t="str">
            <v>7.8.2.1.1.19.6</v>
          </cell>
          <cell r="B3641" t="str">
            <v>S/C 225.00 L13 Baldio</v>
          </cell>
          <cell r="D3641">
            <v>143550</v>
          </cell>
          <cell r="H3641">
            <v>143550</v>
          </cell>
        </row>
        <row r="3642">
          <cell r="A3642" t="str">
            <v>7.8.2.1.1.19.7</v>
          </cell>
          <cell r="B3642" t="str">
            <v>S/C 225.00 L12 Baldio</v>
          </cell>
          <cell r="D3642">
            <v>143550</v>
          </cell>
          <cell r="H3642">
            <v>143550</v>
          </cell>
        </row>
        <row r="3643">
          <cell r="A3643" t="str">
            <v>7.8.2.1.1.19.8</v>
          </cell>
          <cell r="B3643" t="str">
            <v>S/C 225.00 L44 Baldio</v>
          </cell>
          <cell r="D3643">
            <v>143550</v>
          </cell>
          <cell r="H3643">
            <v>143550</v>
          </cell>
        </row>
        <row r="3644">
          <cell r="A3644" t="str">
            <v>7.8.2.1.1.20.7</v>
          </cell>
          <cell r="B3644" t="str">
            <v>MC-124-022 S/289.36 L22 Baldio</v>
          </cell>
          <cell r="D3644">
            <v>260424</v>
          </cell>
          <cell r="H3644">
            <v>260424</v>
          </cell>
        </row>
        <row r="3645">
          <cell r="A3645" t="str">
            <v>7.8.2.1.1.21</v>
          </cell>
          <cell r="B3645" t="str">
            <v>Fracc. Misión del Mar II</v>
          </cell>
          <cell r="D3645">
            <v>1645903</v>
          </cell>
          <cell r="H3645">
            <v>1645903</v>
          </cell>
        </row>
        <row r="3646">
          <cell r="A3646" t="str">
            <v>7.8.2.1.1.21.1</v>
          </cell>
          <cell r="B3646" t="str">
            <v>S/C L6 S/200.00 Baldio</v>
          </cell>
          <cell r="D3646">
            <v>140000</v>
          </cell>
          <cell r="H3646">
            <v>140000</v>
          </cell>
        </row>
        <row r="3647">
          <cell r="A3647" t="str">
            <v>7.8.2.1.1.21.2</v>
          </cell>
          <cell r="B3647" t="str">
            <v>S/C L2 S/190.19 Baldio</v>
          </cell>
          <cell r="D3647">
            <v>133133</v>
          </cell>
          <cell r="H3647">
            <v>133133</v>
          </cell>
        </row>
        <row r="3648">
          <cell r="A3648" t="str">
            <v>7.8.2.1.1.21.3</v>
          </cell>
          <cell r="B3648" t="str">
            <v>S/C L23 S/200.00 Baldio</v>
          </cell>
          <cell r="D3648">
            <v>140000</v>
          </cell>
          <cell r="H3648">
            <v>140000</v>
          </cell>
        </row>
        <row r="3649">
          <cell r="A3649" t="str">
            <v>7.8.2.1.1.21.4</v>
          </cell>
          <cell r="B3649" t="str">
            <v>S/C L22 S/200.00 Baldio</v>
          </cell>
          <cell r="D3649">
            <v>140000</v>
          </cell>
          <cell r="H3649">
            <v>140000</v>
          </cell>
        </row>
        <row r="3650">
          <cell r="A3650" t="str">
            <v>7.8.2.1.1.21.5</v>
          </cell>
          <cell r="B3650" t="str">
            <v>S/C L21 S/200.00 Baldio</v>
          </cell>
          <cell r="D3650">
            <v>140000</v>
          </cell>
          <cell r="H3650">
            <v>140000</v>
          </cell>
        </row>
        <row r="3651">
          <cell r="A3651" t="str">
            <v>7.8.2.1.1.21.6</v>
          </cell>
          <cell r="B3651" t="str">
            <v>S/C L20 S/207 Baldio</v>
          </cell>
          <cell r="D3651">
            <v>144900</v>
          </cell>
          <cell r="H3651">
            <v>144900</v>
          </cell>
        </row>
        <row r="3652">
          <cell r="A3652" t="str">
            <v>7.8.2.1.1.21.7</v>
          </cell>
          <cell r="B3652" t="str">
            <v>S/C L8 S/200 Baldio</v>
          </cell>
          <cell r="D3652">
            <v>140000</v>
          </cell>
          <cell r="H3652">
            <v>140000</v>
          </cell>
        </row>
        <row r="3653">
          <cell r="A3653" t="str">
            <v>7.8.2.1.1.21.8</v>
          </cell>
          <cell r="B3653" t="str">
            <v>S/C L7 S/200 Baldio</v>
          </cell>
          <cell r="D3653">
            <v>140000</v>
          </cell>
          <cell r="H3653">
            <v>140000</v>
          </cell>
        </row>
        <row r="3654">
          <cell r="A3654" t="str">
            <v>7.8.2.1.1.21.9</v>
          </cell>
          <cell r="B3654" t="str">
            <v>S/C L6 S/354.1 Baldio</v>
          </cell>
          <cell r="D3654">
            <v>247870</v>
          </cell>
          <cell r="H3654">
            <v>247870</v>
          </cell>
        </row>
        <row r="3655">
          <cell r="A3655" t="str">
            <v>7.8.2.1.1.21.10</v>
          </cell>
          <cell r="B3655" t="str">
            <v>S/C L5 S/200 Baldio</v>
          </cell>
          <cell r="D3655">
            <v>140000</v>
          </cell>
          <cell r="H3655">
            <v>140000</v>
          </cell>
        </row>
        <row r="3656">
          <cell r="A3656" t="str">
            <v>7.8.2.1.1.21.11</v>
          </cell>
          <cell r="B3656" t="str">
            <v>S/C L4 S/200 Baldio</v>
          </cell>
          <cell r="D3656">
            <v>140000</v>
          </cell>
          <cell r="H3656">
            <v>140000</v>
          </cell>
        </row>
        <row r="3657">
          <cell r="A3657" t="str">
            <v>7.8.2.1.1.22</v>
          </cell>
          <cell r="B3657" t="str">
            <v>Fracc. Mar de Popotla</v>
          </cell>
          <cell r="D3657">
            <v>570871</v>
          </cell>
          <cell r="H3657">
            <v>570871</v>
          </cell>
        </row>
        <row r="3658">
          <cell r="A3658" t="str">
            <v>7.8.2.1.1.22.1</v>
          </cell>
          <cell r="B3658" t="str">
            <v>PO-138-009 L9 S/366.04 Baldio</v>
          </cell>
          <cell r="D3658">
            <v>210473</v>
          </cell>
          <cell r="H3658">
            <v>210473</v>
          </cell>
        </row>
        <row r="3659">
          <cell r="A3659" t="str">
            <v>7.8.2.1.1.22.2</v>
          </cell>
          <cell r="B3659" t="str">
            <v>PO-138-007 L7 S/323.92 Baldio</v>
          </cell>
          <cell r="D3659">
            <v>186254</v>
          </cell>
          <cell r="H3659">
            <v>186254</v>
          </cell>
        </row>
        <row r="3660">
          <cell r="A3660" t="str">
            <v>7.8.2.1.1.22.3</v>
          </cell>
          <cell r="B3660" t="str">
            <v>PO-138-006 L6 S/302.86 Baldio</v>
          </cell>
          <cell r="D3660">
            <v>174144</v>
          </cell>
          <cell r="H3660">
            <v>174144</v>
          </cell>
        </row>
        <row r="3661">
          <cell r="A3661" t="str">
            <v>7.8.2.1.1.23</v>
          </cell>
          <cell r="B3661" t="str">
            <v>Fracc. Terrazas del Mar</v>
          </cell>
          <cell r="D3661">
            <v>179295</v>
          </cell>
          <cell r="H3661">
            <v>179295</v>
          </cell>
        </row>
        <row r="3662">
          <cell r="A3662" t="str">
            <v>7.8.2.1.1.23.1</v>
          </cell>
          <cell r="B3662" t="str">
            <v>S/C L43 S/358.59 Baldio</v>
          </cell>
          <cell r="D3662">
            <v>179295</v>
          </cell>
          <cell r="H3662">
            <v>179295</v>
          </cell>
        </row>
        <row r="3663">
          <cell r="A3663" t="str">
            <v>7.8.2.1.1.25</v>
          </cell>
          <cell r="B3663" t="str">
            <v>Fracc. Lomas De Leon</v>
          </cell>
          <cell r="D3663">
            <v>8182639.2000000002</v>
          </cell>
          <cell r="H3663">
            <v>8182639.2000000002</v>
          </cell>
        </row>
        <row r="3664">
          <cell r="A3664" t="str">
            <v>7.8.2.1.1.25.1</v>
          </cell>
          <cell r="B3664" t="str">
            <v>LL-020-001 Sup/ 6909.924</v>
          </cell>
          <cell r="D3664">
            <v>4145952</v>
          </cell>
          <cell r="H3664">
            <v>4145952</v>
          </cell>
        </row>
        <row r="3665">
          <cell r="A3665" t="str">
            <v>7.8.2.1.1.25.2</v>
          </cell>
          <cell r="B3665" t="str">
            <v>LL-013-001 Sup/1539.603</v>
          </cell>
          <cell r="D3665">
            <v>923797.2</v>
          </cell>
          <cell r="H3665">
            <v>923797.2</v>
          </cell>
        </row>
        <row r="3666">
          <cell r="A3666" t="str">
            <v>7.8.2.1.1.25.3</v>
          </cell>
          <cell r="B3666" t="str">
            <v>LL-015-001 Sup/3376.662</v>
          </cell>
          <cell r="D3666">
            <v>2025960</v>
          </cell>
          <cell r="H3666">
            <v>2025960</v>
          </cell>
        </row>
        <row r="3667">
          <cell r="A3667" t="str">
            <v>7.8.2.1.1.25.4</v>
          </cell>
          <cell r="B3667" t="str">
            <v>LL-020-002 Sup/1618.943</v>
          </cell>
          <cell r="D3667">
            <v>971364</v>
          </cell>
          <cell r="H3667">
            <v>971364</v>
          </cell>
        </row>
        <row r="3668">
          <cell r="A3668" t="str">
            <v>7.8.2.1.1.25.5</v>
          </cell>
          <cell r="B3668" t="str">
            <v>LL-025-001 Sup/192.613</v>
          </cell>
          <cell r="D3668">
            <v>115566</v>
          </cell>
          <cell r="H3668">
            <v>115566</v>
          </cell>
        </row>
        <row r="3669">
          <cell r="A3669" t="str">
            <v>7.8.2.1.1.30</v>
          </cell>
          <cell r="B3669" t="str">
            <v>Fracc. Riviera San Carlos</v>
          </cell>
          <cell r="F3669">
            <v>31955104</v>
          </cell>
          <cell r="H3669">
            <v>31955104</v>
          </cell>
        </row>
        <row r="3670">
          <cell r="A3670" t="str">
            <v>7.8.2.1.1.30.1</v>
          </cell>
          <cell r="B3670" t="str">
            <v>Lote 1 mza 36  superfcie 26,090.87 mts2</v>
          </cell>
          <cell r="F3670">
            <v>20800696</v>
          </cell>
          <cell r="H3670">
            <v>20800696</v>
          </cell>
        </row>
        <row r="3671">
          <cell r="A3671" t="str">
            <v>7.8.2.1.1.30.2</v>
          </cell>
          <cell r="B3671" t="str">
            <v>Lote 1 mza 35 superficie 4,986.87 mts2</v>
          </cell>
          <cell r="F3671">
            <v>3989496</v>
          </cell>
          <cell r="H3671">
            <v>3989496</v>
          </cell>
        </row>
        <row r="3672">
          <cell r="A3672" t="str">
            <v>7.8.2.1.1.30.3</v>
          </cell>
          <cell r="B3672" t="str">
            <v>Lote 49 mza 14 superficie 5,779.83 mts2</v>
          </cell>
          <cell r="F3672">
            <v>4371704</v>
          </cell>
          <cell r="H3672">
            <v>4371704</v>
          </cell>
        </row>
        <row r="3673">
          <cell r="A3673" t="str">
            <v>7.8.2.1.1.30.4</v>
          </cell>
          <cell r="B3673" t="str">
            <v>Lote 02 mza 35 superficie 3,221.88 mts2</v>
          </cell>
          <cell r="F3673">
            <v>2557504</v>
          </cell>
          <cell r="H3673">
            <v>2557504</v>
          </cell>
        </row>
        <row r="3674">
          <cell r="A3674" t="str">
            <v>7.8.2.1.1.30.5</v>
          </cell>
          <cell r="B3674" t="str">
            <v>Lote 1 mza 43 superficie 294.63 mts2</v>
          </cell>
          <cell r="F3674">
            <v>235704</v>
          </cell>
          <cell r="H3674">
            <v>235704</v>
          </cell>
        </row>
        <row r="3675">
          <cell r="A3675" t="str">
            <v>8</v>
          </cell>
          <cell r="B3675" t="str">
            <v>Cuentas de Orden Presupuestarias</v>
          </cell>
          <cell r="E3675">
            <v>6242229704.1800003</v>
          </cell>
          <cell r="F3675">
            <v>6242229704.1800003</v>
          </cell>
        </row>
        <row r="3676">
          <cell r="A3676" t="str">
            <v>8.1</v>
          </cell>
          <cell r="B3676" t="str">
            <v>Ley de Ingresos</v>
          </cell>
          <cell r="E3676">
            <v>2286023068.8299999</v>
          </cell>
          <cell r="F3676">
            <v>2286023068.8299999</v>
          </cell>
        </row>
        <row r="3677">
          <cell r="A3677" t="str">
            <v>8.1.1</v>
          </cell>
          <cell r="B3677" t="str">
            <v>Ley de Ingresos Estimada</v>
          </cell>
          <cell r="E3677">
            <v>509814440.60000002</v>
          </cell>
          <cell r="G3677">
            <v>509814440.60000002</v>
          </cell>
        </row>
        <row r="3678">
          <cell r="A3678" t="str">
            <v>8.1.2</v>
          </cell>
          <cell r="B3678" t="str">
            <v>Ley de Ingresos por Ejecutar</v>
          </cell>
          <cell r="E3678">
            <v>711585568.63</v>
          </cell>
          <cell r="F3678">
            <v>714168768.08000004</v>
          </cell>
          <cell r="H3678">
            <v>2583199.4500000002</v>
          </cell>
        </row>
        <row r="3679">
          <cell r="A3679" t="str">
            <v>8.1.3</v>
          </cell>
          <cell r="B3679" t="str">
            <v>Modificaciones a la Ley de Ingresos Estimada</v>
          </cell>
          <cell r="E3679">
            <v>55671165.990000002</v>
          </cell>
          <cell r="H3679">
            <v>-55671165.990000002</v>
          </cell>
        </row>
        <row r="3680">
          <cell r="A3680" t="str">
            <v>8.1.4</v>
          </cell>
          <cell r="B3680" t="str">
            <v>Ley de Ingresos Devengada</v>
          </cell>
          <cell r="E3680">
            <v>860268732.12</v>
          </cell>
          <cell r="F3680">
            <v>860268730.12</v>
          </cell>
          <cell r="H3680">
            <v>-2</v>
          </cell>
        </row>
        <row r="3681">
          <cell r="A3681" t="str">
            <v>8.1.5</v>
          </cell>
          <cell r="B3681" t="str">
            <v>Ley de Ingresos Recaudada</v>
          </cell>
          <cell r="E3681">
            <v>148683161.49000001</v>
          </cell>
          <cell r="F3681">
            <v>711585570.63</v>
          </cell>
          <cell r="H3681">
            <v>562902409.13999999</v>
          </cell>
        </row>
        <row r="3682">
          <cell r="A3682" t="str">
            <v>8.2</v>
          </cell>
          <cell r="B3682" t="str">
            <v>Presupuesto de Egresos</v>
          </cell>
          <cell r="E3682">
            <v>3956206635.3499999</v>
          </cell>
          <cell r="F3682">
            <v>3956206635.3499999</v>
          </cell>
        </row>
        <row r="3683">
          <cell r="A3683" t="str">
            <v>8.2.1</v>
          </cell>
          <cell r="B3683" t="str">
            <v>Presupuesto de Egresos Aprobado</v>
          </cell>
          <cell r="F3683">
            <v>509814440.60000002</v>
          </cell>
          <cell r="H3683">
            <v>509814440.60000002</v>
          </cell>
        </row>
        <row r="3684">
          <cell r="A3684" t="str">
            <v>8.2.2</v>
          </cell>
          <cell r="B3684" t="str">
            <v>Presupuesto de Egresos por Ejercer</v>
          </cell>
          <cell r="E3684">
            <v>884202639.34000003</v>
          </cell>
          <cell r="F3684">
            <v>856727488.30999994</v>
          </cell>
          <cell r="G3684">
            <v>27475151.030000001</v>
          </cell>
        </row>
        <row r="3685">
          <cell r="A3685" t="str">
            <v>8.2.3</v>
          </cell>
          <cell r="B3685" t="str">
            <v>Modificaciones al Presupuesto de Egresos Aprobado</v>
          </cell>
          <cell r="E3685">
            <v>174148611.15000001</v>
          </cell>
          <cell r="F3685">
            <v>246077548.28</v>
          </cell>
          <cell r="G3685">
            <v>-71928937.129999995</v>
          </cell>
        </row>
        <row r="3686">
          <cell r="A3686" t="str">
            <v>8.2.4</v>
          </cell>
          <cell r="B3686" t="str">
            <v>Presupuesto de Egresos Comprometido</v>
          </cell>
          <cell r="E3686">
            <v>782410209.67999995</v>
          </cell>
          <cell r="F3686">
            <v>782410210.08000004</v>
          </cell>
          <cell r="G3686">
            <v>-0.4</v>
          </cell>
        </row>
        <row r="3687">
          <cell r="A3687" t="str">
            <v>8.2.5</v>
          </cell>
          <cell r="B3687" t="str">
            <v>Presupuesto de Egresos Devengado</v>
          </cell>
          <cell r="E3687">
            <v>754117616.27999997</v>
          </cell>
          <cell r="F3687">
            <v>734897621.80999994</v>
          </cell>
          <cell r="G3687">
            <v>19219994.469999999</v>
          </cell>
        </row>
        <row r="3688">
          <cell r="A3688" t="str">
            <v>8.2.6</v>
          </cell>
          <cell r="B3688" t="str">
            <v>Presupuesto de Egresos Ejercido</v>
          </cell>
          <cell r="E3688">
            <v>730154807.50999999</v>
          </cell>
          <cell r="F3688">
            <v>728560168.5</v>
          </cell>
          <cell r="G3688">
            <v>1594639.01</v>
          </cell>
        </row>
        <row r="3689">
          <cell r="A3689" t="str">
            <v>8.2.7</v>
          </cell>
          <cell r="B3689" t="str">
            <v>Presupuesto de Egresos Pagado</v>
          </cell>
          <cell r="E3689">
            <v>631172751.38999999</v>
          </cell>
          <cell r="F3689">
            <v>97719157.769999996</v>
          </cell>
          <cell r="G3689">
            <v>533453593.62</v>
          </cell>
        </row>
        <row r="3690">
          <cell r="B3690" t="str">
            <v>TOTAL =</v>
          </cell>
          <cell r="C3690">
            <v>1286968613.53</v>
          </cell>
          <cell r="D3690">
            <v>1286968613.53</v>
          </cell>
          <cell r="E3690">
            <v>18679365249.700001</v>
          </cell>
          <cell r="F3690">
            <v>18679365249.700001</v>
          </cell>
          <cell r="G3690">
            <v>1856992045.29</v>
          </cell>
          <cell r="H3690">
            <v>1856992045.29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AF53"/>
  <sheetViews>
    <sheetView tabSelected="1" view="pageBreakPreview" topLeftCell="A16" zoomScale="90" zoomScaleNormal="100" zoomScaleSheetLayoutView="90" workbookViewId="0">
      <selection activeCell="N33" sqref="N33"/>
    </sheetView>
  </sheetViews>
  <sheetFormatPr baseColWidth="10" defaultRowHeight="14.25"/>
  <cols>
    <col min="1" max="2" width="5.5703125" style="1" bestFit="1" customWidth="1"/>
    <col min="3" max="3" width="2.42578125" style="1" customWidth="1"/>
    <col min="4" max="4" width="3.28515625" style="1" customWidth="1"/>
    <col min="5" max="5" width="49.85546875" style="1" customWidth="1"/>
    <col min="6" max="6" width="29.42578125" style="1" bestFit="1" customWidth="1"/>
    <col min="7" max="9" width="14.7109375" style="1" customWidth="1"/>
    <col min="10" max="10" width="28.28515625" style="1" bestFit="1" customWidth="1"/>
    <col min="11" max="11" width="25.85546875" style="1" bestFit="1" customWidth="1"/>
    <col min="12" max="12" width="19.5703125" style="1" customWidth="1"/>
    <col min="13" max="13" width="11.42578125" style="1"/>
    <col min="14" max="14" width="11.42578125" style="1" customWidth="1"/>
    <col min="15" max="15" width="23.7109375" style="41" customWidth="1"/>
    <col min="16" max="16" width="16.85546875" style="41" customWidth="1"/>
    <col min="17" max="17" width="16.28515625" style="11" bestFit="1" customWidth="1"/>
    <col min="18" max="18" width="14.42578125" style="11" bestFit="1" customWidth="1"/>
    <col min="19" max="22" width="11.42578125" style="11"/>
    <col min="23" max="16384" width="11.42578125" style="1"/>
  </cols>
  <sheetData>
    <row r="3" spans="1:12" ht="15" thickBot="1"/>
    <row r="4" spans="1:12" ht="15" thickBot="1">
      <c r="C4" s="2" t="s">
        <v>0</v>
      </c>
      <c r="D4" s="3"/>
      <c r="E4" s="3"/>
      <c r="F4" s="3"/>
      <c r="G4" s="3"/>
      <c r="H4" s="3"/>
      <c r="I4" s="3"/>
      <c r="J4" s="3"/>
      <c r="K4" s="3"/>
      <c r="L4" s="4"/>
    </row>
    <row r="5" spans="1:12" ht="15" thickBot="1">
      <c r="C5" s="2" t="s">
        <v>1</v>
      </c>
      <c r="D5" s="3"/>
      <c r="E5" s="3"/>
      <c r="F5" s="3"/>
      <c r="G5" s="3"/>
      <c r="H5" s="3"/>
      <c r="I5" s="3"/>
      <c r="J5" s="3"/>
      <c r="K5" s="3"/>
      <c r="L5" s="4"/>
    </row>
    <row r="6" spans="1:12" ht="15" thickBot="1">
      <c r="C6" s="2" t="s">
        <v>2</v>
      </c>
      <c r="D6" s="3"/>
      <c r="E6" s="3"/>
      <c r="F6" s="3"/>
      <c r="G6" s="3"/>
      <c r="H6" s="3"/>
      <c r="I6" s="3"/>
      <c r="J6" s="3"/>
      <c r="K6" s="3"/>
      <c r="L6" s="4"/>
    </row>
    <row r="7" spans="1:12" ht="102" customHeight="1" thickBot="1">
      <c r="C7" s="5" t="s">
        <v>3</v>
      </c>
      <c r="D7" s="6"/>
      <c r="E7" s="7"/>
      <c r="F7" s="8" t="s">
        <v>4</v>
      </c>
      <c r="G7" s="9" t="s">
        <v>5</v>
      </c>
      <c r="H7" s="8" t="s">
        <v>6</v>
      </c>
      <c r="I7" s="9" t="s">
        <v>7</v>
      </c>
      <c r="J7" s="8" t="s">
        <v>8</v>
      </c>
      <c r="K7" s="9" t="s">
        <v>9</v>
      </c>
      <c r="L7" s="8" t="s">
        <v>10</v>
      </c>
    </row>
    <row r="8" spans="1:12">
      <c r="C8" s="10"/>
      <c r="D8" s="11"/>
      <c r="E8" s="12"/>
      <c r="F8" s="13"/>
      <c r="G8" s="13"/>
      <c r="H8" s="13"/>
      <c r="I8" s="13"/>
      <c r="J8" s="13"/>
      <c r="K8" s="13"/>
      <c r="L8" s="13"/>
    </row>
    <row r="9" spans="1:12" ht="15">
      <c r="C9" s="14" t="s">
        <v>11</v>
      </c>
      <c r="D9" s="11"/>
      <c r="E9" s="12"/>
      <c r="F9" s="15">
        <f>+F11+F16</f>
        <v>215286163.20000002</v>
      </c>
      <c r="G9" s="15"/>
      <c r="H9" s="15"/>
      <c r="I9" s="15"/>
      <c r="J9" s="15">
        <f>+J11+J16</f>
        <v>209607603.62</v>
      </c>
      <c r="K9" s="15">
        <f>+K11+K16</f>
        <v>8494945.8100000005</v>
      </c>
      <c r="L9" s="16"/>
    </row>
    <row r="10" spans="1:12" ht="12" customHeight="1">
      <c r="C10" s="14"/>
      <c r="D10" s="11"/>
      <c r="E10" s="12"/>
      <c r="F10" s="15"/>
      <c r="G10" s="15"/>
      <c r="H10" s="15"/>
      <c r="I10" s="15"/>
      <c r="J10" s="15"/>
      <c r="K10" s="15"/>
      <c r="L10" s="16"/>
    </row>
    <row r="11" spans="1:12" ht="15">
      <c r="C11" s="10"/>
      <c r="D11" s="17" t="s">
        <v>12</v>
      </c>
      <c r="E11" s="12"/>
      <c r="F11" s="16">
        <f>+F12+F13+F14</f>
        <v>11585146.460000001</v>
      </c>
      <c r="G11" s="16"/>
      <c r="H11" s="16">
        <f>+H12+H13+H14</f>
        <v>0</v>
      </c>
      <c r="I11" s="16">
        <f>+I12+I13+I14</f>
        <v>0</v>
      </c>
      <c r="J11" s="16">
        <f>+J12+J13+J14</f>
        <v>5906586.8799999999</v>
      </c>
      <c r="K11" s="16">
        <f>+K12+K13+K14</f>
        <v>8494945.8100000005</v>
      </c>
      <c r="L11" s="16"/>
    </row>
    <row r="12" spans="1:12">
      <c r="A12" s="1" t="s">
        <v>13</v>
      </c>
      <c r="B12" s="1" t="s">
        <v>14</v>
      </c>
      <c r="C12" s="10"/>
      <c r="D12" s="11"/>
      <c r="E12" s="12" t="s">
        <v>15</v>
      </c>
      <c r="F12" s="16">
        <f>VLOOKUP(A12,'[1]BALANZA 2018'!A$1:I$65536,8,0)</f>
        <v>11585146.460000001</v>
      </c>
      <c r="G12" s="16"/>
      <c r="H12" s="16">
        <f>+P21+P22+P23+P24+P25+P26</f>
        <v>0</v>
      </c>
      <c r="I12" s="16">
        <v>0</v>
      </c>
      <c r="J12" s="16">
        <f>VLOOKUP(A12,'[1]BALANZA 2019'!A$1:H$65536,8,0)</f>
        <v>5906586.8799999999</v>
      </c>
      <c r="K12" s="16">
        <f>VLOOKUP(B12,'[1]BALANZA 2019'!A$1:H$65536,7,0)</f>
        <v>8494945.8100000005</v>
      </c>
      <c r="L12" s="16"/>
    </row>
    <row r="13" spans="1:12">
      <c r="C13" s="10"/>
      <c r="D13" s="11"/>
      <c r="E13" s="12" t="s">
        <v>16</v>
      </c>
      <c r="F13" s="16">
        <v>0</v>
      </c>
      <c r="G13" s="16"/>
      <c r="H13" s="16">
        <v>0</v>
      </c>
      <c r="I13" s="16">
        <v>0</v>
      </c>
      <c r="J13" s="16"/>
      <c r="K13" s="16"/>
      <c r="L13" s="16"/>
    </row>
    <row r="14" spans="1:12">
      <c r="C14" s="10"/>
      <c r="D14" s="11"/>
      <c r="E14" s="12" t="s">
        <v>17</v>
      </c>
      <c r="F14" s="16">
        <v>0</v>
      </c>
      <c r="G14" s="16"/>
      <c r="H14" s="16">
        <v>0</v>
      </c>
      <c r="I14" s="16">
        <v>0</v>
      </c>
      <c r="J14" s="16"/>
      <c r="K14" s="16"/>
      <c r="L14" s="16"/>
    </row>
    <row r="15" spans="1:12">
      <c r="C15" s="10"/>
      <c r="D15" s="11"/>
      <c r="E15" s="12"/>
      <c r="F15" s="16"/>
      <c r="G15" s="16"/>
      <c r="H15" s="16"/>
      <c r="I15" s="16"/>
      <c r="J15" s="16"/>
      <c r="K15" s="16"/>
      <c r="L15" s="16"/>
    </row>
    <row r="16" spans="1:12" ht="15">
      <c r="C16" s="10"/>
      <c r="D16" s="17" t="s">
        <v>18</v>
      </c>
      <c r="E16" s="12"/>
      <c r="F16" s="16">
        <f>+F18+F19+F20</f>
        <v>203701016.74000001</v>
      </c>
      <c r="G16" s="15"/>
      <c r="H16" s="15"/>
      <c r="I16" s="16">
        <f>+I18+I19+I20</f>
        <v>0</v>
      </c>
      <c r="J16" s="16">
        <f>+J18+J19+J20</f>
        <v>203701016.74000001</v>
      </c>
      <c r="K16" s="16"/>
      <c r="L16" s="16"/>
    </row>
    <row r="17" spans="1:18" ht="6" customHeight="1">
      <c r="C17" s="10"/>
      <c r="D17" s="17"/>
      <c r="E17" s="12"/>
      <c r="F17" s="16"/>
      <c r="G17" s="15"/>
      <c r="H17" s="15"/>
      <c r="I17" s="15"/>
      <c r="J17" s="16"/>
      <c r="K17" s="16"/>
      <c r="L17" s="16"/>
    </row>
    <row r="18" spans="1:18">
      <c r="A18" s="1" t="s">
        <v>19</v>
      </c>
      <c r="C18" s="10"/>
      <c r="D18" s="11"/>
      <c r="E18" s="12" t="s">
        <v>15</v>
      </c>
      <c r="F18" s="16">
        <f>VLOOKUP(A18,'[1]BALANZA 2018'!A$1:I$65536,8,0)</f>
        <v>203701016.74000001</v>
      </c>
      <c r="G18" s="16"/>
      <c r="H18" s="16"/>
      <c r="I18" s="16">
        <v>0</v>
      </c>
      <c r="J18" s="16">
        <f>VLOOKUP(A18,'[1]BALANZA 2019'!A$1:H$65536,8,0)</f>
        <v>203701016.74000001</v>
      </c>
      <c r="K18" s="16"/>
      <c r="L18" s="16"/>
    </row>
    <row r="19" spans="1:18">
      <c r="C19" s="10"/>
      <c r="D19" s="11"/>
      <c r="E19" s="12" t="s">
        <v>16</v>
      </c>
      <c r="F19" s="16"/>
      <c r="G19" s="16"/>
      <c r="H19" s="16"/>
      <c r="I19" s="16"/>
      <c r="J19" s="16"/>
      <c r="K19" s="16"/>
      <c r="L19" s="16"/>
      <c r="P19" s="11"/>
      <c r="Q19" s="41"/>
    </row>
    <row r="20" spans="1:18" ht="15">
      <c r="C20" s="10"/>
      <c r="D20" s="11"/>
      <c r="E20" s="12" t="s">
        <v>17</v>
      </c>
      <c r="F20" s="16"/>
      <c r="G20" s="16"/>
      <c r="H20" s="16"/>
      <c r="I20" s="16"/>
      <c r="J20" s="16"/>
      <c r="K20" s="16"/>
      <c r="L20" s="16"/>
      <c r="O20" s="53"/>
      <c r="P20" s="54"/>
      <c r="Q20" s="55"/>
    </row>
    <row r="21" spans="1:18">
      <c r="C21" s="10"/>
      <c r="D21" s="11"/>
      <c r="E21" s="12"/>
      <c r="F21" s="16"/>
      <c r="G21" s="16"/>
      <c r="H21" s="16"/>
      <c r="I21" s="16"/>
      <c r="J21" s="16"/>
      <c r="K21" s="16"/>
      <c r="L21" s="16"/>
      <c r="O21" s="56"/>
      <c r="P21" s="57"/>
      <c r="Q21" s="57"/>
    </row>
    <row r="22" spans="1:18" ht="15">
      <c r="A22" s="1">
        <v>2</v>
      </c>
      <c r="C22" s="14" t="s">
        <v>20</v>
      </c>
      <c r="D22" s="11"/>
      <c r="E22" s="12"/>
      <c r="F22" s="16">
        <f>VLOOKUP(A22,'[1]BALANZA 2018'!A$1:H$65536,8,0)-F9</f>
        <v>64328851.829999954</v>
      </c>
      <c r="G22" s="15"/>
      <c r="H22" s="15"/>
      <c r="I22" s="15"/>
      <c r="J22" s="16">
        <f>VLOOKUP(A22,'[1]BALANZA 2019'!A$1:H$65536,8,0)-J9</f>
        <v>50281729.909999996</v>
      </c>
      <c r="K22" s="15"/>
      <c r="L22" s="16"/>
      <c r="O22" s="58"/>
      <c r="P22" s="57"/>
      <c r="Q22" s="57"/>
    </row>
    <row r="23" spans="1:18">
      <c r="C23" s="10"/>
      <c r="D23" s="11"/>
      <c r="E23" s="12"/>
      <c r="F23" s="16"/>
      <c r="G23" s="16"/>
      <c r="H23" s="16"/>
      <c r="I23" s="16"/>
      <c r="J23" s="16"/>
      <c r="K23" s="16"/>
      <c r="L23" s="16"/>
      <c r="O23" s="59"/>
      <c r="P23" s="57"/>
      <c r="Q23" s="57"/>
    </row>
    <row r="24" spans="1:18" ht="15">
      <c r="C24" s="14" t="s">
        <v>21</v>
      </c>
      <c r="D24" s="11"/>
      <c r="E24" s="12"/>
      <c r="F24" s="15">
        <f>+F9+F22</f>
        <v>279615015.02999997</v>
      </c>
      <c r="G24" s="15"/>
      <c r="H24" s="15"/>
      <c r="I24" s="15"/>
      <c r="J24" s="15">
        <f>+J9+J22</f>
        <v>259889333.53</v>
      </c>
      <c r="K24" s="15"/>
      <c r="L24" s="15"/>
      <c r="O24" s="59"/>
      <c r="P24" s="57"/>
      <c r="Q24" s="57"/>
    </row>
    <row r="25" spans="1:18">
      <c r="C25" s="10"/>
      <c r="D25" s="11"/>
      <c r="E25" s="12"/>
      <c r="F25" s="16"/>
      <c r="G25" s="16"/>
      <c r="H25" s="16"/>
      <c r="I25" s="16"/>
      <c r="J25" s="16"/>
      <c r="K25" s="16"/>
      <c r="L25" s="16"/>
      <c r="O25" s="59"/>
      <c r="P25" s="57"/>
      <c r="Q25" s="57"/>
    </row>
    <row r="26" spans="1:18" ht="15">
      <c r="C26" s="14" t="s">
        <v>22</v>
      </c>
      <c r="D26" s="11"/>
      <c r="E26" s="12"/>
      <c r="F26" s="16"/>
      <c r="G26" s="16"/>
      <c r="H26" s="16"/>
      <c r="I26" s="16"/>
      <c r="J26" s="16"/>
      <c r="K26" s="16"/>
      <c r="L26" s="16"/>
      <c r="O26" s="59"/>
      <c r="P26" s="57"/>
      <c r="Q26" s="57"/>
      <c r="R26" s="60"/>
    </row>
    <row r="27" spans="1:18">
      <c r="C27" s="10"/>
      <c r="D27" s="11"/>
      <c r="E27" s="12" t="s">
        <v>23</v>
      </c>
      <c r="F27" s="19"/>
      <c r="G27" s="19"/>
      <c r="H27" s="19"/>
      <c r="I27" s="19"/>
      <c r="J27" s="19"/>
      <c r="K27" s="19"/>
      <c r="L27" s="19"/>
      <c r="O27" s="59"/>
      <c r="P27" s="57"/>
      <c r="Q27" s="57"/>
    </row>
    <row r="28" spans="1:18">
      <c r="C28" s="10"/>
      <c r="D28" s="11"/>
      <c r="E28" s="12" t="s">
        <v>24</v>
      </c>
      <c r="F28" s="19"/>
      <c r="G28" s="19"/>
      <c r="H28" s="19"/>
      <c r="I28" s="19"/>
      <c r="J28" s="19"/>
      <c r="K28" s="19"/>
      <c r="L28" s="19"/>
      <c r="O28" s="59"/>
      <c r="P28" s="57"/>
      <c r="Q28" s="57"/>
    </row>
    <row r="29" spans="1:18">
      <c r="C29" s="10"/>
      <c r="D29" s="11"/>
      <c r="E29" s="12"/>
      <c r="F29" s="19"/>
      <c r="G29" s="19"/>
      <c r="H29" s="19"/>
      <c r="I29" s="19"/>
      <c r="J29" s="19"/>
      <c r="K29" s="19"/>
      <c r="L29" s="19"/>
      <c r="O29" s="59"/>
      <c r="P29" s="57"/>
      <c r="Q29" s="57"/>
    </row>
    <row r="30" spans="1:18" ht="15">
      <c r="C30" s="14" t="s">
        <v>25</v>
      </c>
      <c r="D30" s="11"/>
      <c r="E30" s="12"/>
      <c r="F30" s="19"/>
      <c r="G30" s="19"/>
      <c r="H30" s="19"/>
      <c r="I30" s="19"/>
      <c r="J30" s="19"/>
      <c r="K30" s="19"/>
      <c r="L30" s="19"/>
      <c r="O30" s="59"/>
      <c r="P30" s="57"/>
      <c r="Q30" s="56"/>
    </row>
    <row r="31" spans="1:18">
      <c r="C31" s="10"/>
      <c r="D31" s="11"/>
      <c r="E31" s="12" t="s">
        <v>26</v>
      </c>
      <c r="F31" s="19"/>
      <c r="G31" s="19"/>
      <c r="H31" s="19"/>
      <c r="I31" s="19"/>
      <c r="J31" s="19"/>
      <c r="K31" s="19"/>
      <c r="L31" s="19"/>
      <c r="O31" s="59"/>
      <c r="P31" s="57"/>
      <c r="Q31" s="56"/>
    </row>
    <row r="32" spans="1:18">
      <c r="C32" s="10"/>
      <c r="D32" s="11"/>
      <c r="E32" s="12" t="s">
        <v>27</v>
      </c>
      <c r="F32" s="19"/>
      <c r="G32" s="19"/>
      <c r="H32" s="19"/>
      <c r="I32" s="19"/>
      <c r="J32" s="19"/>
      <c r="K32" s="19"/>
      <c r="L32" s="19"/>
      <c r="O32" s="59"/>
      <c r="P32" s="57"/>
      <c r="Q32" s="56"/>
    </row>
    <row r="33" spans="3:22" ht="15" thickBot="1">
      <c r="C33" s="20"/>
      <c r="D33" s="21"/>
      <c r="E33" s="22"/>
      <c r="F33" s="23"/>
      <c r="G33" s="23"/>
      <c r="H33" s="23"/>
      <c r="I33" s="23"/>
      <c r="J33" s="23"/>
      <c r="K33" s="23"/>
      <c r="L33" s="23"/>
      <c r="O33" s="56"/>
      <c r="P33" s="57"/>
      <c r="Q33" s="56"/>
    </row>
    <row r="34" spans="3:22" ht="15" thickTop="1">
      <c r="F34" s="18"/>
      <c r="G34" s="18"/>
      <c r="H34" s="18"/>
      <c r="I34" s="18"/>
      <c r="J34" s="18"/>
      <c r="K34" s="18"/>
      <c r="L34" s="18"/>
    </row>
    <row r="35" spans="3:22" ht="15" thickBot="1"/>
    <row r="36" spans="3:22" ht="22.5" customHeight="1">
      <c r="C36" s="24" t="s">
        <v>28</v>
      </c>
      <c r="D36" s="25"/>
      <c r="E36" s="26"/>
      <c r="F36" s="27" t="s">
        <v>29</v>
      </c>
      <c r="G36" s="28" t="s">
        <v>30</v>
      </c>
      <c r="H36" s="27" t="s">
        <v>31</v>
      </c>
      <c r="I36" s="29" t="s">
        <v>32</v>
      </c>
      <c r="J36" s="30" t="s">
        <v>33</v>
      </c>
    </row>
    <row r="37" spans="3:22" ht="30" customHeight="1" thickBot="1">
      <c r="C37" s="31"/>
      <c r="D37" s="32"/>
      <c r="E37" s="33"/>
      <c r="F37" s="34"/>
      <c r="G37" s="35"/>
      <c r="H37" s="34"/>
      <c r="I37" s="36"/>
      <c r="J37" s="37"/>
    </row>
    <row r="38" spans="3:22">
      <c r="C38" s="10"/>
      <c r="D38" s="11"/>
      <c r="E38" s="12"/>
      <c r="F38" s="12"/>
      <c r="G38" s="13"/>
      <c r="H38" s="13"/>
      <c r="I38" s="13"/>
      <c r="J38" s="13"/>
    </row>
    <row r="39" spans="3:22" ht="15">
      <c r="C39" s="14" t="s">
        <v>34</v>
      </c>
      <c r="D39" s="11"/>
      <c r="E39" s="12"/>
      <c r="F39" s="12"/>
      <c r="G39" s="13"/>
      <c r="H39" s="13"/>
      <c r="I39" s="13"/>
      <c r="J39" s="13"/>
    </row>
    <row r="40" spans="3:22">
      <c r="C40" s="10"/>
      <c r="D40" s="11" t="s">
        <v>35</v>
      </c>
      <c r="E40" s="12"/>
      <c r="F40" s="12"/>
      <c r="G40" s="13"/>
      <c r="H40" s="13"/>
      <c r="I40" s="13"/>
      <c r="J40" s="13"/>
    </row>
    <row r="41" spans="3:22">
      <c r="C41" s="10"/>
      <c r="D41" s="11" t="s">
        <v>36</v>
      </c>
      <c r="E41" s="12"/>
      <c r="F41" s="12"/>
      <c r="G41" s="13"/>
      <c r="H41" s="13"/>
      <c r="I41" s="13"/>
      <c r="J41" s="13"/>
    </row>
    <row r="42" spans="3:22">
      <c r="C42" s="10"/>
      <c r="D42" s="11" t="s">
        <v>37</v>
      </c>
      <c r="E42" s="12"/>
      <c r="F42" s="12"/>
      <c r="G42" s="13"/>
      <c r="H42" s="13"/>
      <c r="I42" s="13"/>
      <c r="J42" s="13"/>
    </row>
    <row r="43" spans="3:22" ht="15" thickBot="1">
      <c r="C43" s="20"/>
      <c r="D43" s="21"/>
      <c r="E43" s="22"/>
      <c r="F43" s="22"/>
      <c r="G43" s="38"/>
      <c r="H43" s="38"/>
      <c r="I43" s="38"/>
      <c r="J43" s="38"/>
    </row>
    <row r="44" spans="3:22" ht="15" thickTop="1"/>
    <row r="46" spans="3:22" ht="16.5" customHeight="1">
      <c r="C46" s="39" t="s">
        <v>38</v>
      </c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9" spans="3:32" ht="13.5" customHeight="1"/>
    <row r="50" spans="3:32"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3:32" ht="15">
      <c r="C51" s="42"/>
      <c r="E51" s="43" t="s">
        <v>39</v>
      </c>
      <c r="G51" s="44" t="s">
        <v>40</v>
      </c>
      <c r="H51" s="44"/>
      <c r="I51" s="44"/>
      <c r="J51" s="45"/>
      <c r="K51" s="44" t="s">
        <v>41</v>
      </c>
      <c r="L51" s="44"/>
      <c r="M51" s="45"/>
      <c r="N51" s="45"/>
      <c r="O51" s="45"/>
      <c r="P51" s="45"/>
      <c r="Q51" s="46"/>
      <c r="S51" s="45"/>
      <c r="T51" s="45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3:32" ht="15" customHeight="1" thickBot="1">
      <c r="C52" s="47"/>
      <c r="D52" s="21"/>
      <c r="E52" s="48" t="s">
        <v>42</v>
      </c>
      <c r="F52" s="49"/>
      <c r="G52" s="50" t="s">
        <v>43</v>
      </c>
      <c r="H52" s="50"/>
      <c r="I52" s="50"/>
      <c r="J52" s="51"/>
      <c r="K52" s="52" t="s">
        <v>44</v>
      </c>
      <c r="L52" s="52"/>
      <c r="M52" s="45"/>
      <c r="N52" s="45"/>
      <c r="O52" s="45"/>
      <c r="P52" s="45"/>
      <c r="Q52" s="46"/>
      <c r="S52" s="45"/>
      <c r="T52" s="45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3:32" ht="15" thickTop="1"/>
  </sheetData>
  <sheetCalcPr fullCalcOnLoad="1"/>
  <mergeCells count="15">
    <mergeCell ref="C46:L46"/>
    <mergeCell ref="G51:I51"/>
    <mergeCell ref="K51:L51"/>
    <mergeCell ref="G52:I52"/>
    <mergeCell ref="K52:L52"/>
    <mergeCell ref="C4:L4"/>
    <mergeCell ref="C5:L5"/>
    <mergeCell ref="C6:L6"/>
    <mergeCell ref="C7:E7"/>
    <mergeCell ref="C36:E37"/>
    <mergeCell ref="F36:F37"/>
    <mergeCell ref="G36:G37"/>
    <mergeCell ref="H36:H37"/>
    <mergeCell ref="I36:I37"/>
    <mergeCell ref="J36:J37"/>
  </mergeCells>
  <printOptions horizontalCentered="1" verticalCentered="1"/>
  <pageMargins left="0.43307086614173229" right="0.43307086614173229" top="1.9685039370078741" bottom="0.74803149606299213" header="0.19685039370078741" footer="0.31496062992125984"/>
  <pageSetup scale="48" orientation="portrait" horizontalDpi="4294967293" verticalDpi="4294967293" r:id="rId1"/>
  <headerFooter scaleWithDoc="0"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 LDF</vt:lpstr>
      <vt:lpstr>'IADP Y OP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2019-07-27T19:35:18Z</cp:lastPrinted>
  <dcterms:created xsi:type="dcterms:W3CDTF">2019-07-27T19:34:47Z</dcterms:created>
  <dcterms:modified xsi:type="dcterms:W3CDTF">2019-07-27T19:35:46Z</dcterms:modified>
</cp:coreProperties>
</file>