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. INFORMACION CONTABLE\"/>
    </mc:Choice>
  </mc:AlternateContent>
  <bookViews>
    <workbookView xWindow="0" yWindow="0" windowWidth="28800" windowHeight="12030"/>
  </bookViews>
  <sheets>
    <sheet name="ANALITICO DEUDA PúBLICA" sheetId="1" r:id="rId1"/>
  </sheets>
  <externalReferences>
    <externalReference r:id="rId2"/>
  </externalReferences>
  <definedNames>
    <definedName name="_xlnm.Print_Area" localSheetId="0">'ANALITICO DEUDA PúBLICA'!$A$1:$J$61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49" i="1" s="1"/>
  <c r="D38" i="1"/>
  <c r="D49" i="1" s="1"/>
  <c r="I34" i="1"/>
  <c r="H34" i="1"/>
  <c r="G34" i="1"/>
  <c r="F34" i="1"/>
  <c r="E34" i="1"/>
  <c r="J23" i="1"/>
  <c r="J34" i="1" s="1"/>
  <c r="D23" i="1"/>
  <c r="D34" i="1" s="1"/>
  <c r="D51" i="1" l="1"/>
  <c r="D53" i="1" s="1"/>
  <c r="J51" i="1"/>
  <c r="J53" i="1" s="1"/>
</calcChain>
</file>

<file path=xl/sharedStrings.xml><?xml version="1.0" encoding="utf-8"?>
<sst xmlns="http://schemas.openxmlformats.org/spreadsheetml/2006/main" count="56" uniqueCount="40">
  <si>
    <t xml:space="preserve">ESTADO ANALÍTICO DE LA DEUDA Y OTROS PASIVOS </t>
  </si>
  <si>
    <t>DENOMINACIÓN DE LAS DEUDAS</t>
  </si>
  <si>
    <t>MONEDA DE CONTRATACIÓN</t>
  </si>
  <si>
    <t>INSTITUCIÓN O PAIS ACREEDOR</t>
  </si>
  <si>
    <t>SALDO INICIAL DEL PERIODO</t>
  </si>
  <si>
    <t>MOVIMIENTOS</t>
  </si>
  <si>
    <t>SALDO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</si>
  <si>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</si>
  <si>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</si>
  <si>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</si>
  <si>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</si>
  <si>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</si>
  <si>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</si>
  <si>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PÚBLICA</t>
  </si>
  <si>
    <t xml:space="preserve"> </t>
  </si>
  <si>
    <t xml:space="preserve">CORTO PLAZO </t>
  </si>
  <si>
    <t>NOTA 27</t>
  </si>
  <si>
    <t>DEUDA INTERNA</t>
  </si>
  <si>
    <t>Instituciones de Crédito</t>
  </si>
  <si>
    <t>MONEDA NACIONAL</t>
  </si>
  <si>
    <t>CORPORACIÓN FINANCIERA DE AMERICA DEL NORTE, S.A. DE C.V</t>
  </si>
  <si>
    <t xml:space="preserve">Títulos y Valores </t>
  </si>
  <si>
    <t xml:space="preserve">Arrendamientos Financieros </t>
  </si>
  <si>
    <t>DEUDA EXTERNA</t>
  </si>
  <si>
    <t>Organismos Financieros  Internacionales</t>
  </si>
  <si>
    <t xml:space="preserve">Deuda Bilateral </t>
  </si>
  <si>
    <t>SUBTOTAL CORTO PLAZO</t>
  </si>
  <si>
    <t xml:space="preserve">LARGO PLAZO </t>
  </si>
  <si>
    <t xml:space="preserve">Instituciones de Crédito 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</si>
  <si>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</si>
  <si>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</si>
  <si>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</si>
  <si>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responsabilidad del emisor.</t>
  </si>
  <si>
    <t xml:space="preserve">           Lic. Mirna Cecilia Rincón Vargas</t>
  </si>
  <si>
    <t>LAE. Carlos Alberto Franco Murguia</t>
  </si>
  <si>
    <t>C.P. Alejandra RodrÍguez Herrera</t>
  </si>
  <si>
    <t>PRESIDENTE MUNICIPAL</t>
  </si>
  <si>
    <t>TESORERO MUNICIPAL</t>
  </si>
  <si>
    <t>CONTADOR GENERAL</t>
  </si>
  <si>
    <t>DEL 01 DE ENERO AL 31 DE DICIEMBRE DE 2018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</si>
</sst>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_-* #,##0_-;\-* #,##0_-;_-* &quot;-&quot;??_-;_-@_-"/>
    <numFmt numFmtId="167" formatCode="#,##0;\(#,##0\)"/>
  </numFmts>
  <fonts count="8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60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>
      <alignment vertical="top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/>
    <xf numFmtId="0" fontId="3" fillId="2" borderId="12" xfId="0" applyFont="1" applyFill="1" applyBorder="1" applyAlignment="1"/>
    <xf numFmtId="0" fontId="3" fillId="2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5" fillId="0" borderId="11" xfId="0" applyFont="1" applyBorder="1" applyAlignment="1">
      <alignment horizontal="left" indent="1"/>
    </xf>
    <xf numFmtId="0" fontId="1" fillId="0" borderId="11" xfId="0" applyFont="1" applyFill="1" applyBorder="1" applyAlignment="1">
      <alignment horizontal="left" vertical="center" indent="2"/>
    </xf>
    <xf numFmtId="0" fontId="1" fillId="0" borderId="11" xfId="0" applyFont="1" applyFill="1" applyBorder="1" applyAlignment="1">
      <alignment horizontal="center" vertical="center" wrapText="1"/>
    </xf>
    <xf numFmtId="165" fontId="6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left" vertical="center" indent="2"/>
    </xf>
    <xf numFmtId="165" fontId="6" fillId="0" borderId="11" xfId="2" applyNumberFormat="1" applyFont="1" applyBorder="1" applyAlignment="1">
      <alignment horizontal="center" vertical="center"/>
    </xf>
    <xf numFmtId="165" fontId="1" fillId="0" borderId="11" xfId="2" applyNumberFormat="1" applyFont="1" applyBorder="1" applyAlignment="1">
      <alignment vertical="center"/>
    </xf>
    <xf numFmtId="165" fontId="3" fillId="0" borderId="11" xfId="2" applyNumberFormat="1" applyFont="1" applyBorder="1" applyAlignment="1"/>
    <xf numFmtId="165" fontId="5" fillId="0" borderId="11" xfId="2" applyNumberFormat="1" applyFont="1" applyBorder="1" applyAlignment="1">
      <alignment horizontal="center"/>
    </xf>
    <xf numFmtId="165" fontId="1" fillId="0" borderId="11" xfId="2" applyNumberFormat="1" applyFont="1" applyBorder="1" applyAlignment="1"/>
    <xf numFmtId="165" fontId="1" fillId="0" borderId="11" xfId="2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2"/>
    </xf>
    <xf numFmtId="0" fontId="1" fillId="0" borderId="14" xfId="0" applyFont="1" applyBorder="1" applyAlignment="1"/>
    <xf numFmtId="165" fontId="5" fillId="0" borderId="14" xfId="2" applyNumberFormat="1" applyFont="1" applyBorder="1" applyAlignment="1">
      <alignment horizontal="center"/>
    </xf>
    <xf numFmtId="0" fontId="1" fillId="0" borderId="0" xfId="0" applyFont="1" applyBorder="1" applyAlignment="1"/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left" vertical="top" wrapText="1"/>
    </xf>
    <xf numFmtId="166" fontId="1" fillId="0" borderId="0" xfId="0" applyNumberFormat="1" applyFont="1" applyBorder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67" fontId="3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top" wrapText="1"/>
    </xf>
    <xf numFmtId="167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Y%20;)%20&#9829;\EDOS.%20FIN.%20CON%20LOGOS%20DIC%2018%20%20CIER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8"/>
      <sheetName val="BALANZA 2017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/>
      <sheetData sheetId="1"/>
      <sheetData sheetId="2">
        <row r="21">
          <cell r="T21">
            <v>11585146.460000001</v>
          </cell>
          <cell r="V21">
            <v>10707909.82</v>
          </cell>
        </row>
        <row r="33">
          <cell r="T33">
            <v>203701016.74000001</v>
          </cell>
          <cell r="V33">
            <v>215286163.19999999</v>
          </cell>
        </row>
        <row r="38">
          <cell r="T38">
            <v>279615015.02999997</v>
          </cell>
          <cell r="V38">
            <v>296105800.28000003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64"/>
  <sheetViews>
    <sheetView tabSelected="1" view="pageBreakPreview" zoomScale="90" zoomScaleNormal="90" zoomScaleSheetLayoutView="90" workbookViewId="0">
      <selection activeCell="D19" sqref="D19"/>
    </sheetView>
  </sheetViews>
  <sheetFormatPr baseColWidth="10" defaultColWidth="9.140625" defaultRowHeight="14.25"/>
  <cols>
    <col min="1" max="1" width="48.85546875" style="4" customWidth="1"/>
    <col min="2" max="2" width="24" style="4" customWidth="1"/>
    <col min="3" max="3" width="22.42578125" style="4" customWidth="1"/>
    <col min="4" max="4" width="19" style="4" customWidth="1"/>
    <col min="5" max="8" width="0" style="4" hidden="1" customWidth="1"/>
    <col min="9" max="9" width="1.7109375" style="4" hidden="1" customWidth="1"/>
    <col min="10" max="10" width="20.85546875" style="4" customWidth="1"/>
    <col min="11" max="11" width="0" style="4" hidden="1" customWidth="1"/>
    <col min="12" max="256" width="9.140625" style="4"/>
    <col min="257" max="257" width="48.85546875" style="4" customWidth="1"/>
    <col min="258" max="258" width="24" style="4" customWidth="1"/>
    <col min="259" max="259" width="22.42578125" style="4" customWidth="1"/>
    <col min="260" max="260" width="19" style="4" customWidth="1"/>
    <col min="261" max="265" width="0" style="4" hidden="1" customWidth="1"/>
    <col min="266" max="266" width="20.85546875" style="4" customWidth="1"/>
    <col min="267" max="267" width="0" style="4" hidden="1" customWidth="1"/>
    <col min="268" max="512" width="9.140625" style="4"/>
    <col min="513" max="513" width="48.85546875" style="4" customWidth="1"/>
    <col min="514" max="514" width="24" style="4" customWidth="1"/>
    <col min="515" max="515" width="22.42578125" style="4" customWidth="1"/>
    <col min="516" max="516" width="19" style="4" customWidth="1"/>
    <col min="517" max="521" width="0" style="4" hidden="1" customWidth="1"/>
    <col min="522" max="522" width="20.85546875" style="4" customWidth="1"/>
    <col min="523" max="523" width="0" style="4" hidden="1" customWidth="1"/>
    <col min="524" max="768" width="9.140625" style="4"/>
    <col min="769" max="769" width="48.85546875" style="4" customWidth="1"/>
    <col min="770" max="770" width="24" style="4" customWidth="1"/>
    <col min="771" max="771" width="22.42578125" style="4" customWidth="1"/>
    <col min="772" max="772" width="19" style="4" customWidth="1"/>
    <col min="773" max="777" width="0" style="4" hidden="1" customWidth="1"/>
    <col min="778" max="778" width="20.85546875" style="4" customWidth="1"/>
    <col min="779" max="779" width="0" style="4" hidden="1" customWidth="1"/>
    <col min="780" max="1024" width="9.140625" style="4"/>
    <col min="1025" max="1025" width="48.85546875" style="4" customWidth="1"/>
    <col min="1026" max="1026" width="24" style="4" customWidth="1"/>
    <col min="1027" max="1027" width="22.42578125" style="4" customWidth="1"/>
    <col min="1028" max="1028" width="19" style="4" customWidth="1"/>
    <col min="1029" max="1033" width="0" style="4" hidden="1" customWidth="1"/>
    <col min="1034" max="1034" width="20.85546875" style="4" customWidth="1"/>
    <col min="1035" max="1035" width="0" style="4" hidden="1" customWidth="1"/>
    <col min="1036" max="1280" width="9.140625" style="4"/>
    <col min="1281" max="1281" width="48.85546875" style="4" customWidth="1"/>
    <col min="1282" max="1282" width="24" style="4" customWidth="1"/>
    <col min="1283" max="1283" width="22.42578125" style="4" customWidth="1"/>
    <col min="1284" max="1284" width="19" style="4" customWidth="1"/>
    <col min="1285" max="1289" width="0" style="4" hidden="1" customWidth="1"/>
    <col min="1290" max="1290" width="20.85546875" style="4" customWidth="1"/>
    <col min="1291" max="1291" width="0" style="4" hidden="1" customWidth="1"/>
    <col min="1292" max="1536" width="9.140625" style="4"/>
    <col min="1537" max="1537" width="48.85546875" style="4" customWidth="1"/>
    <col min="1538" max="1538" width="24" style="4" customWidth="1"/>
    <col min="1539" max="1539" width="22.42578125" style="4" customWidth="1"/>
    <col min="1540" max="1540" width="19" style="4" customWidth="1"/>
    <col min="1541" max="1545" width="0" style="4" hidden="1" customWidth="1"/>
    <col min="1546" max="1546" width="20.85546875" style="4" customWidth="1"/>
    <col min="1547" max="1547" width="0" style="4" hidden="1" customWidth="1"/>
    <col min="1548" max="1792" width="9.140625" style="4"/>
    <col min="1793" max="1793" width="48.85546875" style="4" customWidth="1"/>
    <col min="1794" max="1794" width="24" style="4" customWidth="1"/>
    <col min="1795" max="1795" width="22.42578125" style="4" customWidth="1"/>
    <col min="1796" max="1796" width="19" style="4" customWidth="1"/>
    <col min="1797" max="1801" width="0" style="4" hidden="1" customWidth="1"/>
    <col min="1802" max="1802" width="20.85546875" style="4" customWidth="1"/>
    <col min="1803" max="1803" width="0" style="4" hidden="1" customWidth="1"/>
    <col min="1804" max="2048" width="9.140625" style="4"/>
    <col min="2049" max="2049" width="48.85546875" style="4" customWidth="1"/>
    <col min="2050" max="2050" width="24" style="4" customWidth="1"/>
    <col min="2051" max="2051" width="22.42578125" style="4" customWidth="1"/>
    <col min="2052" max="2052" width="19" style="4" customWidth="1"/>
    <col min="2053" max="2057" width="0" style="4" hidden="1" customWidth="1"/>
    <col min="2058" max="2058" width="20.85546875" style="4" customWidth="1"/>
    <col min="2059" max="2059" width="0" style="4" hidden="1" customWidth="1"/>
    <col min="2060" max="2304" width="9.140625" style="4"/>
    <col min="2305" max="2305" width="48.85546875" style="4" customWidth="1"/>
    <col min="2306" max="2306" width="24" style="4" customWidth="1"/>
    <col min="2307" max="2307" width="22.42578125" style="4" customWidth="1"/>
    <col min="2308" max="2308" width="19" style="4" customWidth="1"/>
    <col min="2309" max="2313" width="0" style="4" hidden="1" customWidth="1"/>
    <col min="2314" max="2314" width="20.85546875" style="4" customWidth="1"/>
    <col min="2315" max="2315" width="0" style="4" hidden="1" customWidth="1"/>
    <col min="2316" max="2560" width="9.140625" style="4"/>
    <col min="2561" max="2561" width="48.85546875" style="4" customWidth="1"/>
    <col min="2562" max="2562" width="24" style="4" customWidth="1"/>
    <col min="2563" max="2563" width="22.42578125" style="4" customWidth="1"/>
    <col min="2564" max="2564" width="19" style="4" customWidth="1"/>
    <col min="2565" max="2569" width="0" style="4" hidden="1" customWidth="1"/>
    <col min="2570" max="2570" width="20.85546875" style="4" customWidth="1"/>
    <col min="2571" max="2571" width="0" style="4" hidden="1" customWidth="1"/>
    <col min="2572" max="2816" width="9.140625" style="4"/>
    <col min="2817" max="2817" width="48.85546875" style="4" customWidth="1"/>
    <col min="2818" max="2818" width="24" style="4" customWidth="1"/>
    <col min="2819" max="2819" width="22.42578125" style="4" customWidth="1"/>
    <col min="2820" max="2820" width="19" style="4" customWidth="1"/>
    <col min="2821" max="2825" width="0" style="4" hidden="1" customWidth="1"/>
    <col min="2826" max="2826" width="20.85546875" style="4" customWidth="1"/>
    <col min="2827" max="2827" width="0" style="4" hidden="1" customWidth="1"/>
    <col min="2828" max="3072" width="9.140625" style="4"/>
    <col min="3073" max="3073" width="48.85546875" style="4" customWidth="1"/>
    <col min="3074" max="3074" width="24" style="4" customWidth="1"/>
    <col min="3075" max="3075" width="22.42578125" style="4" customWidth="1"/>
    <col min="3076" max="3076" width="19" style="4" customWidth="1"/>
    <col min="3077" max="3081" width="0" style="4" hidden="1" customWidth="1"/>
    <col min="3082" max="3082" width="20.85546875" style="4" customWidth="1"/>
    <col min="3083" max="3083" width="0" style="4" hidden="1" customWidth="1"/>
    <col min="3084" max="3328" width="9.140625" style="4"/>
    <col min="3329" max="3329" width="48.85546875" style="4" customWidth="1"/>
    <col min="3330" max="3330" width="24" style="4" customWidth="1"/>
    <col min="3331" max="3331" width="22.42578125" style="4" customWidth="1"/>
    <col min="3332" max="3332" width="19" style="4" customWidth="1"/>
    <col min="3333" max="3337" width="0" style="4" hidden="1" customWidth="1"/>
    <col min="3338" max="3338" width="20.85546875" style="4" customWidth="1"/>
    <col min="3339" max="3339" width="0" style="4" hidden="1" customWidth="1"/>
    <col min="3340" max="3584" width="9.140625" style="4"/>
    <col min="3585" max="3585" width="48.85546875" style="4" customWidth="1"/>
    <col min="3586" max="3586" width="24" style="4" customWidth="1"/>
    <col min="3587" max="3587" width="22.42578125" style="4" customWidth="1"/>
    <col min="3588" max="3588" width="19" style="4" customWidth="1"/>
    <col min="3589" max="3593" width="0" style="4" hidden="1" customWidth="1"/>
    <col min="3594" max="3594" width="20.85546875" style="4" customWidth="1"/>
    <col min="3595" max="3595" width="0" style="4" hidden="1" customWidth="1"/>
    <col min="3596" max="3840" width="9.140625" style="4"/>
    <col min="3841" max="3841" width="48.85546875" style="4" customWidth="1"/>
    <col min="3842" max="3842" width="24" style="4" customWidth="1"/>
    <col min="3843" max="3843" width="22.42578125" style="4" customWidth="1"/>
    <col min="3844" max="3844" width="19" style="4" customWidth="1"/>
    <col min="3845" max="3849" width="0" style="4" hidden="1" customWidth="1"/>
    <col min="3850" max="3850" width="20.85546875" style="4" customWidth="1"/>
    <col min="3851" max="3851" width="0" style="4" hidden="1" customWidth="1"/>
    <col min="3852" max="4096" width="9.140625" style="4"/>
    <col min="4097" max="4097" width="48.85546875" style="4" customWidth="1"/>
    <col min="4098" max="4098" width="24" style="4" customWidth="1"/>
    <col min="4099" max="4099" width="22.42578125" style="4" customWidth="1"/>
    <col min="4100" max="4100" width="19" style="4" customWidth="1"/>
    <col min="4101" max="4105" width="0" style="4" hidden="1" customWidth="1"/>
    <col min="4106" max="4106" width="20.85546875" style="4" customWidth="1"/>
    <col min="4107" max="4107" width="0" style="4" hidden="1" customWidth="1"/>
    <col min="4108" max="4352" width="9.140625" style="4"/>
    <col min="4353" max="4353" width="48.85546875" style="4" customWidth="1"/>
    <col min="4354" max="4354" width="24" style="4" customWidth="1"/>
    <col min="4355" max="4355" width="22.42578125" style="4" customWidth="1"/>
    <col min="4356" max="4356" width="19" style="4" customWidth="1"/>
    <col min="4357" max="4361" width="0" style="4" hidden="1" customWidth="1"/>
    <col min="4362" max="4362" width="20.85546875" style="4" customWidth="1"/>
    <col min="4363" max="4363" width="0" style="4" hidden="1" customWidth="1"/>
    <col min="4364" max="4608" width="9.140625" style="4"/>
    <col min="4609" max="4609" width="48.85546875" style="4" customWidth="1"/>
    <col min="4610" max="4610" width="24" style="4" customWidth="1"/>
    <col min="4611" max="4611" width="22.42578125" style="4" customWidth="1"/>
    <col min="4612" max="4612" width="19" style="4" customWidth="1"/>
    <col min="4613" max="4617" width="0" style="4" hidden="1" customWidth="1"/>
    <col min="4618" max="4618" width="20.85546875" style="4" customWidth="1"/>
    <col min="4619" max="4619" width="0" style="4" hidden="1" customWidth="1"/>
    <col min="4620" max="4864" width="9.140625" style="4"/>
    <col min="4865" max="4865" width="48.85546875" style="4" customWidth="1"/>
    <col min="4866" max="4866" width="24" style="4" customWidth="1"/>
    <col min="4867" max="4867" width="22.42578125" style="4" customWidth="1"/>
    <col min="4868" max="4868" width="19" style="4" customWidth="1"/>
    <col min="4869" max="4873" width="0" style="4" hidden="1" customWidth="1"/>
    <col min="4874" max="4874" width="20.85546875" style="4" customWidth="1"/>
    <col min="4875" max="4875" width="0" style="4" hidden="1" customWidth="1"/>
    <col min="4876" max="5120" width="9.140625" style="4"/>
    <col min="5121" max="5121" width="48.85546875" style="4" customWidth="1"/>
    <col min="5122" max="5122" width="24" style="4" customWidth="1"/>
    <col min="5123" max="5123" width="22.42578125" style="4" customWidth="1"/>
    <col min="5124" max="5124" width="19" style="4" customWidth="1"/>
    <col min="5125" max="5129" width="0" style="4" hidden="1" customWidth="1"/>
    <col min="5130" max="5130" width="20.85546875" style="4" customWidth="1"/>
    <col min="5131" max="5131" width="0" style="4" hidden="1" customWidth="1"/>
    <col min="5132" max="5376" width="9.140625" style="4"/>
    <col min="5377" max="5377" width="48.85546875" style="4" customWidth="1"/>
    <col min="5378" max="5378" width="24" style="4" customWidth="1"/>
    <col min="5379" max="5379" width="22.42578125" style="4" customWidth="1"/>
    <col min="5380" max="5380" width="19" style="4" customWidth="1"/>
    <col min="5381" max="5385" width="0" style="4" hidden="1" customWidth="1"/>
    <col min="5386" max="5386" width="20.85546875" style="4" customWidth="1"/>
    <col min="5387" max="5387" width="0" style="4" hidden="1" customWidth="1"/>
    <col min="5388" max="5632" width="9.140625" style="4"/>
    <col min="5633" max="5633" width="48.85546875" style="4" customWidth="1"/>
    <col min="5634" max="5634" width="24" style="4" customWidth="1"/>
    <col min="5635" max="5635" width="22.42578125" style="4" customWidth="1"/>
    <col min="5636" max="5636" width="19" style="4" customWidth="1"/>
    <col min="5637" max="5641" width="0" style="4" hidden="1" customWidth="1"/>
    <col min="5642" max="5642" width="20.85546875" style="4" customWidth="1"/>
    <col min="5643" max="5643" width="0" style="4" hidden="1" customWidth="1"/>
    <col min="5644" max="5888" width="9.140625" style="4"/>
    <col min="5889" max="5889" width="48.85546875" style="4" customWidth="1"/>
    <col min="5890" max="5890" width="24" style="4" customWidth="1"/>
    <col min="5891" max="5891" width="22.42578125" style="4" customWidth="1"/>
    <col min="5892" max="5892" width="19" style="4" customWidth="1"/>
    <col min="5893" max="5897" width="0" style="4" hidden="1" customWidth="1"/>
    <col min="5898" max="5898" width="20.85546875" style="4" customWidth="1"/>
    <col min="5899" max="5899" width="0" style="4" hidden="1" customWidth="1"/>
    <col min="5900" max="6144" width="9.140625" style="4"/>
    <col min="6145" max="6145" width="48.85546875" style="4" customWidth="1"/>
    <col min="6146" max="6146" width="24" style="4" customWidth="1"/>
    <col min="6147" max="6147" width="22.42578125" style="4" customWidth="1"/>
    <col min="6148" max="6148" width="19" style="4" customWidth="1"/>
    <col min="6149" max="6153" width="0" style="4" hidden="1" customWidth="1"/>
    <col min="6154" max="6154" width="20.85546875" style="4" customWidth="1"/>
    <col min="6155" max="6155" width="0" style="4" hidden="1" customWidth="1"/>
    <col min="6156" max="6400" width="9.140625" style="4"/>
    <col min="6401" max="6401" width="48.85546875" style="4" customWidth="1"/>
    <col min="6402" max="6402" width="24" style="4" customWidth="1"/>
    <col min="6403" max="6403" width="22.42578125" style="4" customWidth="1"/>
    <col min="6404" max="6404" width="19" style="4" customWidth="1"/>
    <col min="6405" max="6409" width="0" style="4" hidden="1" customWidth="1"/>
    <col min="6410" max="6410" width="20.85546875" style="4" customWidth="1"/>
    <col min="6411" max="6411" width="0" style="4" hidden="1" customWidth="1"/>
    <col min="6412" max="6656" width="9.140625" style="4"/>
    <col min="6657" max="6657" width="48.85546875" style="4" customWidth="1"/>
    <col min="6658" max="6658" width="24" style="4" customWidth="1"/>
    <col min="6659" max="6659" width="22.42578125" style="4" customWidth="1"/>
    <col min="6660" max="6660" width="19" style="4" customWidth="1"/>
    <col min="6661" max="6665" width="0" style="4" hidden="1" customWidth="1"/>
    <col min="6666" max="6666" width="20.85546875" style="4" customWidth="1"/>
    <col min="6667" max="6667" width="0" style="4" hidden="1" customWidth="1"/>
    <col min="6668" max="6912" width="9.140625" style="4"/>
    <col min="6913" max="6913" width="48.85546875" style="4" customWidth="1"/>
    <col min="6914" max="6914" width="24" style="4" customWidth="1"/>
    <col min="6915" max="6915" width="22.42578125" style="4" customWidth="1"/>
    <col min="6916" max="6916" width="19" style="4" customWidth="1"/>
    <col min="6917" max="6921" width="0" style="4" hidden="1" customWidth="1"/>
    <col min="6922" max="6922" width="20.85546875" style="4" customWidth="1"/>
    <col min="6923" max="6923" width="0" style="4" hidden="1" customWidth="1"/>
    <col min="6924" max="7168" width="9.140625" style="4"/>
    <col min="7169" max="7169" width="48.85546875" style="4" customWidth="1"/>
    <col min="7170" max="7170" width="24" style="4" customWidth="1"/>
    <col min="7171" max="7171" width="22.42578125" style="4" customWidth="1"/>
    <col min="7172" max="7172" width="19" style="4" customWidth="1"/>
    <col min="7173" max="7177" width="0" style="4" hidden="1" customWidth="1"/>
    <col min="7178" max="7178" width="20.85546875" style="4" customWidth="1"/>
    <col min="7179" max="7179" width="0" style="4" hidden="1" customWidth="1"/>
    <col min="7180" max="7424" width="9.140625" style="4"/>
    <col min="7425" max="7425" width="48.85546875" style="4" customWidth="1"/>
    <col min="7426" max="7426" width="24" style="4" customWidth="1"/>
    <col min="7427" max="7427" width="22.42578125" style="4" customWidth="1"/>
    <col min="7428" max="7428" width="19" style="4" customWidth="1"/>
    <col min="7429" max="7433" width="0" style="4" hidden="1" customWidth="1"/>
    <col min="7434" max="7434" width="20.85546875" style="4" customWidth="1"/>
    <col min="7435" max="7435" width="0" style="4" hidden="1" customWidth="1"/>
    <col min="7436" max="7680" width="9.140625" style="4"/>
    <col min="7681" max="7681" width="48.85546875" style="4" customWidth="1"/>
    <col min="7682" max="7682" width="24" style="4" customWidth="1"/>
    <col min="7683" max="7683" width="22.42578125" style="4" customWidth="1"/>
    <col min="7684" max="7684" width="19" style="4" customWidth="1"/>
    <col min="7685" max="7689" width="0" style="4" hidden="1" customWidth="1"/>
    <col min="7690" max="7690" width="20.85546875" style="4" customWidth="1"/>
    <col min="7691" max="7691" width="0" style="4" hidden="1" customWidth="1"/>
    <col min="7692" max="7936" width="9.140625" style="4"/>
    <col min="7937" max="7937" width="48.85546875" style="4" customWidth="1"/>
    <col min="7938" max="7938" width="24" style="4" customWidth="1"/>
    <col min="7939" max="7939" width="22.42578125" style="4" customWidth="1"/>
    <col min="7940" max="7940" width="19" style="4" customWidth="1"/>
    <col min="7941" max="7945" width="0" style="4" hidden="1" customWidth="1"/>
    <col min="7946" max="7946" width="20.85546875" style="4" customWidth="1"/>
    <col min="7947" max="7947" width="0" style="4" hidden="1" customWidth="1"/>
    <col min="7948" max="8192" width="9.140625" style="4"/>
    <col min="8193" max="8193" width="48.85546875" style="4" customWidth="1"/>
    <col min="8194" max="8194" width="24" style="4" customWidth="1"/>
    <col min="8195" max="8195" width="22.42578125" style="4" customWidth="1"/>
    <col min="8196" max="8196" width="19" style="4" customWidth="1"/>
    <col min="8197" max="8201" width="0" style="4" hidden="1" customWidth="1"/>
    <col min="8202" max="8202" width="20.85546875" style="4" customWidth="1"/>
    <col min="8203" max="8203" width="0" style="4" hidden="1" customWidth="1"/>
    <col min="8204" max="8448" width="9.140625" style="4"/>
    <col min="8449" max="8449" width="48.85546875" style="4" customWidth="1"/>
    <col min="8450" max="8450" width="24" style="4" customWidth="1"/>
    <col min="8451" max="8451" width="22.42578125" style="4" customWidth="1"/>
    <col min="8452" max="8452" width="19" style="4" customWidth="1"/>
    <col min="8453" max="8457" width="0" style="4" hidden="1" customWidth="1"/>
    <col min="8458" max="8458" width="20.85546875" style="4" customWidth="1"/>
    <col min="8459" max="8459" width="0" style="4" hidden="1" customWidth="1"/>
    <col min="8460" max="8704" width="9.140625" style="4"/>
    <col min="8705" max="8705" width="48.85546875" style="4" customWidth="1"/>
    <col min="8706" max="8706" width="24" style="4" customWidth="1"/>
    <col min="8707" max="8707" width="22.42578125" style="4" customWidth="1"/>
    <col min="8708" max="8708" width="19" style="4" customWidth="1"/>
    <col min="8709" max="8713" width="0" style="4" hidden="1" customWidth="1"/>
    <col min="8714" max="8714" width="20.85546875" style="4" customWidth="1"/>
    <col min="8715" max="8715" width="0" style="4" hidden="1" customWidth="1"/>
    <col min="8716" max="8960" width="9.140625" style="4"/>
    <col min="8961" max="8961" width="48.85546875" style="4" customWidth="1"/>
    <col min="8962" max="8962" width="24" style="4" customWidth="1"/>
    <col min="8963" max="8963" width="22.42578125" style="4" customWidth="1"/>
    <col min="8964" max="8964" width="19" style="4" customWidth="1"/>
    <col min="8965" max="8969" width="0" style="4" hidden="1" customWidth="1"/>
    <col min="8970" max="8970" width="20.85546875" style="4" customWidth="1"/>
    <col min="8971" max="8971" width="0" style="4" hidden="1" customWidth="1"/>
    <col min="8972" max="9216" width="9.140625" style="4"/>
    <col min="9217" max="9217" width="48.85546875" style="4" customWidth="1"/>
    <col min="9218" max="9218" width="24" style="4" customWidth="1"/>
    <col min="9219" max="9219" width="22.42578125" style="4" customWidth="1"/>
    <col min="9220" max="9220" width="19" style="4" customWidth="1"/>
    <col min="9221" max="9225" width="0" style="4" hidden="1" customWidth="1"/>
    <col min="9226" max="9226" width="20.85546875" style="4" customWidth="1"/>
    <col min="9227" max="9227" width="0" style="4" hidden="1" customWidth="1"/>
    <col min="9228" max="9472" width="9.140625" style="4"/>
    <col min="9473" max="9473" width="48.85546875" style="4" customWidth="1"/>
    <col min="9474" max="9474" width="24" style="4" customWidth="1"/>
    <col min="9475" max="9475" width="22.42578125" style="4" customWidth="1"/>
    <col min="9476" max="9476" width="19" style="4" customWidth="1"/>
    <col min="9477" max="9481" width="0" style="4" hidden="1" customWidth="1"/>
    <col min="9482" max="9482" width="20.85546875" style="4" customWidth="1"/>
    <col min="9483" max="9483" width="0" style="4" hidden="1" customWidth="1"/>
    <col min="9484" max="9728" width="9.140625" style="4"/>
    <col min="9729" max="9729" width="48.85546875" style="4" customWidth="1"/>
    <col min="9730" max="9730" width="24" style="4" customWidth="1"/>
    <col min="9731" max="9731" width="22.42578125" style="4" customWidth="1"/>
    <col min="9732" max="9732" width="19" style="4" customWidth="1"/>
    <col min="9733" max="9737" width="0" style="4" hidden="1" customWidth="1"/>
    <col min="9738" max="9738" width="20.85546875" style="4" customWidth="1"/>
    <col min="9739" max="9739" width="0" style="4" hidden="1" customWidth="1"/>
    <col min="9740" max="9984" width="9.140625" style="4"/>
    <col min="9985" max="9985" width="48.85546875" style="4" customWidth="1"/>
    <col min="9986" max="9986" width="24" style="4" customWidth="1"/>
    <col min="9987" max="9987" width="22.42578125" style="4" customWidth="1"/>
    <col min="9988" max="9988" width="19" style="4" customWidth="1"/>
    <col min="9989" max="9993" width="0" style="4" hidden="1" customWidth="1"/>
    <col min="9994" max="9994" width="20.85546875" style="4" customWidth="1"/>
    <col min="9995" max="9995" width="0" style="4" hidden="1" customWidth="1"/>
    <col min="9996" max="10240" width="9.140625" style="4"/>
    <col min="10241" max="10241" width="48.85546875" style="4" customWidth="1"/>
    <col min="10242" max="10242" width="24" style="4" customWidth="1"/>
    <col min="10243" max="10243" width="22.42578125" style="4" customWidth="1"/>
    <col min="10244" max="10244" width="19" style="4" customWidth="1"/>
    <col min="10245" max="10249" width="0" style="4" hidden="1" customWidth="1"/>
    <col min="10250" max="10250" width="20.85546875" style="4" customWidth="1"/>
    <col min="10251" max="10251" width="0" style="4" hidden="1" customWidth="1"/>
    <col min="10252" max="10496" width="9.140625" style="4"/>
    <col min="10497" max="10497" width="48.85546875" style="4" customWidth="1"/>
    <col min="10498" max="10498" width="24" style="4" customWidth="1"/>
    <col min="10499" max="10499" width="22.42578125" style="4" customWidth="1"/>
    <col min="10500" max="10500" width="19" style="4" customWidth="1"/>
    <col min="10501" max="10505" width="0" style="4" hidden="1" customWidth="1"/>
    <col min="10506" max="10506" width="20.85546875" style="4" customWidth="1"/>
    <col min="10507" max="10507" width="0" style="4" hidden="1" customWidth="1"/>
    <col min="10508" max="10752" width="9.140625" style="4"/>
    <col min="10753" max="10753" width="48.85546875" style="4" customWidth="1"/>
    <col min="10754" max="10754" width="24" style="4" customWidth="1"/>
    <col min="10755" max="10755" width="22.42578125" style="4" customWidth="1"/>
    <col min="10756" max="10756" width="19" style="4" customWidth="1"/>
    <col min="10757" max="10761" width="0" style="4" hidden="1" customWidth="1"/>
    <col min="10762" max="10762" width="20.85546875" style="4" customWidth="1"/>
    <col min="10763" max="10763" width="0" style="4" hidden="1" customWidth="1"/>
    <col min="10764" max="11008" width="9.140625" style="4"/>
    <col min="11009" max="11009" width="48.85546875" style="4" customWidth="1"/>
    <col min="11010" max="11010" width="24" style="4" customWidth="1"/>
    <col min="11011" max="11011" width="22.42578125" style="4" customWidth="1"/>
    <col min="11012" max="11012" width="19" style="4" customWidth="1"/>
    <col min="11013" max="11017" width="0" style="4" hidden="1" customWidth="1"/>
    <col min="11018" max="11018" width="20.85546875" style="4" customWidth="1"/>
    <col min="11019" max="11019" width="0" style="4" hidden="1" customWidth="1"/>
    <col min="11020" max="11264" width="9.140625" style="4"/>
    <col min="11265" max="11265" width="48.85546875" style="4" customWidth="1"/>
    <col min="11266" max="11266" width="24" style="4" customWidth="1"/>
    <col min="11267" max="11267" width="22.42578125" style="4" customWidth="1"/>
    <col min="11268" max="11268" width="19" style="4" customWidth="1"/>
    <col min="11269" max="11273" width="0" style="4" hidden="1" customWidth="1"/>
    <col min="11274" max="11274" width="20.85546875" style="4" customWidth="1"/>
    <col min="11275" max="11275" width="0" style="4" hidden="1" customWidth="1"/>
    <col min="11276" max="11520" width="9.140625" style="4"/>
    <col min="11521" max="11521" width="48.85546875" style="4" customWidth="1"/>
    <col min="11522" max="11522" width="24" style="4" customWidth="1"/>
    <col min="11523" max="11523" width="22.42578125" style="4" customWidth="1"/>
    <col min="11524" max="11524" width="19" style="4" customWidth="1"/>
    <col min="11525" max="11529" width="0" style="4" hidden="1" customWidth="1"/>
    <col min="11530" max="11530" width="20.85546875" style="4" customWidth="1"/>
    <col min="11531" max="11531" width="0" style="4" hidden="1" customWidth="1"/>
    <col min="11532" max="11776" width="9.140625" style="4"/>
    <col min="11777" max="11777" width="48.85546875" style="4" customWidth="1"/>
    <col min="11778" max="11778" width="24" style="4" customWidth="1"/>
    <col min="11779" max="11779" width="22.42578125" style="4" customWidth="1"/>
    <col min="11780" max="11780" width="19" style="4" customWidth="1"/>
    <col min="11781" max="11785" width="0" style="4" hidden="1" customWidth="1"/>
    <col min="11786" max="11786" width="20.85546875" style="4" customWidth="1"/>
    <col min="11787" max="11787" width="0" style="4" hidden="1" customWidth="1"/>
    <col min="11788" max="12032" width="9.140625" style="4"/>
    <col min="12033" max="12033" width="48.85546875" style="4" customWidth="1"/>
    <col min="12034" max="12034" width="24" style="4" customWidth="1"/>
    <col min="12035" max="12035" width="22.42578125" style="4" customWidth="1"/>
    <col min="12036" max="12036" width="19" style="4" customWidth="1"/>
    <col min="12037" max="12041" width="0" style="4" hidden="1" customWidth="1"/>
    <col min="12042" max="12042" width="20.85546875" style="4" customWidth="1"/>
    <col min="12043" max="12043" width="0" style="4" hidden="1" customWidth="1"/>
    <col min="12044" max="12288" width="9.140625" style="4"/>
    <col min="12289" max="12289" width="48.85546875" style="4" customWidth="1"/>
    <col min="12290" max="12290" width="24" style="4" customWidth="1"/>
    <col min="12291" max="12291" width="22.42578125" style="4" customWidth="1"/>
    <col min="12292" max="12292" width="19" style="4" customWidth="1"/>
    <col min="12293" max="12297" width="0" style="4" hidden="1" customWidth="1"/>
    <col min="12298" max="12298" width="20.85546875" style="4" customWidth="1"/>
    <col min="12299" max="12299" width="0" style="4" hidden="1" customWidth="1"/>
    <col min="12300" max="12544" width="9.140625" style="4"/>
    <col min="12545" max="12545" width="48.85546875" style="4" customWidth="1"/>
    <col min="12546" max="12546" width="24" style="4" customWidth="1"/>
    <col min="12547" max="12547" width="22.42578125" style="4" customWidth="1"/>
    <col min="12548" max="12548" width="19" style="4" customWidth="1"/>
    <col min="12549" max="12553" width="0" style="4" hidden="1" customWidth="1"/>
    <col min="12554" max="12554" width="20.85546875" style="4" customWidth="1"/>
    <col min="12555" max="12555" width="0" style="4" hidden="1" customWidth="1"/>
    <col min="12556" max="12800" width="9.140625" style="4"/>
    <col min="12801" max="12801" width="48.85546875" style="4" customWidth="1"/>
    <col min="12802" max="12802" width="24" style="4" customWidth="1"/>
    <col min="12803" max="12803" width="22.42578125" style="4" customWidth="1"/>
    <col min="12804" max="12804" width="19" style="4" customWidth="1"/>
    <col min="12805" max="12809" width="0" style="4" hidden="1" customWidth="1"/>
    <col min="12810" max="12810" width="20.85546875" style="4" customWidth="1"/>
    <col min="12811" max="12811" width="0" style="4" hidden="1" customWidth="1"/>
    <col min="12812" max="13056" width="9.140625" style="4"/>
    <col min="13057" max="13057" width="48.85546875" style="4" customWidth="1"/>
    <col min="13058" max="13058" width="24" style="4" customWidth="1"/>
    <col min="13059" max="13059" width="22.42578125" style="4" customWidth="1"/>
    <col min="13060" max="13060" width="19" style="4" customWidth="1"/>
    <col min="13061" max="13065" width="0" style="4" hidden="1" customWidth="1"/>
    <col min="13066" max="13066" width="20.85546875" style="4" customWidth="1"/>
    <col min="13067" max="13067" width="0" style="4" hidden="1" customWidth="1"/>
    <col min="13068" max="13312" width="9.140625" style="4"/>
    <col min="13313" max="13313" width="48.85546875" style="4" customWidth="1"/>
    <col min="13314" max="13314" width="24" style="4" customWidth="1"/>
    <col min="13315" max="13315" width="22.42578125" style="4" customWidth="1"/>
    <col min="13316" max="13316" width="19" style="4" customWidth="1"/>
    <col min="13317" max="13321" width="0" style="4" hidden="1" customWidth="1"/>
    <col min="13322" max="13322" width="20.85546875" style="4" customWidth="1"/>
    <col min="13323" max="13323" width="0" style="4" hidden="1" customWidth="1"/>
    <col min="13324" max="13568" width="9.140625" style="4"/>
    <col min="13569" max="13569" width="48.85546875" style="4" customWidth="1"/>
    <col min="13570" max="13570" width="24" style="4" customWidth="1"/>
    <col min="13571" max="13571" width="22.42578125" style="4" customWidth="1"/>
    <col min="13572" max="13572" width="19" style="4" customWidth="1"/>
    <col min="13573" max="13577" width="0" style="4" hidden="1" customWidth="1"/>
    <col min="13578" max="13578" width="20.85546875" style="4" customWidth="1"/>
    <col min="13579" max="13579" width="0" style="4" hidden="1" customWidth="1"/>
    <col min="13580" max="13824" width="9.140625" style="4"/>
    <col min="13825" max="13825" width="48.85546875" style="4" customWidth="1"/>
    <col min="13826" max="13826" width="24" style="4" customWidth="1"/>
    <col min="13827" max="13827" width="22.42578125" style="4" customWidth="1"/>
    <col min="13828" max="13828" width="19" style="4" customWidth="1"/>
    <col min="13829" max="13833" width="0" style="4" hidden="1" customWidth="1"/>
    <col min="13834" max="13834" width="20.85546875" style="4" customWidth="1"/>
    <col min="13835" max="13835" width="0" style="4" hidden="1" customWidth="1"/>
    <col min="13836" max="14080" width="9.140625" style="4"/>
    <col min="14081" max="14081" width="48.85546875" style="4" customWidth="1"/>
    <col min="14082" max="14082" width="24" style="4" customWidth="1"/>
    <col min="14083" max="14083" width="22.42578125" style="4" customWidth="1"/>
    <col min="14084" max="14084" width="19" style="4" customWidth="1"/>
    <col min="14085" max="14089" width="0" style="4" hidden="1" customWidth="1"/>
    <col min="14090" max="14090" width="20.85546875" style="4" customWidth="1"/>
    <col min="14091" max="14091" width="0" style="4" hidden="1" customWidth="1"/>
    <col min="14092" max="14336" width="9.140625" style="4"/>
    <col min="14337" max="14337" width="48.85546875" style="4" customWidth="1"/>
    <col min="14338" max="14338" width="24" style="4" customWidth="1"/>
    <col min="14339" max="14339" width="22.42578125" style="4" customWidth="1"/>
    <col min="14340" max="14340" width="19" style="4" customWidth="1"/>
    <col min="14341" max="14345" width="0" style="4" hidden="1" customWidth="1"/>
    <col min="14346" max="14346" width="20.85546875" style="4" customWidth="1"/>
    <col min="14347" max="14347" width="0" style="4" hidden="1" customWidth="1"/>
    <col min="14348" max="14592" width="9.140625" style="4"/>
    <col min="14593" max="14593" width="48.85546875" style="4" customWidth="1"/>
    <col min="14594" max="14594" width="24" style="4" customWidth="1"/>
    <col min="14595" max="14595" width="22.42578125" style="4" customWidth="1"/>
    <col min="14596" max="14596" width="19" style="4" customWidth="1"/>
    <col min="14597" max="14601" width="0" style="4" hidden="1" customWidth="1"/>
    <col min="14602" max="14602" width="20.85546875" style="4" customWidth="1"/>
    <col min="14603" max="14603" width="0" style="4" hidden="1" customWidth="1"/>
    <col min="14604" max="14848" width="9.140625" style="4"/>
    <col min="14849" max="14849" width="48.85546875" style="4" customWidth="1"/>
    <col min="14850" max="14850" width="24" style="4" customWidth="1"/>
    <col min="14851" max="14851" width="22.42578125" style="4" customWidth="1"/>
    <col min="14852" max="14852" width="19" style="4" customWidth="1"/>
    <col min="14853" max="14857" width="0" style="4" hidden="1" customWidth="1"/>
    <col min="14858" max="14858" width="20.85546875" style="4" customWidth="1"/>
    <col min="14859" max="14859" width="0" style="4" hidden="1" customWidth="1"/>
    <col min="14860" max="15104" width="9.140625" style="4"/>
    <col min="15105" max="15105" width="48.85546875" style="4" customWidth="1"/>
    <col min="15106" max="15106" width="24" style="4" customWidth="1"/>
    <col min="15107" max="15107" width="22.42578125" style="4" customWidth="1"/>
    <col min="15108" max="15108" width="19" style="4" customWidth="1"/>
    <col min="15109" max="15113" width="0" style="4" hidden="1" customWidth="1"/>
    <col min="15114" max="15114" width="20.85546875" style="4" customWidth="1"/>
    <col min="15115" max="15115" width="0" style="4" hidden="1" customWidth="1"/>
    <col min="15116" max="15360" width="9.140625" style="4"/>
    <col min="15361" max="15361" width="48.85546875" style="4" customWidth="1"/>
    <col min="15362" max="15362" width="24" style="4" customWidth="1"/>
    <col min="15363" max="15363" width="22.42578125" style="4" customWidth="1"/>
    <col min="15364" max="15364" width="19" style="4" customWidth="1"/>
    <col min="15365" max="15369" width="0" style="4" hidden="1" customWidth="1"/>
    <col min="15370" max="15370" width="20.85546875" style="4" customWidth="1"/>
    <col min="15371" max="15371" width="0" style="4" hidden="1" customWidth="1"/>
    <col min="15372" max="15616" width="9.140625" style="4"/>
    <col min="15617" max="15617" width="48.85546875" style="4" customWidth="1"/>
    <col min="15618" max="15618" width="24" style="4" customWidth="1"/>
    <col min="15619" max="15619" width="22.42578125" style="4" customWidth="1"/>
    <col min="15620" max="15620" width="19" style="4" customWidth="1"/>
    <col min="15621" max="15625" width="0" style="4" hidden="1" customWidth="1"/>
    <col min="15626" max="15626" width="20.85546875" style="4" customWidth="1"/>
    <col min="15627" max="15627" width="0" style="4" hidden="1" customWidth="1"/>
    <col min="15628" max="15872" width="9.140625" style="4"/>
    <col min="15873" max="15873" width="48.85546875" style="4" customWidth="1"/>
    <col min="15874" max="15874" width="24" style="4" customWidth="1"/>
    <col min="15875" max="15875" width="22.42578125" style="4" customWidth="1"/>
    <col min="15876" max="15876" width="19" style="4" customWidth="1"/>
    <col min="15877" max="15881" width="0" style="4" hidden="1" customWidth="1"/>
    <col min="15882" max="15882" width="20.85546875" style="4" customWidth="1"/>
    <col min="15883" max="15883" width="0" style="4" hidden="1" customWidth="1"/>
    <col min="15884" max="16128" width="9.140625" style="4"/>
    <col min="16129" max="16129" width="48.85546875" style="4" customWidth="1"/>
    <col min="16130" max="16130" width="24" style="4" customWidth="1"/>
    <col min="16131" max="16131" width="22.42578125" style="4" customWidth="1"/>
    <col min="16132" max="16132" width="19" style="4" customWidth="1"/>
    <col min="16133" max="16137" width="0" style="4" hidden="1" customWidth="1"/>
    <col min="16138" max="16138" width="20.85546875" style="4" customWidth="1"/>
    <col min="16139" max="16139" width="0" style="4" hidden="1" customWidth="1"/>
    <col min="16140" max="16384" width="9.140625" style="4"/>
  </cols>
  <sheetData>
    <row r="1" spans="1:11" ht="15">
      <c r="A1" s="1"/>
      <c r="B1" s="1"/>
      <c r="C1" s="1"/>
      <c r="D1" s="1"/>
      <c r="E1" s="1"/>
      <c r="F1" s="1"/>
      <c r="G1" s="2"/>
      <c r="H1" s="2"/>
      <c r="I1" s="1"/>
      <c r="J1" s="1"/>
      <c r="K1" s="3"/>
    </row>
    <row r="2" spans="1:11" ht="15">
      <c r="A2" s="1"/>
      <c r="B2" s="1"/>
      <c r="C2" s="1"/>
      <c r="D2" s="1"/>
      <c r="E2" s="1"/>
      <c r="F2" s="1"/>
      <c r="G2" s="2"/>
      <c r="H2" s="2"/>
      <c r="I2" s="1"/>
      <c r="J2" s="1"/>
      <c r="K2" s="3"/>
    </row>
    <row r="3" spans="1:11" ht="15">
      <c r="A3" s="1"/>
      <c r="B3" s="1"/>
      <c r="C3" s="1"/>
      <c r="D3" s="1"/>
      <c r="E3" s="1"/>
      <c r="F3" s="1"/>
      <c r="G3" s="2"/>
      <c r="H3" s="2"/>
      <c r="I3" s="1"/>
      <c r="J3" s="1"/>
      <c r="K3" s="3"/>
    </row>
    <row r="4" spans="1:11" ht="20.25" customHeight="1">
      <c r="A4" s="1"/>
      <c r="B4" s="1"/>
      <c r="C4" s="1"/>
      <c r="D4" s="1"/>
      <c r="E4" s="1"/>
      <c r="F4" s="1"/>
      <c r="G4" s="2"/>
      <c r="H4" s="2"/>
      <c r="I4" s="1"/>
      <c r="J4" s="1"/>
      <c r="K4" s="3"/>
    </row>
    <row r="5" spans="1:11" ht="11.25" customHeight="1">
      <c r="A5" s="1"/>
      <c r="B5" s="1"/>
      <c r="C5" s="1"/>
      <c r="D5" s="1"/>
      <c r="E5" s="1"/>
      <c r="F5" s="1"/>
      <c r="G5" s="2"/>
      <c r="H5" s="2"/>
      <c r="I5" s="1"/>
      <c r="J5" s="1"/>
      <c r="K5" s="3"/>
    </row>
    <row r="6" spans="1:11" ht="15">
      <c r="A6" s="1"/>
      <c r="B6" s="1"/>
      <c r="C6" s="48"/>
      <c r="D6" s="48"/>
      <c r="E6" s="48"/>
      <c r="F6" s="48"/>
      <c r="G6" s="48"/>
      <c r="H6" s="48"/>
      <c r="I6" s="48"/>
      <c r="J6" s="1"/>
      <c r="K6" s="3"/>
    </row>
    <row r="7" spans="1:11" ht="15">
      <c r="A7" s="1"/>
      <c r="B7" s="1"/>
      <c r="C7" s="5"/>
      <c r="D7" s="5"/>
      <c r="E7" s="5"/>
      <c r="F7" s="5"/>
      <c r="G7" s="5"/>
      <c r="H7" s="5"/>
      <c r="I7" s="5"/>
      <c r="J7" s="1"/>
      <c r="K7" s="3"/>
    </row>
    <row r="8" spans="1:11" ht="18">
      <c r="A8" s="49"/>
      <c r="B8" s="49"/>
      <c r="C8" s="49"/>
      <c r="D8" s="49"/>
      <c r="E8" s="49"/>
      <c r="F8" s="49"/>
      <c r="G8" s="49"/>
      <c r="H8" s="49"/>
      <c r="I8" s="49"/>
      <c r="J8" s="49"/>
      <c r="K8" s="3"/>
    </row>
    <row r="9" spans="1:11" ht="15" thickBot="1"/>
    <row r="10" spans="1:11" ht="23.25" customHeight="1">
      <c r="A10" s="50" t="s">
        <v>0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1" ht="15">
      <c r="A11" s="53" t="s">
        <v>39</v>
      </c>
      <c r="B11" s="54"/>
      <c r="C11" s="54"/>
      <c r="D11" s="54"/>
      <c r="E11" s="54"/>
      <c r="F11" s="54"/>
      <c r="G11" s="54"/>
      <c r="H11" s="54"/>
      <c r="I11" s="54"/>
      <c r="J11" s="55"/>
    </row>
    <row r="12" spans="1:11" ht="3.75" customHeight="1" thickBot="1">
      <c r="A12" s="56"/>
      <c r="B12" s="57"/>
      <c r="C12" s="57"/>
      <c r="D12" s="57"/>
      <c r="E12" s="57"/>
      <c r="F12" s="57"/>
      <c r="G12" s="57"/>
      <c r="H12" s="57"/>
      <c r="I12" s="57"/>
      <c r="J12" s="58"/>
    </row>
    <row r="13" spans="1:11" ht="15" thickBo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1" ht="15.75" thickTop="1">
      <c r="A14" s="41" t="s">
        <v>1</v>
      </c>
      <c r="B14" s="41" t="s">
        <v>2</v>
      </c>
      <c r="C14" s="41" t="s">
        <v>3</v>
      </c>
      <c r="D14" s="41" t="s">
        <v>4</v>
      </c>
      <c r="E14" s="59" t="s">
        <v>5</v>
      </c>
      <c r="F14" s="59"/>
      <c r="G14" s="59"/>
      <c r="H14" s="59"/>
      <c r="I14" s="59"/>
      <c r="J14" s="41" t="s">
        <v>6</v>
      </c>
    </row>
    <row r="15" spans="1:11" ht="15">
      <c r="A15" s="42"/>
      <c r="B15" s="42"/>
      <c r="C15" s="42"/>
      <c r="D15" s="42"/>
      <c r="E15" s="7" t="s">
        <v>7</v>
      </c>
      <c r="F15" s="7"/>
      <c r="G15" s="7"/>
      <c r="H15" s="44" t="s">
        <v>8</v>
      </c>
      <c r="I15" s="44" t="s">
        <v>9</v>
      </c>
      <c r="J15" s="42"/>
    </row>
    <row r="16" spans="1:11" ht="12.75" customHeight="1" thickBot="1">
      <c r="A16" s="43"/>
      <c r="B16" s="43"/>
      <c r="C16" s="43"/>
      <c r="D16" s="43"/>
      <c r="E16" s="8" t="s">
        <v>10</v>
      </c>
      <c r="F16" s="8" t="s">
        <v>11</v>
      </c>
      <c r="G16" s="8" t="s">
        <v>12</v>
      </c>
      <c r="H16" s="43"/>
      <c r="I16" s="43"/>
      <c r="J16" s="43"/>
    </row>
    <row r="17" spans="1:10" ht="15.75" thickTop="1">
      <c r="A17" s="9" t="s">
        <v>13</v>
      </c>
      <c r="B17" s="10"/>
      <c r="C17" s="10" t="s">
        <v>14</v>
      </c>
      <c r="D17" s="11"/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1" t="s">
        <v>14</v>
      </c>
    </row>
    <row r="18" spans="1:10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12" t="s">
        <v>15</v>
      </c>
      <c r="B19" s="13"/>
      <c r="C19" s="13"/>
      <c r="D19" s="12"/>
      <c r="E19" s="13"/>
      <c r="F19" s="13"/>
      <c r="G19" s="13"/>
      <c r="H19" s="13"/>
      <c r="I19" s="13"/>
      <c r="J19" s="12"/>
    </row>
    <row r="20" spans="1:10" ht="15">
      <c r="A20" s="13"/>
      <c r="B20" s="13"/>
      <c r="C20" s="13"/>
      <c r="D20" s="12"/>
      <c r="E20" s="13"/>
      <c r="F20" s="13" t="s">
        <v>16</v>
      </c>
      <c r="G20" s="13"/>
      <c r="H20" s="13"/>
      <c r="I20" s="13"/>
      <c r="J20" s="13"/>
    </row>
    <row r="21" spans="1:10" ht="15">
      <c r="A21" s="14" t="s">
        <v>17</v>
      </c>
      <c r="B21" s="13"/>
      <c r="C21" s="13"/>
      <c r="D21" s="12"/>
      <c r="E21" s="12"/>
      <c r="F21" s="12"/>
      <c r="G21" s="12"/>
      <c r="H21" s="12"/>
      <c r="I21" s="12"/>
      <c r="J21" s="12"/>
    </row>
    <row r="22" spans="1:10" ht="15">
      <c r="A22" s="13"/>
      <c r="B22" s="13"/>
      <c r="C22" s="13"/>
      <c r="D22" s="12"/>
      <c r="E22" s="13"/>
      <c r="F22" s="13"/>
      <c r="G22" s="13"/>
      <c r="H22" s="13"/>
      <c r="I22" s="13"/>
      <c r="J22" s="13"/>
    </row>
    <row r="23" spans="1:10" ht="57">
      <c r="A23" s="15" t="s">
        <v>18</v>
      </c>
      <c r="B23" s="16" t="s">
        <v>19</v>
      </c>
      <c r="C23" s="16" t="s">
        <v>20</v>
      </c>
      <c r="D23" s="17">
        <f>+'[1]ESTADO SITUACION FIN'!V21</f>
        <v>10707909.82</v>
      </c>
      <c r="E23" s="18"/>
      <c r="F23" s="18"/>
      <c r="G23" s="18"/>
      <c r="H23" s="18"/>
      <c r="I23" s="18"/>
      <c r="J23" s="18">
        <f>+'[1]ESTADO SITUACION FIN'!T21</f>
        <v>11585146.460000001</v>
      </c>
    </row>
    <row r="24" spans="1:10">
      <c r="A24" s="19" t="s">
        <v>21</v>
      </c>
      <c r="B24" s="13" t="s">
        <v>14</v>
      </c>
      <c r="C24" s="13"/>
      <c r="D24" s="11"/>
      <c r="E24" s="13"/>
      <c r="F24" s="13"/>
      <c r="G24" s="11"/>
      <c r="H24" s="13"/>
      <c r="I24" s="11"/>
      <c r="J24" s="11"/>
    </row>
    <row r="25" spans="1:10">
      <c r="A25" s="19" t="s">
        <v>22</v>
      </c>
      <c r="B25" s="13"/>
      <c r="C25" s="13"/>
      <c r="D25" s="11"/>
      <c r="E25" s="13"/>
      <c r="F25" s="13"/>
      <c r="G25" s="11"/>
      <c r="H25" s="13"/>
      <c r="I25" s="11"/>
      <c r="J25" s="11"/>
    </row>
    <row r="26" spans="1:10" ht="12.75" customHeight="1">
      <c r="A26" s="13"/>
      <c r="B26" s="13"/>
      <c r="C26" s="13"/>
      <c r="D26" s="12"/>
      <c r="E26" s="13"/>
      <c r="F26" s="13"/>
      <c r="G26" s="13"/>
      <c r="H26" s="13"/>
      <c r="I26" s="13"/>
      <c r="J26" s="13"/>
    </row>
    <row r="27" spans="1:10" ht="15">
      <c r="A27" s="14" t="s">
        <v>23</v>
      </c>
      <c r="B27" s="13"/>
      <c r="C27" s="13"/>
      <c r="D27" s="12"/>
      <c r="E27" s="12"/>
      <c r="F27" s="12"/>
      <c r="G27" s="12"/>
      <c r="H27" s="12"/>
      <c r="I27" s="12"/>
      <c r="J27" s="12"/>
    </row>
    <row r="28" spans="1:10" ht="15">
      <c r="A28" s="13"/>
      <c r="B28" s="13"/>
      <c r="C28" s="13"/>
      <c r="D28" s="12"/>
      <c r="E28" s="13"/>
      <c r="F28" s="13"/>
      <c r="G28" s="13"/>
      <c r="H28" s="13"/>
      <c r="I28" s="13"/>
      <c r="J28" s="13"/>
    </row>
    <row r="29" spans="1:10">
      <c r="A29" s="20" t="s">
        <v>24</v>
      </c>
      <c r="B29" s="10"/>
      <c r="C29" s="10"/>
      <c r="D29" s="21"/>
      <c r="E29" s="22"/>
      <c r="F29" s="22"/>
      <c r="G29" s="22"/>
      <c r="H29" s="22"/>
      <c r="I29" s="22"/>
      <c r="J29" s="22"/>
    </row>
    <row r="30" spans="1:10" ht="15">
      <c r="A30" s="19" t="s">
        <v>25</v>
      </c>
      <c r="B30" s="13"/>
      <c r="C30" s="13"/>
      <c r="D30" s="12"/>
      <c r="E30" s="13"/>
      <c r="F30" s="13"/>
      <c r="G30" s="13"/>
      <c r="H30" s="13"/>
      <c r="I30" s="11"/>
      <c r="J30" s="11"/>
    </row>
    <row r="31" spans="1:10">
      <c r="A31" s="19" t="s">
        <v>21</v>
      </c>
      <c r="B31" s="13" t="s">
        <v>14</v>
      </c>
      <c r="C31" s="13"/>
      <c r="D31" s="11"/>
      <c r="E31" s="13"/>
      <c r="F31" s="13"/>
      <c r="G31" s="11"/>
      <c r="H31" s="13"/>
      <c r="I31" s="11"/>
      <c r="J31" s="11"/>
    </row>
    <row r="32" spans="1:10">
      <c r="A32" s="19" t="s">
        <v>22</v>
      </c>
      <c r="B32" s="13"/>
      <c r="C32" s="13"/>
      <c r="D32" s="11"/>
      <c r="E32" s="13"/>
      <c r="F32" s="13"/>
      <c r="G32" s="11"/>
      <c r="H32" s="13"/>
      <c r="I32" s="11"/>
      <c r="J32" s="11"/>
    </row>
    <row r="33" spans="1:10" ht="11.25" customHeight="1">
      <c r="A33" s="13"/>
      <c r="B33" s="13"/>
      <c r="C33" s="13"/>
      <c r="D33" s="12"/>
      <c r="E33" s="13"/>
      <c r="F33" s="13"/>
      <c r="G33" s="13"/>
      <c r="H33" s="13"/>
      <c r="I33" s="13"/>
      <c r="J33" s="13"/>
    </row>
    <row r="34" spans="1:10" ht="15">
      <c r="A34" s="14" t="s">
        <v>26</v>
      </c>
      <c r="B34" s="13" t="s">
        <v>14</v>
      </c>
      <c r="C34" s="13"/>
      <c r="D34" s="23">
        <f t="shared" ref="D34:J34" si="0">SUM(D23:D33)</f>
        <v>10707909.82</v>
      </c>
      <c r="E34" s="23">
        <f t="shared" si="0"/>
        <v>0</v>
      </c>
      <c r="F34" s="23">
        <f t="shared" si="0"/>
        <v>0</v>
      </c>
      <c r="G34" s="23">
        <f t="shared" si="0"/>
        <v>0</v>
      </c>
      <c r="H34" s="23">
        <f t="shared" si="0"/>
        <v>0</v>
      </c>
      <c r="I34" s="23">
        <f t="shared" si="0"/>
        <v>0</v>
      </c>
      <c r="J34" s="23">
        <f t="shared" si="0"/>
        <v>11585146.460000001</v>
      </c>
    </row>
    <row r="35" spans="1:10" ht="10.5" customHeight="1">
      <c r="A35" s="13"/>
      <c r="B35" s="13"/>
      <c r="C35" s="13"/>
      <c r="D35" s="12"/>
      <c r="E35" s="13"/>
      <c r="F35" s="13"/>
      <c r="G35" s="13"/>
      <c r="H35" s="13"/>
      <c r="I35" s="13"/>
      <c r="J35" s="13"/>
    </row>
    <row r="36" spans="1:10" ht="15">
      <c r="A36" s="12" t="s">
        <v>27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4" t="s">
        <v>17</v>
      </c>
      <c r="B37" s="13"/>
      <c r="C37" s="13"/>
      <c r="D37" s="12"/>
      <c r="E37" s="12"/>
      <c r="F37" s="12"/>
      <c r="G37" s="12"/>
      <c r="H37" s="12"/>
      <c r="I37" s="12"/>
      <c r="J37" s="12"/>
    </row>
    <row r="38" spans="1:10" ht="57">
      <c r="A38" s="15" t="s">
        <v>28</v>
      </c>
      <c r="B38" s="16" t="s">
        <v>19</v>
      </c>
      <c r="C38" s="16" t="s">
        <v>20</v>
      </c>
      <c r="D38" s="18">
        <f>+'[1]ESTADO SITUACION FIN'!V33</f>
        <v>215286163.19999999</v>
      </c>
      <c r="E38" s="18"/>
      <c r="F38" s="18"/>
      <c r="G38" s="18"/>
      <c r="H38" s="18"/>
      <c r="I38" s="18"/>
      <c r="J38" s="18">
        <f>+'[1]ESTADO SITUACION FIN'!T33</f>
        <v>203701016.74000001</v>
      </c>
    </row>
    <row r="39" spans="1:10">
      <c r="A39" s="19" t="s">
        <v>21</v>
      </c>
      <c r="B39" s="13"/>
      <c r="C39" s="13"/>
      <c r="D39" s="11"/>
      <c r="E39" s="13"/>
      <c r="F39" s="13"/>
      <c r="G39" s="11"/>
      <c r="H39" s="13"/>
      <c r="I39" s="11"/>
      <c r="J39" s="11"/>
    </row>
    <row r="40" spans="1:10">
      <c r="A40" s="19" t="s">
        <v>22</v>
      </c>
      <c r="B40" s="13"/>
      <c r="C40" s="13"/>
      <c r="D40" s="11"/>
      <c r="E40" s="13"/>
      <c r="F40" s="13"/>
      <c r="G40" s="11"/>
      <c r="H40" s="13"/>
      <c r="I40" s="11"/>
      <c r="J40" s="11"/>
    </row>
    <row r="41" spans="1:10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4" t="s">
        <v>23</v>
      </c>
      <c r="B42" s="13"/>
      <c r="C42" s="13"/>
      <c r="D42" s="24"/>
      <c r="E42" s="24"/>
      <c r="F42" s="24"/>
      <c r="G42" s="24"/>
      <c r="H42" s="24"/>
      <c r="I42" s="24"/>
      <c r="J42" s="24"/>
    </row>
    <row r="43" spans="1:10">
      <c r="A43" s="13"/>
      <c r="B43" s="13"/>
      <c r="C43" s="13"/>
      <c r="D43" s="25"/>
      <c r="E43" s="25"/>
      <c r="F43" s="25"/>
      <c r="G43" s="25"/>
      <c r="H43" s="25"/>
      <c r="I43" s="25"/>
      <c r="J43" s="25"/>
    </row>
    <row r="44" spans="1:10">
      <c r="A44" s="20" t="s">
        <v>24</v>
      </c>
      <c r="B44" s="10"/>
      <c r="C44" s="10"/>
      <c r="D44" s="22"/>
      <c r="E44" s="22"/>
      <c r="F44" s="22"/>
      <c r="G44" s="22"/>
      <c r="H44" s="22"/>
      <c r="I44" s="22"/>
      <c r="J44" s="22"/>
    </row>
    <row r="45" spans="1:10">
      <c r="A45" s="19" t="s">
        <v>25</v>
      </c>
      <c r="B45" s="13"/>
      <c r="C45" s="13"/>
      <c r="D45" s="25"/>
      <c r="E45" s="25"/>
      <c r="F45" s="25"/>
      <c r="G45" s="25"/>
      <c r="H45" s="25"/>
      <c r="I45" s="26"/>
      <c r="J45" s="25"/>
    </row>
    <row r="46" spans="1:10">
      <c r="A46" s="19" t="s">
        <v>21</v>
      </c>
      <c r="B46" s="13"/>
      <c r="C46" s="13"/>
      <c r="D46" s="26"/>
      <c r="E46" s="25"/>
      <c r="F46" s="25"/>
      <c r="G46" s="26"/>
      <c r="H46" s="25"/>
      <c r="I46" s="26"/>
      <c r="J46" s="26"/>
    </row>
    <row r="47" spans="1:10">
      <c r="A47" s="19" t="s">
        <v>22</v>
      </c>
      <c r="B47" s="13"/>
      <c r="C47" s="13"/>
      <c r="D47" s="26"/>
      <c r="E47" s="25"/>
      <c r="F47" s="25"/>
      <c r="G47" s="26"/>
      <c r="H47" s="25"/>
      <c r="I47" s="26"/>
      <c r="J47" s="26"/>
    </row>
    <row r="48" spans="1:10">
      <c r="A48" s="13"/>
      <c r="B48" s="13"/>
      <c r="C48" s="13"/>
      <c r="D48" s="25"/>
      <c r="E48" s="25"/>
      <c r="F48" s="25"/>
      <c r="G48" s="25"/>
      <c r="H48" s="25"/>
      <c r="I48" s="25"/>
      <c r="J48" s="25"/>
    </row>
    <row r="49" spans="1:23" ht="15">
      <c r="A49" s="14" t="s">
        <v>29</v>
      </c>
      <c r="B49" s="13"/>
      <c r="C49" s="13"/>
      <c r="D49" s="24">
        <f>SUM(D38:D48)</f>
        <v>215286163.19999999</v>
      </c>
      <c r="E49" s="24"/>
      <c r="F49" s="24"/>
      <c r="G49" s="24"/>
      <c r="H49" s="24"/>
      <c r="I49" s="24"/>
      <c r="J49" s="24">
        <f>SUM(J38:J48)</f>
        <v>203701016.74000001</v>
      </c>
    </row>
    <row r="50" spans="1:23">
      <c r="A50" s="13"/>
      <c r="B50" s="13"/>
      <c r="C50" s="13"/>
      <c r="D50" s="25"/>
      <c r="E50" s="25"/>
      <c r="F50" s="25"/>
      <c r="G50" s="25"/>
      <c r="H50" s="25"/>
      <c r="I50" s="25"/>
      <c r="J50" s="25"/>
    </row>
    <row r="51" spans="1:23" ht="15">
      <c r="A51" s="9" t="s">
        <v>30</v>
      </c>
      <c r="B51" s="13"/>
      <c r="C51" s="13"/>
      <c r="D51" s="23">
        <f>+'[1]ESTADO SITUACION FIN'!V38-D34-D49</f>
        <v>70111727.26000005</v>
      </c>
      <c r="E51" s="23"/>
      <c r="F51" s="23"/>
      <c r="G51" s="23"/>
      <c r="H51" s="23"/>
      <c r="I51" s="23"/>
      <c r="J51" s="23">
        <f>+'[1]ESTADO SITUACION FIN'!T38-'ANALITICO DEUDA PúBLICA'!J34-'ANALITICO DEUDA PúBLICA'!J49</f>
        <v>64328851.829999954</v>
      </c>
    </row>
    <row r="52" spans="1:23">
      <c r="A52" s="13"/>
      <c r="B52" s="13"/>
      <c r="C52" s="13"/>
      <c r="D52" s="25"/>
      <c r="E52" s="25"/>
      <c r="F52" s="25"/>
      <c r="G52" s="25"/>
      <c r="H52" s="25"/>
      <c r="I52" s="25"/>
      <c r="J52" s="25"/>
    </row>
    <row r="53" spans="1:23" ht="15.75" thickBot="1">
      <c r="A53" s="27" t="s">
        <v>31</v>
      </c>
      <c r="B53" s="28"/>
      <c r="C53" s="28"/>
      <c r="D53" s="29">
        <f>+D51+D38+D34</f>
        <v>296105800.28000003</v>
      </c>
      <c r="E53" s="29"/>
      <c r="F53" s="29"/>
      <c r="G53" s="29"/>
      <c r="H53" s="29"/>
      <c r="I53" s="29"/>
      <c r="J53" s="29">
        <f>+J51+J38+J34</f>
        <v>279615015.02999997</v>
      </c>
    </row>
    <row r="54" spans="1:23" ht="15" thickTop="1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23" ht="16.5" customHeight="1">
      <c r="A55" s="45" t="s">
        <v>32</v>
      </c>
      <c r="B55" s="45"/>
      <c r="C55" s="45"/>
      <c r="D55" s="45"/>
      <c r="E55" s="45"/>
      <c r="F55" s="45"/>
      <c r="G55" s="45"/>
      <c r="H55" s="45"/>
      <c r="I55" s="45"/>
      <c r="J55" s="4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ht="21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idden="1">
      <c r="A58" s="30"/>
      <c r="B58" s="30"/>
      <c r="C58" s="30"/>
      <c r="D58" s="33"/>
      <c r="E58" s="30"/>
      <c r="F58" s="30"/>
      <c r="G58" s="30"/>
      <c r="H58" s="30"/>
      <c r="I58" s="30"/>
      <c r="J58" s="30"/>
    </row>
    <row r="59" spans="1:23" ht="15">
      <c r="A59" s="34"/>
      <c r="B59" s="34"/>
      <c r="C59" s="34"/>
      <c r="D59" s="35"/>
      <c r="E59" s="34"/>
      <c r="F59" s="34"/>
      <c r="G59" s="34"/>
      <c r="H59" s="34"/>
      <c r="I59" s="34"/>
      <c r="J59" s="34"/>
    </row>
    <row r="60" spans="1:23" ht="15">
      <c r="A60" s="36" t="s">
        <v>33</v>
      </c>
      <c r="B60" s="46" t="s">
        <v>34</v>
      </c>
      <c r="C60" s="46"/>
      <c r="D60" s="47" t="s">
        <v>35</v>
      </c>
      <c r="E60" s="47"/>
      <c r="F60" s="47"/>
      <c r="G60" s="47"/>
      <c r="H60" s="47"/>
      <c r="I60" s="47"/>
      <c r="J60" s="47"/>
    </row>
    <row r="61" spans="1:23" ht="36" customHeight="1" thickBot="1">
      <c r="A61" s="37" t="s">
        <v>36</v>
      </c>
      <c r="B61" s="39" t="s">
        <v>37</v>
      </c>
      <c r="C61" s="39"/>
      <c r="D61" s="40" t="s">
        <v>38</v>
      </c>
      <c r="E61" s="40"/>
      <c r="F61" s="40"/>
      <c r="G61" s="40"/>
      <c r="H61" s="40"/>
      <c r="I61" s="40"/>
      <c r="J61" s="40"/>
    </row>
    <row r="62" spans="1:23" ht="15.75" thickTop="1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23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23">
      <c r="A64" s="34"/>
      <c r="B64" s="34"/>
      <c r="C64" s="34"/>
      <c r="D64" s="34"/>
      <c r="E64" s="34"/>
      <c r="F64" s="34"/>
      <c r="G64" s="34"/>
      <c r="H64" s="34"/>
      <c r="I64" s="34"/>
      <c r="J64" s="34"/>
    </row>
  </sheetData>
  <mergeCells count="18">
    <mergeCell ref="C6:I6"/>
    <mergeCell ref="A8:J8"/>
    <mergeCell ref="A10:J10"/>
    <mergeCell ref="A11:J11"/>
    <mergeCell ref="A12:J12"/>
    <mergeCell ref="B61:C61"/>
    <mergeCell ref="D61:J61"/>
    <mergeCell ref="J14:J16"/>
    <mergeCell ref="H15:H16"/>
    <mergeCell ref="I15:I16"/>
    <mergeCell ref="A55:J55"/>
    <mergeCell ref="B60:C60"/>
    <mergeCell ref="D60:J60"/>
    <mergeCell ref="A14:A16"/>
    <mergeCell ref="B14:B16"/>
    <mergeCell ref="C14:C16"/>
    <mergeCell ref="D14:D16"/>
    <mergeCell ref="E14:I14"/>
  </mergeCells>
  <printOptions horizontalCentered="1"/>
  <pageMargins left="0.43307086614173229" right="0.43307086614173229" top="1.3779527559055118" bottom="1.1417322834645669" header="0.19685039370078741" footer="0.31496062992125984"/>
  <pageSetup scale="55" orientation="portrait" horizontalDpi="4294967293" verticalDpi="4294967293" r:id="rId1"/>
  <headerFooter scaleWithDoc="0">
    <oddHeader>&amp;C&amp;G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 PúBLICA</vt:lpstr>
      <vt:lpstr>'ANALITICO DEUDA PúBLICA'!Área_de_impresión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CuentaPublica</cp:lastModifiedBy>
  <dcterms:created xsi:type="dcterms:W3CDTF">2019-03-23T21:35:10Z</dcterms:created>
  <dcterms:modified xsi:type="dcterms:W3CDTF">2019-03-25T15:24:38Z</dcterms:modified>
</cp:coreProperties>
</file>