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. INFORMACION CONTABLE\"/>
    </mc:Choice>
  </mc:AlternateContent>
  <bookViews>
    <workbookView xWindow="0" yWindow="0" windowWidth="28800" windowHeight="12030"/>
  </bookViews>
  <sheets>
    <sheet name="EDO CAMBIOS SITUACION FIN" sheetId="1" r:id="rId1"/>
  </sheets>
  <externalReferences>
    <externalReference r:id="rId2"/>
  </externalReferences>
  <definedNames>
    <definedName name="_xlnm.Print_Area" localSheetId="0">'EDO CAMBIOS SITUACION FIN'!$B$6:$L$73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L39" i="1"/>
  <c r="J38" i="1"/>
  <c r="J34" i="1"/>
  <c r="L33" i="1"/>
  <c r="J32" i="1"/>
  <c r="J24" i="1"/>
  <c r="L22" i="1"/>
  <c r="L21" i="1"/>
  <c r="L20" i="1"/>
  <c r="J19" i="1"/>
  <c r="J18" i="1"/>
  <c r="J16" i="1"/>
  <c r="L14" i="1"/>
  <c r="J12" i="1"/>
  <c r="L11" i="1"/>
  <c r="J10" i="1"/>
  <c r="J67" i="1" l="1"/>
  <c r="L67" i="1"/>
</calcChain>
</file>

<file path=xl/sharedStrings.xml><?xml version="1.0" encoding="utf-8"?>
<sst xmlns="http://schemas.openxmlformats.org/spreadsheetml/2006/main" count="64" uniqueCount="64">
  <si>
    <t xml:space="preserve">ESTADO DE CAMBIOS EN LA SITUACIÓN FINANCIERA </t>
  </si>
  <si>
    <t>DEL 01 DE ENERO AL 31 DE DICIEMBRE  DE 2018 (PESOS)</t>
  </si>
  <si>
    <t>ACTIVO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</si>
  <si>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</si>
  <si>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</si>
  <si>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</si>
  <si>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</si>
  <si>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</si>
  <si>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</si>
  <si>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</si>
  <si>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</si>
  <si>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</si>
  <si>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</si>
  <si>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</si>
  <si>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</si>
  <si>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</si>
  <si>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</si>
  <si>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</si>
  <si>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</si>
  <si>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</si>
  <si>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</si>
  <si>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</si>
  <si>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</si>
  <si>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</si>
  <si>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</si>
  <si>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</si>
  <si>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</si>
  <si>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</si>
  <si>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</si>
  <si>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</si>
  <si>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Garantia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</si>
  <si>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</si>
  <si>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</si>
  <si>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</si>
  <si>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</si>
  <si>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</si>
  <si>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</si>
  <si>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</si>
  <si>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 Administración Largo Plazo</t>
  </si>
  <si>
    <t>Provisiones a Largo Plazo</t>
  </si>
  <si>
    <t>Transferencias a Fideicomisos, Mandatos, Contratos Análogos</t>
  </si>
  <si>
    <t>HACIENDA PÚBLICA/PATRIMONIO</t>
  </si>
  <si>
    <t>Hacienda Pública/ Patrimonio Contribuido</t>
  </si>
  <si>
    <t>Aportaciones</t>
  </si>
  <si>
    <t>Donaciones de Capital</t>
  </si>
  <si>
    <t>Actualización de la Hacienda Pública/ Patrimonio</t>
  </si>
  <si>
    <t>Hacienda Pública/Patrimonio Generado</t>
  </si>
  <si>
    <t>Resultado del Ejercicio (Ahorro/Desahorro)</t>
  </si>
  <si>
    <t>Resultados de  Ejercicios Anteriores</t>
  </si>
  <si>
    <t>Revalúos</t>
  </si>
  <si>
    <t>Reservas</t>
  </si>
  <si>
    <t xml:space="preserve">   </t>
  </si>
  <si>
    <t>Rectificaciones de Resultados de Ejercicios Anteriores</t>
  </si>
  <si>
    <t>Exceso o Insuficiencia en la Actualización  de la Hacienda Pública/Patrimonio</t>
  </si>
  <si>
    <t>Resultado por Posición Monetaria</t>
  </si>
  <si>
    <t>Resultado por Tenencia de Activos no Monetarios</t>
  </si>
  <si>
    <t>SUMAS IGUALES</t>
  </si>
  <si>
    <t>Bajo protesta de decir verdad declaramos que los Estados Financieros y sus Notas son razonablemente correctos y responsabilidad del emisor.</t>
  </si>
  <si>
    <t>Lic. Mirna Cecilia Rincón Vargas</t>
  </si>
  <si>
    <t>LAE. Carlos Alberto Franco Murguia</t>
  </si>
  <si>
    <t>C.P. Alejandra Rodriguez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</si>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</sst>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</numFmts>
  <fonts count="12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color theme="0"/>
      <name val="Arial Unicode MS"/>
      <family val="2"/>
    </font>
    <font>
      <b/>
      <sz val="11"/>
      <color theme="0"/>
      <name val="Arial Unicode MS"/>
      <family val="2"/>
    </font>
    <font>
      <sz val="11"/>
      <color rgb="FFFF0000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1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0" fontId="1" fillId="0" borderId="7" xfId="0" applyFont="1" applyBorder="1">
      <alignment vertical="top"/>
    </xf>
    <xf numFmtId="165" fontId="1" fillId="0" borderId="7" xfId="2" applyNumberFormat="1" applyFont="1" applyBorder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>
      <alignment vertical="top"/>
    </xf>
    <xf numFmtId="165" fontId="1" fillId="0" borderId="0" xfId="2" applyNumberFormat="1" applyFont="1" applyBorder="1">
      <alignment vertical="top"/>
    </xf>
    <xf numFmtId="0" fontId="1" fillId="0" borderId="10" xfId="0" applyFont="1" applyBorder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3" fontId="1" fillId="0" borderId="0" xfId="1" applyFont="1">
      <alignment vertical="top"/>
    </xf>
    <xf numFmtId="165" fontId="1" fillId="0" borderId="10" xfId="2" applyNumberFormat="1" applyFont="1" applyBorder="1">
      <alignment vertical="top"/>
    </xf>
    <xf numFmtId="44" fontId="1" fillId="0" borderId="0" xfId="2" applyFont="1" applyBorder="1">
      <alignment vertical="top"/>
    </xf>
    <xf numFmtId="0" fontId="6" fillId="0" borderId="0" xfId="0" applyFont="1" applyBorder="1">
      <alignment vertical="top"/>
    </xf>
    <xf numFmtId="165" fontId="6" fillId="0" borderId="10" xfId="2" applyNumberFormat="1" applyFont="1" applyBorder="1">
      <alignment vertical="top"/>
    </xf>
    <xf numFmtId="165" fontId="6" fillId="0" borderId="0" xfId="2" applyNumberFormat="1" applyFont="1" applyBorder="1">
      <alignment vertical="top"/>
    </xf>
    <xf numFmtId="165" fontId="6" fillId="0" borderId="10" xfId="2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65" fontId="1" fillId="0" borderId="0" xfId="2" applyNumberFormat="1" applyFont="1" applyBorder="1" applyAlignment="1">
      <alignment horizontal="center" vertical="top"/>
    </xf>
    <xf numFmtId="165" fontId="1" fillId="0" borderId="10" xfId="2" applyNumberFormat="1" applyFont="1" applyBorder="1" applyAlignment="1">
      <alignment horizontal="center" vertical="top"/>
    </xf>
    <xf numFmtId="0" fontId="1" fillId="0" borderId="9" xfId="0" applyFont="1" applyBorder="1">
      <alignment vertical="top"/>
    </xf>
    <xf numFmtId="0" fontId="5" fillId="0" borderId="9" xfId="0" applyFont="1" applyBorder="1" applyAlignment="1">
      <alignment vertical="top"/>
    </xf>
    <xf numFmtId="0" fontId="1" fillId="0" borderId="11" xfId="0" applyFont="1" applyBorder="1">
      <alignment vertical="top"/>
    </xf>
    <xf numFmtId="0" fontId="1" fillId="0" borderId="12" xfId="0" applyFont="1" applyBorder="1">
      <alignment vertical="top"/>
    </xf>
    <xf numFmtId="165" fontId="7" fillId="0" borderId="12" xfId="2" applyNumberFormat="1" applyFont="1" applyBorder="1">
      <alignment vertical="top"/>
    </xf>
    <xf numFmtId="165" fontId="7" fillId="0" borderId="13" xfId="2" applyNumberFormat="1" applyFont="1" applyBorder="1">
      <alignment vertical="top"/>
    </xf>
    <xf numFmtId="165" fontId="1" fillId="0" borderId="0" xfId="0" applyNumberFormat="1" applyFont="1">
      <alignment vertical="top"/>
    </xf>
    <xf numFmtId="43" fontId="8" fillId="0" borderId="0" xfId="1" applyFont="1" applyBorder="1">
      <alignment vertical="top"/>
    </xf>
    <xf numFmtId="0" fontId="8" fillId="0" borderId="0" xfId="0" applyFont="1">
      <alignment vertical="top"/>
    </xf>
    <xf numFmtId="0" fontId="10" fillId="3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4" fontId="1" fillId="0" borderId="7" xfId="0" applyNumberFormat="1" applyFont="1" applyBorder="1" applyAlignment="1">
      <alignment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2" applyNumberFormat="1" applyFont="1">
      <alignment vertical="top"/>
    </xf>
    <xf numFmtId="0" fontId="7" fillId="0" borderId="12" xfId="0" applyFont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4" fontId="3" fillId="2" borderId="3" xfId="0" applyNumberFormat="1" applyFont="1" applyFill="1" applyBorder="1" applyAlignment="1">
      <alignment horizontal="center" vertical="center" wrapText="1" readingOrder="1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76200</xdr:rowOff>
    </xdr:from>
    <xdr:to>
      <xdr:col>9</xdr:col>
      <xdr:colOff>590550</xdr:colOff>
      <xdr:row>5</xdr:row>
      <xdr:rowOff>180975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720B37A8-3950-4775-B208-05B16EF5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6200"/>
          <a:ext cx="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Y%20;)%20&#9829;\EDOS.%20FIN.%20CON%20LOGOS%20DIC%2018%20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8"/>
      <sheetName val="BALANZA 2017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19">
          <cell r="K19">
            <v>-128543.17000000179</v>
          </cell>
          <cell r="W19">
            <v>4264340.6900000013</v>
          </cell>
        </row>
        <row r="20">
          <cell r="K20">
            <v>2058704.1399999997</v>
          </cell>
          <cell r="W20">
            <v>-4667772.7700000005</v>
          </cell>
        </row>
        <row r="21">
          <cell r="K21">
            <v>-653429.30000000005</v>
          </cell>
          <cell r="W21">
            <v>877236.6400000006</v>
          </cell>
        </row>
        <row r="23">
          <cell r="K23">
            <v>0</v>
          </cell>
        </row>
        <row r="25">
          <cell r="K25">
            <v>0</v>
          </cell>
          <cell r="W25">
            <v>2366346.84</v>
          </cell>
        </row>
        <row r="26">
          <cell r="W26">
            <v>-835164.65000000014</v>
          </cell>
        </row>
        <row r="34">
          <cell r="K34">
            <v>0</v>
          </cell>
        </row>
        <row r="35">
          <cell r="K35">
            <v>-59545.089999999851</v>
          </cell>
        </row>
        <row r="36">
          <cell r="K36">
            <v>41674166.029999971</v>
          </cell>
        </row>
        <row r="38">
          <cell r="K38">
            <v>11328213.979999989</v>
          </cell>
        </row>
        <row r="39">
          <cell r="K39">
            <v>55423.810000000522</v>
          </cell>
        </row>
        <row r="42">
          <cell r="K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132"/>
  <sheetViews>
    <sheetView tabSelected="1" workbookViewId="0">
      <pane xSplit="4" ySplit="8" topLeftCell="E42" activePane="bottomRight" state="frozen"/>
      <selection activeCell="O27" sqref="O27:S27"/>
      <selection pane="topRight" activeCell="O27" sqref="O27:S27"/>
      <selection pane="bottomLeft" activeCell="O27" sqref="O27:S27"/>
      <selection pane="bottomRight" activeCell="D55" sqref="D55"/>
    </sheetView>
  </sheetViews>
  <sheetFormatPr baseColWidth="10" defaultColWidth="9.140625" defaultRowHeight="14.25"/>
  <cols>
    <col min="1" max="1" width="6.7109375" style="4" customWidth="1"/>
    <col min="2" max="3" width="9.140625" style="4" customWidth="1"/>
    <col min="4" max="4" width="25.85546875" style="4" customWidth="1"/>
    <col min="5" max="5" width="10.85546875" style="4" customWidth="1"/>
    <col min="6" max="8" width="9.140625" style="4" customWidth="1"/>
    <col min="9" max="9" width="3.7109375" style="4" customWidth="1"/>
    <col min="10" max="10" width="19.28515625" style="4" customWidth="1"/>
    <col min="11" max="11" width="4.5703125" style="4" hidden="1" customWidth="1"/>
    <col min="12" max="12" width="24.140625" style="4" customWidth="1"/>
    <col min="13" max="13" width="9.140625" style="4" customWidth="1"/>
    <col min="14" max="14" width="15.5703125" style="4" bestFit="1" customWidth="1"/>
    <col min="15" max="15" width="15" style="4" bestFit="1" customWidth="1"/>
    <col min="16" max="16" width="20.28515625" style="4" customWidth="1"/>
    <col min="17" max="256" width="9.140625" style="4"/>
    <col min="257" max="257" width="6.7109375" style="4" customWidth="1"/>
    <col min="258" max="259" width="9.140625" style="4"/>
    <col min="260" max="260" width="25.85546875" style="4" customWidth="1"/>
    <col min="261" max="261" width="10.85546875" style="4" customWidth="1"/>
    <col min="262" max="264" width="9.140625" style="4"/>
    <col min="265" max="265" width="3.7109375" style="4" customWidth="1"/>
    <col min="266" max="266" width="19.28515625" style="4" customWidth="1"/>
    <col min="267" max="267" width="0" style="4" hidden="1" customWidth="1"/>
    <col min="268" max="268" width="24.140625" style="4" customWidth="1"/>
    <col min="269" max="269" width="9.140625" style="4"/>
    <col min="270" max="270" width="15.5703125" style="4" bestFit="1" customWidth="1"/>
    <col min="271" max="271" width="15" style="4" bestFit="1" customWidth="1"/>
    <col min="272" max="272" width="20.28515625" style="4" customWidth="1"/>
    <col min="273" max="512" width="9.140625" style="4"/>
    <col min="513" max="513" width="6.7109375" style="4" customWidth="1"/>
    <col min="514" max="515" width="9.140625" style="4"/>
    <col min="516" max="516" width="25.85546875" style="4" customWidth="1"/>
    <col min="517" max="517" width="10.85546875" style="4" customWidth="1"/>
    <col min="518" max="520" width="9.140625" style="4"/>
    <col min="521" max="521" width="3.7109375" style="4" customWidth="1"/>
    <col min="522" max="522" width="19.28515625" style="4" customWidth="1"/>
    <col min="523" max="523" width="0" style="4" hidden="1" customWidth="1"/>
    <col min="524" max="524" width="24.140625" style="4" customWidth="1"/>
    <col min="525" max="525" width="9.140625" style="4"/>
    <col min="526" max="526" width="15.5703125" style="4" bestFit="1" customWidth="1"/>
    <col min="527" max="527" width="15" style="4" bestFit="1" customWidth="1"/>
    <col min="528" max="528" width="20.28515625" style="4" customWidth="1"/>
    <col min="529" max="768" width="9.140625" style="4"/>
    <col min="769" max="769" width="6.7109375" style="4" customWidth="1"/>
    <col min="770" max="771" width="9.140625" style="4"/>
    <col min="772" max="772" width="25.85546875" style="4" customWidth="1"/>
    <col min="773" max="773" width="10.85546875" style="4" customWidth="1"/>
    <col min="774" max="776" width="9.140625" style="4"/>
    <col min="777" max="777" width="3.7109375" style="4" customWidth="1"/>
    <col min="778" max="778" width="19.28515625" style="4" customWidth="1"/>
    <col min="779" max="779" width="0" style="4" hidden="1" customWidth="1"/>
    <col min="780" max="780" width="24.140625" style="4" customWidth="1"/>
    <col min="781" max="781" width="9.140625" style="4"/>
    <col min="782" max="782" width="15.5703125" style="4" bestFit="1" customWidth="1"/>
    <col min="783" max="783" width="15" style="4" bestFit="1" customWidth="1"/>
    <col min="784" max="784" width="20.28515625" style="4" customWidth="1"/>
    <col min="785" max="1024" width="9.140625" style="4"/>
    <col min="1025" max="1025" width="6.7109375" style="4" customWidth="1"/>
    <col min="1026" max="1027" width="9.140625" style="4"/>
    <col min="1028" max="1028" width="25.85546875" style="4" customWidth="1"/>
    <col min="1029" max="1029" width="10.85546875" style="4" customWidth="1"/>
    <col min="1030" max="1032" width="9.140625" style="4"/>
    <col min="1033" max="1033" width="3.7109375" style="4" customWidth="1"/>
    <col min="1034" max="1034" width="19.28515625" style="4" customWidth="1"/>
    <col min="1035" max="1035" width="0" style="4" hidden="1" customWidth="1"/>
    <col min="1036" max="1036" width="24.140625" style="4" customWidth="1"/>
    <col min="1037" max="1037" width="9.140625" style="4"/>
    <col min="1038" max="1038" width="15.5703125" style="4" bestFit="1" customWidth="1"/>
    <col min="1039" max="1039" width="15" style="4" bestFit="1" customWidth="1"/>
    <col min="1040" max="1040" width="20.28515625" style="4" customWidth="1"/>
    <col min="1041" max="1280" width="9.140625" style="4"/>
    <col min="1281" max="1281" width="6.7109375" style="4" customWidth="1"/>
    <col min="1282" max="1283" width="9.140625" style="4"/>
    <col min="1284" max="1284" width="25.85546875" style="4" customWidth="1"/>
    <col min="1285" max="1285" width="10.85546875" style="4" customWidth="1"/>
    <col min="1286" max="1288" width="9.140625" style="4"/>
    <col min="1289" max="1289" width="3.7109375" style="4" customWidth="1"/>
    <col min="1290" max="1290" width="19.28515625" style="4" customWidth="1"/>
    <col min="1291" max="1291" width="0" style="4" hidden="1" customWidth="1"/>
    <col min="1292" max="1292" width="24.140625" style="4" customWidth="1"/>
    <col min="1293" max="1293" width="9.140625" style="4"/>
    <col min="1294" max="1294" width="15.5703125" style="4" bestFit="1" customWidth="1"/>
    <col min="1295" max="1295" width="15" style="4" bestFit="1" customWidth="1"/>
    <col min="1296" max="1296" width="20.28515625" style="4" customWidth="1"/>
    <col min="1297" max="1536" width="9.140625" style="4"/>
    <col min="1537" max="1537" width="6.7109375" style="4" customWidth="1"/>
    <col min="1538" max="1539" width="9.140625" style="4"/>
    <col min="1540" max="1540" width="25.85546875" style="4" customWidth="1"/>
    <col min="1541" max="1541" width="10.85546875" style="4" customWidth="1"/>
    <col min="1542" max="1544" width="9.140625" style="4"/>
    <col min="1545" max="1545" width="3.7109375" style="4" customWidth="1"/>
    <col min="1546" max="1546" width="19.28515625" style="4" customWidth="1"/>
    <col min="1547" max="1547" width="0" style="4" hidden="1" customWidth="1"/>
    <col min="1548" max="1548" width="24.140625" style="4" customWidth="1"/>
    <col min="1549" max="1549" width="9.140625" style="4"/>
    <col min="1550" max="1550" width="15.5703125" style="4" bestFit="1" customWidth="1"/>
    <col min="1551" max="1551" width="15" style="4" bestFit="1" customWidth="1"/>
    <col min="1552" max="1552" width="20.28515625" style="4" customWidth="1"/>
    <col min="1553" max="1792" width="9.140625" style="4"/>
    <col min="1793" max="1793" width="6.7109375" style="4" customWidth="1"/>
    <col min="1794" max="1795" width="9.140625" style="4"/>
    <col min="1796" max="1796" width="25.85546875" style="4" customWidth="1"/>
    <col min="1797" max="1797" width="10.85546875" style="4" customWidth="1"/>
    <col min="1798" max="1800" width="9.140625" style="4"/>
    <col min="1801" max="1801" width="3.7109375" style="4" customWidth="1"/>
    <col min="1802" max="1802" width="19.28515625" style="4" customWidth="1"/>
    <col min="1803" max="1803" width="0" style="4" hidden="1" customWidth="1"/>
    <col min="1804" max="1804" width="24.140625" style="4" customWidth="1"/>
    <col min="1805" max="1805" width="9.140625" style="4"/>
    <col min="1806" max="1806" width="15.5703125" style="4" bestFit="1" customWidth="1"/>
    <col min="1807" max="1807" width="15" style="4" bestFit="1" customWidth="1"/>
    <col min="1808" max="1808" width="20.28515625" style="4" customWidth="1"/>
    <col min="1809" max="2048" width="9.140625" style="4"/>
    <col min="2049" max="2049" width="6.7109375" style="4" customWidth="1"/>
    <col min="2050" max="2051" width="9.140625" style="4"/>
    <col min="2052" max="2052" width="25.85546875" style="4" customWidth="1"/>
    <col min="2053" max="2053" width="10.85546875" style="4" customWidth="1"/>
    <col min="2054" max="2056" width="9.140625" style="4"/>
    <col min="2057" max="2057" width="3.7109375" style="4" customWidth="1"/>
    <col min="2058" max="2058" width="19.28515625" style="4" customWidth="1"/>
    <col min="2059" max="2059" width="0" style="4" hidden="1" customWidth="1"/>
    <col min="2060" max="2060" width="24.140625" style="4" customWidth="1"/>
    <col min="2061" max="2061" width="9.140625" style="4"/>
    <col min="2062" max="2062" width="15.5703125" style="4" bestFit="1" customWidth="1"/>
    <col min="2063" max="2063" width="15" style="4" bestFit="1" customWidth="1"/>
    <col min="2064" max="2064" width="20.28515625" style="4" customWidth="1"/>
    <col min="2065" max="2304" width="9.140625" style="4"/>
    <col min="2305" max="2305" width="6.7109375" style="4" customWidth="1"/>
    <col min="2306" max="2307" width="9.140625" style="4"/>
    <col min="2308" max="2308" width="25.85546875" style="4" customWidth="1"/>
    <col min="2309" max="2309" width="10.85546875" style="4" customWidth="1"/>
    <col min="2310" max="2312" width="9.140625" style="4"/>
    <col min="2313" max="2313" width="3.7109375" style="4" customWidth="1"/>
    <col min="2314" max="2314" width="19.28515625" style="4" customWidth="1"/>
    <col min="2315" max="2315" width="0" style="4" hidden="1" customWidth="1"/>
    <col min="2316" max="2316" width="24.140625" style="4" customWidth="1"/>
    <col min="2317" max="2317" width="9.140625" style="4"/>
    <col min="2318" max="2318" width="15.5703125" style="4" bestFit="1" customWidth="1"/>
    <col min="2319" max="2319" width="15" style="4" bestFit="1" customWidth="1"/>
    <col min="2320" max="2320" width="20.28515625" style="4" customWidth="1"/>
    <col min="2321" max="2560" width="9.140625" style="4"/>
    <col min="2561" max="2561" width="6.7109375" style="4" customWidth="1"/>
    <col min="2562" max="2563" width="9.140625" style="4"/>
    <col min="2564" max="2564" width="25.85546875" style="4" customWidth="1"/>
    <col min="2565" max="2565" width="10.85546875" style="4" customWidth="1"/>
    <col min="2566" max="2568" width="9.140625" style="4"/>
    <col min="2569" max="2569" width="3.7109375" style="4" customWidth="1"/>
    <col min="2570" max="2570" width="19.28515625" style="4" customWidth="1"/>
    <col min="2571" max="2571" width="0" style="4" hidden="1" customWidth="1"/>
    <col min="2572" max="2572" width="24.140625" style="4" customWidth="1"/>
    <col min="2573" max="2573" width="9.140625" style="4"/>
    <col min="2574" max="2574" width="15.5703125" style="4" bestFit="1" customWidth="1"/>
    <col min="2575" max="2575" width="15" style="4" bestFit="1" customWidth="1"/>
    <col min="2576" max="2576" width="20.28515625" style="4" customWidth="1"/>
    <col min="2577" max="2816" width="9.140625" style="4"/>
    <col min="2817" max="2817" width="6.7109375" style="4" customWidth="1"/>
    <col min="2818" max="2819" width="9.140625" style="4"/>
    <col min="2820" max="2820" width="25.85546875" style="4" customWidth="1"/>
    <col min="2821" max="2821" width="10.85546875" style="4" customWidth="1"/>
    <col min="2822" max="2824" width="9.140625" style="4"/>
    <col min="2825" max="2825" width="3.7109375" style="4" customWidth="1"/>
    <col min="2826" max="2826" width="19.28515625" style="4" customWidth="1"/>
    <col min="2827" max="2827" width="0" style="4" hidden="1" customWidth="1"/>
    <col min="2828" max="2828" width="24.140625" style="4" customWidth="1"/>
    <col min="2829" max="2829" width="9.140625" style="4"/>
    <col min="2830" max="2830" width="15.5703125" style="4" bestFit="1" customWidth="1"/>
    <col min="2831" max="2831" width="15" style="4" bestFit="1" customWidth="1"/>
    <col min="2832" max="2832" width="20.28515625" style="4" customWidth="1"/>
    <col min="2833" max="3072" width="9.140625" style="4"/>
    <col min="3073" max="3073" width="6.7109375" style="4" customWidth="1"/>
    <col min="3074" max="3075" width="9.140625" style="4"/>
    <col min="3076" max="3076" width="25.85546875" style="4" customWidth="1"/>
    <col min="3077" max="3077" width="10.85546875" style="4" customWidth="1"/>
    <col min="3078" max="3080" width="9.140625" style="4"/>
    <col min="3081" max="3081" width="3.7109375" style="4" customWidth="1"/>
    <col min="3082" max="3082" width="19.28515625" style="4" customWidth="1"/>
    <col min="3083" max="3083" width="0" style="4" hidden="1" customWidth="1"/>
    <col min="3084" max="3084" width="24.140625" style="4" customWidth="1"/>
    <col min="3085" max="3085" width="9.140625" style="4"/>
    <col min="3086" max="3086" width="15.5703125" style="4" bestFit="1" customWidth="1"/>
    <col min="3087" max="3087" width="15" style="4" bestFit="1" customWidth="1"/>
    <col min="3088" max="3088" width="20.28515625" style="4" customWidth="1"/>
    <col min="3089" max="3328" width="9.140625" style="4"/>
    <col min="3329" max="3329" width="6.7109375" style="4" customWidth="1"/>
    <col min="3330" max="3331" width="9.140625" style="4"/>
    <col min="3332" max="3332" width="25.85546875" style="4" customWidth="1"/>
    <col min="3333" max="3333" width="10.85546875" style="4" customWidth="1"/>
    <col min="3334" max="3336" width="9.140625" style="4"/>
    <col min="3337" max="3337" width="3.7109375" style="4" customWidth="1"/>
    <col min="3338" max="3338" width="19.28515625" style="4" customWidth="1"/>
    <col min="3339" max="3339" width="0" style="4" hidden="1" customWidth="1"/>
    <col min="3340" max="3340" width="24.140625" style="4" customWidth="1"/>
    <col min="3341" max="3341" width="9.140625" style="4"/>
    <col min="3342" max="3342" width="15.5703125" style="4" bestFit="1" customWidth="1"/>
    <col min="3343" max="3343" width="15" style="4" bestFit="1" customWidth="1"/>
    <col min="3344" max="3344" width="20.28515625" style="4" customWidth="1"/>
    <col min="3345" max="3584" width="9.140625" style="4"/>
    <col min="3585" max="3585" width="6.7109375" style="4" customWidth="1"/>
    <col min="3586" max="3587" width="9.140625" style="4"/>
    <col min="3588" max="3588" width="25.85546875" style="4" customWidth="1"/>
    <col min="3589" max="3589" width="10.85546875" style="4" customWidth="1"/>
    <col min="3590" max="3592" width="9.140625" style="4"/>
    <col min="3593" max="3593" width="3.7109375" style="4" customWidth="1"/>
    <col min="3594" max="3594" width="19.28515625" style="4" customWidth="1"/>
    <col min="3595" max="3595" width="0" style="4" hidden="1" customWidth="1"/>
    <col min="3596" max="3596" width="24.140625" style="4" customWidth="1"/>
    <col min="3597" max="3597" width="9.140625" style="4"/>
    <col min="3598" max="3598" width="15.5703125" style="4" bestFit="1" customWidth="1"/>
    <col min="3599" max="3599" width="15" style="4" bestFit="1" customWidth="1"/>
    <col min="3600" max="3600" width="20.28515625" style="4" customWidth="1"/>
    <col min="3601" max="3840" width="9.140625" style="4"/>
    <col min="3841" max="3841" width="6.7109375" style="4" customWidth="1"/>
    <col min="3842" max="3843" width="9.140625" style="4"/>
    <col min="3844" max="3844" width="25.85546875" style="4" customWidth="1"/>
    <col min="3845" max="3845" width="10.85546875" style="4" customWidth="1"/>
    <col min="3846" max="3848" width="9.140625" style="4"/>
    <col min="3849" max="3849" width="3.7109375" style="4" customWidth="1"/>
    <col min="3850" max="3850" width="19.28515625" style="4" customWidth="1"/>
    <col min="3851" max="3851" width="0" style="4" hidden="1" customWidth="1"/>
    <col min="3852" max="3852" width="24.140625" style="4" customWidth="1"/>
    <col min="3853" max="3853" width="9.140625" style="4"/>
    <col min="3854" max="3854" width="15.5703125" style="4" bestFit="1" customWidth="1"/>
    <col min="3855" max="3855" width="15" style="4" bestFit="1" customWidth="1"/>
    <col min="3856" max="3856" width="20.28515625" style="4" customWidth="1"/>
    <col min="3857" max="4096" width="9.140625" style="4"/>
    <col min="4097" max="4097" width="6.7109375" style="4" customWidth="1"/>
    <col min="4098" max="4099" width="9.140625" style="4"/>
    <col min="4100" max="4100" width="25.85546875" style="4" customWidth="1"/>
    <col min="4101" max="4101" width="10.85546875" style="4" customWidth="1"/>
    <col min="4102" max="4104" width="9.140625" style="4"/>
    <col min="4105" max="4105" width="3.7109375" style="4" customWidth="1"/>
    <col min="4106" max="4106" width="19.28515625" style="4" customWidth="1"/>
    <col min="4107" max="4107" width="0" style="4" hidden="1" customWidth="1"/>
    <col min="4108" max="4108" width="24.140625" style="4" customWidth="1"/>
    <col min="4109" max="4109" width="9.140625" style="4"/>
    <col min="4110" max="4110" width="15.5703125" style="4" bestFit="1" customWidth="1"/>
    <col min="4111" max="4111" width="15" style="4" bestFit="1" customWidth="1"/>
    <col min="4112" max="4112" width="20.28515625" style="4" customWidth="1"/>
    <col min="4113" max="4352" width="9.140625" style="4"/>
    <col min="4353" max="4353" width="6.7109375" style="4" customWidth="1"/>
    <col min="4354" max="4355" width="9.140625" style="4"/>
    <col min="4356" max="4356" width="25.85546875" style="4" customWidth="1"/>
    <col min="4357" max="4357" width="10.85546875" style="4" customWidth="1"/>
    <col min="4358" max="4360" width="9.140625" style="4"/>
    <col min="4361" max="4361" width="3.7109375" style="4" customWidth="1"/>
    <col min="4362" max="4362" width="19.28515625" style="4" customWidth="1"/>
    <col min="4363" max="4363" width="0" style="4" hidden="1" customWidth="1"/>
    <col min="4364" max="4364" width="24.140625" style="4" customWidth="1"/>
    <col min="4365" max="4365" width="9.140625" style="4"/>
    <col min="4366" max="4366" width="15.5703125" style="4" bestFit="1" customWidth="1"/>
    <col min="4367" max="4367" width="15" style="4" bestFit="1" customWidth="1"/>
    <col min="4368" max="4368" width="20.28515625" style="4" customWidth="1"/>
    <col min="4369" max="4608" width="9.140625" style="4"/>
    <col min="4609" max="4609" width="6.7109375" style="4" customWidth="1"/>
    <col min="4610" max="4611" width="9.140625" style="4"/>
    <col min="4612" max="4612" width="25.85546875" style="4" customWidth="1"/>
    <col min="4613" max="4613" width="10.85546875" style="4" customWidth="1"/>
    <col min="4614" max="4616" width="9.140625" style="4"/>
    <col min="4617" max="4617" width="3.7109375" style="4" customWidth="1"/>
    <col min="4618" max="4618" width="19.28515625" style="4" customWidth="1"/>
    <col min="4619" max="4619" width="0" style="4" hidden="1" customWidth="1"/>
    <col min="4620" max="4620" width="24.140625" style="4" customWidth="1"/>
    <col min="4621" max="4621" width="9.140625" style="4"/>
    <col min="4622" max="4622" width="15.5703125" style="4" bestFit="1" customWidth="1"/>
    <col min="4623" max="4623" width="15" style="4" bestFit="1" customWidth="1"/>
    <col min="4624" max="4624" width="20.28515625" style="4" customWidth="1"/>
    <col min="4625" max="4864" width="9.140625" style="4"/>
    <col min="4865" max="4865" width="6.7109375" style="4" customWidth="1"/>
    <col min="4866" max="4867" width="9.140625" style="4"/>
    <col min="4868" max="4868" width="25.85546875" style="4" customWidth="1"/>
    <col min="4869" max="4869" width="10.85546875" style="4" customWidth="1"/>
    <col min="4870" max="4872" width="9.140625" style="4"/>
    <col min="4873" max="4873" width="3.7109375" style="4" customWidth="1"/>
    <col min="4874" max="4874" width="19.28515625" style="4" customWidth="1"/>
    <col min="4875" max="4875" width="0" style="4" hidden="1" customWidth="1"/>
    <col min="4876" max="4876" width="24.140625" style="4" customWidth="1"/>
    <col min="4877" max="4877" width="9.140625" style="4"/>
    <col min="4878" max="4878" width="15.5703125" style="4" bestFit="1" customWidth="1"/>
    <col min="4879" max="4879" width="15" style="4" bestFit="1" customWidth="1"/>
    <col min="4880" max="4880" width="20.28515625" style="4" customWidth="1"/>
    <col min="4881" max="5120" width="9.140625" style="4"/>
    <col min="5121" max="5121" width="6.7109375" style="4" customWidth="1"/>
    <col min="5122" max="5123" width="9.140625" style="4"/>
    <col min="5124" max="5124" width="25.85546875" style="4" customWidth="1"/>
    <col min="5125" max="5125" width="10.85546875" style="4" customWidth="1"/>
    <col min="5126" max="5128" width="9.140625" style="4"/>
    <col min="5129" max="5129" width="3.7109375" style="4" customWidth="1"/>
    <col min="5130" max="5130" width="19.28515625" style="4" customWidth="1"/>
    <col min="5131" max="5131" width="0" style="4" hidden="1" customWidth="1"/>
    <col min="5132" max="5132" width="24.140625" style="4" customWidth="1"/>
    <col min="5133" max="5133" width="9.140625" style="4"/>
    <col min="5134" max="5134" width="15.5703125" style="4" bestFit="1" customWidth="1"/>
    <col min="5135" max="5135" width="15" style="4" bestFit="1" customWidth="1"/>
    <col min="5136" max="5136" width="20.28515625" style="4" customWidth="1"/>
    <col min="5137" max="5376" width="9.140625" style="4"/>
    <col min="5377" max="5377" width="6.7109375" style="4" customWidth="1"/>
    <col min="5378" max="5379" width="9.140625" style="4"/>
    <col min="5380" max="5380" width="25.85546875" style="4" customWidth="1"/>
    <col min="5381" max="5381" width="10.85546875" style="4" customWidth="1"/>
    <col min="5382" max="5384" width="9.140625" style="4"/>
    <col min="5385" max="5385" width="3.7109375" style="4" customWidth="1"/>
    <col min="5386" max="5386" width="19.28515625" style="4" customWidth="1"/>
    <col min="5387" max="5387" width="0" style="4" hidden="1" customWidth="1"/>
    <col min="5388" max="5388" width="24.140625" style="4" customWidth="1"/>
    <col min="5389" max="5389" width="9.140625" style="4"/>
    <col min="5390" max="5390" width="15.5703125" style="4" bestFit="1" customWidth="1"/>
    <col min="5391" max="5391" width="15" style="4" bestFit="1" customWidth="1"/>
    <col min="5392" max="5392" width="20.28515625" style="4" customWidth="1"/>
    <col min="5393" max="5632" width="9.140625" style="4"/>
    <col min="5633" max="5633" width="6.7109375" style="4" customWidth="1"/>
    <col min="5634" max="5635" width="9.140625" style="4"/>
    <col min="5636" max="5636" width="25.85546875" style="4" customWidth="1"/>
    <col min="5637" max="5637" width="10.85546875" style="4" customWidth="1"/>
    <col min="5638" max="5640" width="9.140625" style="4"/>
    <col min="5641" max="5641" width="3.7109375" style="4" customWidth="1"/>
    <col min="5642" max="5642" width="19.28515625" style="4" customWidth="1"/>
    <col min="5643" max="5643" width="0" style="4" hidden="1" customWidth="1"/>
    <col min="5644" max="5644" width="24.140625" style="4" customWidth="1"/>
    <col min="5645" max="5645" width="9.140625" style="4"/>
    <col min="5646" max="5646" width="15.5703125" style="4" bestFit="1" customWidth="1"/>
    <col min="5647" max="5647" width="15" style="4" bestFit="1" customWidth="1"/>
    <col min="5648" max="5648" width="20.28515625" style="4" customWidth="1"/>
    <col min="5649" max="5888" width="9.140625" style="4"/>
    <col min="5889" max="5889" width="6.7109375" style="4" customWidth="1"/>
    <col min="5890" max="5891" width="9.140625" style="4"/>
    <col min="5892" max="5892" width="25.85546875" style="4" customWidth="1"/>
    <col min="5893" max="5893" width="10.85546875" style="4" customWidth="1"/>
    <col min="5894" max="5896" width="9.140625" style="4"/>
    <col min="5897" max="5897" width="3.7109375" style="4" customWidth="1"/>
    <col min="5898" max="5898" width="19.28515625" style="4" customWidth="1"/>
    <col min="5899" max="5899" width="0" style="4" hidden="1" customWidth="1"/>
    <col min="5900" max="5900" width="24.140625" style="4" customWidth="1"/>
    <col min="5901" max="5901" width="9.140625" style="4"/>
    <col min="5902" max="5902" width="15.5703125" style="4" bestFit="1" customWidth="1"/>
    <col min="5903" max="5903" width="15" style="4" bestFit="1" customWidth="1"/>
    <col min="5904" max="5904" width="20.28515625" style="4" customWidth="1"/>
    <col min="5905" max="6144" width="9.140625" style="4"/>
    <col min="6145" max="6145" width="6.7109375" style="4" customWidth="1"/>
    <col min="6146" max="6147" width="9.140625" style="4"/>
    <col min="6148" max="6148" width="25.85546875" style="4" customWidth="1"/>
    <col min="6149" max="6149" width="10.85546875" style="4" customWidth="1"/>
    <col min="6150" max="6152" width="9.140625" style="4"/>
    <col min="6153" max="6153" width="3.7109375" style="4" customWidth="1"/>
    <col min="6154" max="6154" width="19.28515625" style="4" customWidth="1"/>
    <col min="6155" max="6155" width="0" style="4" hidden="1" customWidth="1"/>
    <col min="6156" max="6156" width="24.140625" style="4" customWidth="1"/>
    <col min="6157" max="6157" width="9.140625" style="4"/>
    <col min="6158" max="6158" width="15.5703125" style="4" bestFit="1" customWidth="1"/>
    <col min="6159" max="6159" width="15" style="4" bestFit="1" customWidth="1"/>
    <col min="6160" max="6160" width="20.28515625" style="4" customWidth="1"/>
    <col min="6161" max="6400" width="9.140625" style="4"/>
    <col min="6401" max="6401" width="6.7109375" style="4" customWidth="1"/>
    <col min="6402" max="6403" width="9.140625" style="4"/>
    <col min="6404" max="6404" width="25.85546875" style="4" customWidth="1"/>
    <col min="6405" max="6405" width="10.85546875" style="4" customWidth="1"/>
    <col min="6406" max="6408" width="9.140625" style="4"/>
    <col min="6409" max="6409" width="3.7109375" style="4" customWidth="1"/>
    <col min="6410" max="6410" width="19.28515625" style="4" customWidth="1"/>
    <col min="6411" max="6411" width="0" style="4" hidden="1" customWidth="1"/>
    <col min="6412" max="6412" width="24.140625" style="4" customWidth="1"/>
    <col min="6413" max="6413" width="9.140625" style="4"/>
    <col min="6414" max="6414" width="15.5703125" style="4" bestFit="1" customWidth="1"/>
    <col min="6415" max="6415" width="15" style="4" bestFit="1" customWidth="1"/>
    <col min="6416" max="6416" width="20.28515625" style="4" customWidth="1"/>
    <col min="6417" max="6656" width="9.140625" style="4"/>
    <col min="6657" max="6657" width="6.7109375" style="4" customWidth="1"/>
    <col min="6658" max="6659" width="9.140625" style="4"/>
    <col min="6660" max="6660" width="25.85546875" style="4" customWidth="1"/>
    <col min="6661" max="6661" width="10.85546875" style="4" customWidth="1"/>
    <col min="6662" max="6664" width="9.140625" style="4"/>
    <col min="6665" max="6665" width="3.7109375" style="4" customWidth="1"/>
    <col min="6666" max="6666" width="19.28515625" style="4" customWidth="1"/>
    <col min="6667" max="6667" width="0" style="4" hidden="1" customWidth="1"/>
    <col min="6668" max="6668" width="24.140625" style="4" customWidth="1"/>
    <col min="6669" max="6669" width="9.140625" style="4"/>
    <col min="6670" max="6670" width="15.5703125" style="4" bestFit="1" customWidth="1"/>
    <col min="6671" max="6671" width="15" style="4" bestFit="1" customWidth="1"/>
    <col min="6672" max="6672" width="20.28515625" style="4" customWidth="1"/>
    <col min="6673" max="6912" width="9.140625" style="4"/>
    <col min="6913" max="6913" width="6.7109375" style="4" customWidth="1"/>
    <col min="6914" max="6915" width="9.140625" style="4"/>
    <col min="6916" max="6916" width="25.85546875" style="4" customWidth="1"/>
    <col min="6917" max="6917" width="10.85546875" style="4" customWidth="1"/>
    <col min="6918" max="6920" width="9.140625" style="4"/>
    <col min="6921" max="6921" width="3.7109375" style="4" customWidth="1"/>
    <col min="6922" max="6922" width="19.28515625" style="4" customWidth="1"/>
    <col min="6923" max="6923" width="0" style="4" hidden="1" customWidth="1"/>
    <col min="6924" max="6924" width="24.140625" style="4" customWidth="1"/>
    <col min="6925" max="6925" width="9.140625" style="4"/>
    <col min="6926" max="6926" width="15.5703125" style="4" bestFit="1" customWidth="1"/>
    <col min="6927" max="6927" width="15" style="4" bestFit="1" customWidth="1"/>
    <col min="6928" max="6928" width="20.28515625" style="4" customWidth="1"/>
    <col min="6929" max="7168" width="9.140625" style="4"/>
    <col min="7169" max="7169" width="6.7109375" style="4" customWidth="1"/>
    <col min="7170" max="7171" width="9.140625" style="4"/>
    <col min="7172" max="7172" width="25.85546875" style="4" customWidth="1"/>
    <col min="7173" max="7173" width="10.85546875" style="4" customWidth="1"/>
    <col min="7174" max="7176" width="9.140625" style="4"/>
    <col min="7177" max="7177" width="3.7109375" style="4" customWidth="1"/>
    <col min="7178" max="7178" width="19.28515625" style="4" customWidth="1"/>
    <col min="7179" max="7179" width="0" style="4" hidden="1" customWidth="1"/>
    <col min="7180" max="7180" width="24.140625" style="4" customWidth="1"/>
    <col min="7181" max="7181" width="9.140625" style="4"/>
    <col min="7182" max="7182" width="15.5703125" style="4" bestFit="1" customWidth="1"/>
    <col min="7183" max="7183" width="15" style="4" bestFit="1" customWidth="1"/>
    <col min="7184" max="7184" width="20.28515625" style="4" customWidth="1"/>
    <col min="7185" max="7424" width="9.140625" style="4"/>
    <col min="7425" max="7425" width="6.7109375" style="4" customWidth="1"/>
    <col min="7426" max="7427" width="9.140625" style="4"/>
    <col min="7428" max="7428" width="25.85546875" style="4" customWidth="1"/>
    <col min="7429" max="7429" width="10.85546875" style="4" customWidth="1"/>
    <col min="7430" max="7432" width="9.140625" style="4"/>
    <col min="7433" max="7433" width="3.7109375" style="4" customWidth="1"/>
    <col min="7434" max="7434" width="19.28515625" style="4" customWidth="1"/>
    <col min="7435" max="7435" width="0" style="4" hidden="1" customWidth="1"/>
    <col min="7436" max="7436" width="24.140625" style="4" customWidth="1"/>
    <col min="7437" max="7437" width="9.140625" style="4"/>
    <col min="7438" max="7438" width="15.5703125" style="4" bestFit="1" customWidth="1"/>
    <col min="7439" max="7439" width="15" style="4" bestFit="1" customWidth="1"/>
    <col min="7440" max="7440" width="20.28515625" style="4" customWidth="1"/>
    <col min="7441" max="7680" width="9.140625" style="4"/>
    <col min="7681" max="7681" width="6.7109375" style="4" customWidth="1"/>
    <col min="7682" max="7683" width="9.140625" style="4"/>
    <col min="7684" max="7684" width="25.85546875" style="4" customWidth="1"/>
    <col min="7685" max="7685" width="10.85546875" style="4" customWidth="1"/>
    <col min="7686" max="7688" width="9.140625" style="4"/>
    <col min="7689" max="7689" width="3.7109375" style="4" customWidth="1"/>
    <col min="7690" max="7690" width="19.28515625" style="4" customWidth="1"/>
    <col min="7691" max="7691" width="0" style="4" hidden="1" customWidth="1"/>
    <col min="7692" max="7692" width="24.140625" style="4" customWidth="1"/>
    <col min="7693" max="7693" width="9.140625" style="4"/>
    <col min="7694" max="7694" width="15.5703125" style="4" bestFit="1" customWidth="1"/>
    <col min="7695" max="7695" width="15" style="4" bestFit="1" customWidth="1"/>
    <col min="7696" max="7696" width="20.28515625" style="4" customWidth="1"/>
    <col min="7697" max="7936" width="9.140625" style="4"/>
    <col min="7937" max="7937" width="6.7109375" style="4" customWidth="1"/>
    <col min="7938" max="7939" width="9.140625" style="4"/>
    <col min="7940" max="7940" width="25.85546875" style="4" customWidth="1"/>
    <col min="7941" max="7941" width="10.85546875" style="4" customWidth="1"/>
    <col min="7942" max="7944" width="9.140625" style="4"/>
    <col min="7945" max="7945" width="3.7109375" style="4" customWidth="1"/>
    <col min="7946" max="7946" width="19.28515625" style="4" customWidth="1"/>
    <col min="7947" max="7947" width="0" style="4" hidden="1" customWidth="1"/>
    <col min="7948" max="7948" width="24.140625" style="4" customWidth="1"/>
    <col min="7949" max="7949" width="9.140625" style="4"/>
    <col min="7950" max="7950" width="15.5703125" style="4" bestFit="1" customWidth="1"/>
    <col min="7951" max="7951" width="15" style="4" bestFit="1" customWidth="1"/>
    <col min="7952" max="7952" width="20.28515625" style="4" customWidth="1"/>
    <col min="7953" max="8192" width="9.140625" style="4"/>
    <col min="8193" max="8193" width="6.7109375" style="4" customWidth="1"/>
    <col min="8194" max="8195" width="9.140625" style="4"/>
    <col min="8196" max="8196" width="25.85546875" style="4" customWidth="1"/>
    <col min="8197" max="8197" width="10.85546875" style="4" customWidth="1"/>
    <col min="8198" max="8200" width="9.140625" style="4"/>
    <col min="8201" max="8201" width="3.7109375" style="4" customWidth="1"/>
    <col min="8202" max="8202" width="19.28515625" style="4" customWidth="1"/>
    <col min="8203" max="8203" width="0" style="4" hidden="1" customWidth="1"/>
    <col min="8204" max="8204" width="24.140625" style="4" customWidth="1"/>
    <col min="8205" max="8205" width="9.140625" style="4"/>
    <col min="8206" max="8206" width="15.5703125" style="4" bestFit="1" customWidth="1"/>
    <col min="8207" max="8207" width="15" style="4" bestFit="1" customWidth="1"/>
    <col min="8208" max="8208" width="20.28515625" style="4" customWidth="1"/>
    <col min="8209" max="8448" width="9.140625" style="4"/>
    <col min="8449" max="8449" width="6.7109375" style="4" customWidth="1"/>
    <col min="8450" max="8451" width="9.140625" style="4"/>
    <col min="8452" max="8452" width="25.85546875" style="4" customWidth="1"/>
    <col min="8453" max="8453" width="10.85546875" style="4" customWidth="1"/>
    <col min="8454" max="8456" width="9.140625" style="4"/>
    <col min="8457" max="8457" width="3.7109375" style="4" customWidth="1"/>
    <col min="8458" max="8458" width="19.28515625" style="4" customWidth="1"/>
    <col min="8459" max="8459" width="0" style="4" hidden="1" customWidth="1"/>
    <col min="8460" max="8460" width="24.140625" style="4" customWidth="1"/>
    <col min="8461" max="8461" width="9.140625" style="4"/>
    <col min="8462" max="8462" width="15.5703125" style="4" bestFit="1" customWidth="1"/>
    <col min="8463" max="8463" width="15" style="4" bestFit="1" customWidth="1"/>
    <col min="8464" max="8464" width="20.28515625" style="4" customWidth="1"/>
    <col min="8465" max="8704" width="9.140625" style="4"/>
    <col min="8705" max="8705" width="6.7109375" style="4" customWidth="1"/>
    <col min="8706" max="8707" width="9.140625" style="4"/>
    <col min="8708" max="8708" width="25.85546875" style="4" customWidth="1"/>
    <col min="8709" max="8709" width="10.85546875" style="4" customWidth="1"/>
    <col min="8710" max="8712" width="9.140625" style="4"/>
    <col min="8713" max="8713" width="3.7109375" style="4" customWidth="1"/>
    <col min="8714" max="8714" width="19.28515625" style="4" customWidth="1"/>
    <col min="8715" max="8715" width="0" style="4" hidden="1" customWidth="1"/>
    <col min="8716" max="8716" width="24.140625" style="4" customWidth="1"/>
    <col min="8717" max="8717" width="9.140625" style="4"/>
    <col min="8718" max="8718" width="15.5703125" style="4" bestFit="1" customWidth="1"/>
    <col min="8719" max="8719" width="15" style="4" bestFit="1" customWidth="1"/>
    <col min="8720" max="8720" width="20.28515625" style="4" customWidth="1"/>
    <col min="8721" max="8960" width="9.140625" style="4"/>
    <col min="8961" max="8961" width="6.7109375" style="4" customWidth="1"/>
    <col min="8962" max="8963" width="9.140625" style="4"/>
    <col min="8964" max="8964" width="25.85546875" style="4" customWidth="1"/>
    <col min="8965" max="8965" width="10.85546875" style="4" customWidth="1"/>
    <col min="8966" max="8968" width="9.140625" style="4"/>
    <col min="8969" max="8969" width="3.7109375" style="4" customWidth="1"/>
    <col min="8970" max="8970" width="19.28515625" style="4" customWidth="1"/>
    <col min="8971" max="8971" width="0" style="4" hidden="1" customWidth="1"/>
    <col min="8972" max="8972" width="24.140625" style="4" customWidth="1"/>
    <col min="8973" max="8973" width="9.140625" style="4"/>
    <col min="8974" max="8974" width="15.5703125" style="4" bestFit="1" customWidth="1"/>
    <col min="8975" max="8975" width="15" style="4" bestFit="1" customWidth="1"/>
    <col min="8976" max="8976" width="20.28515625" style="4" customWidth="1"/>
    <col min="8977" max="9216" width="9.140625" style="4"/>
    <col min="9217" max="9217" width="6.7109375" style="4" customWidth="1"/>
    <col min="9218" max="9219" width="9.140625" style="4"/>
    <col min="9220" max="9220" width="25.85546875" style="4" customWidth="1"/>
    <col min="9221" max="9221" width="10.85546875" style="4" customWidth="1"/>
    <col min="9222" max="9224" width="9.140625" style="4"/>
    <col min="9225" max="9225" width="3.7109375" style="4" customWidth="1"/>
    <col min="9226" max="9226" width="19.28515625" style="4" customWidth="1"/>
    <col min="9227" max="9227" width="0" style="4" hidden="1" customWidth="1"/>
    <col min="9228" max="9228" width="24.140625" style="4" customWidth="1"/>
    <col min="9229" max="9229" width="9.140625" style="4"/>
    <col min="9230" max="9230" width="15.5703125" style="4" bestFit="1" customWidth="1"/>
    <col min="9231" max="9231" width="15" style="4" bestFit="1" customWidth="1"/>
    <col min="9232" max="9232" width="20.28515625" style="4" customWidth="1"/>
    <col min="9233" max="9472" width="9.140625" style="4"/>
    <col min="9473" max="9473" width="6.7109375" style="4" customWidth="1"/>
    <col min="9474" max="9475" width="9.140625" style="4"/>
    <col min="9476" max="9476" width="25.85546875" style="4" customWidth="1"/>
    <col min="9477" max="9477" width="10.85546875" style="4" customWidth="1"/>
    <col min="9478" max="9480" width="9.140625" style="4"/>
    <col min="9481" max="9481" width="3.7109375" style="4" customWidth="1"/>
    <col min="9482" max="9482" width="19.28515625" style="4" customWidth="1"/>
    <col min="9483" max="9483" width="0" style="4" hidden="1" customWidth="1"/>
    <col min="9484" max="9484" width="24.140625" style="4" customWidth="1"/>
    <col min="9485" max="9485" width="9.140625" style="4"/>
    <col min="9486" max="9486" width="15.5703125" style="4" bestFit="1" customWidth="1"/>
    <col min="9487" max="9487" width="15" style="4" bestFit="1" customWidth="1"/>
    <col min="9488" max="9488" width="20.28515625" style="4" customWidth="1"/>
    <col min="9489" max="9728" width="9.140625" style="4"/>
    <col min="9729" max="9729" width="6.7109375" style="4" customWidth="1"/>
    <col min="9730" max="9731" width="9.140625" style="4"/>
    <col min="9732" max="9732" width="25.85546875" style="4" customWidth="1"/>
    <col min="9733" max="9733" width="10.85546875" style="4" customWidth="1"/>
    <col min="9734" max="9736" width="9.140625" style="4"/>
    <col min="9737" max="9737" width="3.7109375" style="4" customWidth="1"/>
    <col min="9738" max="9738" width="19.28515625" style="4" customWidth="1"/>
    <col min="9739" max="9739" width="0" style="4" hidden="1" customWidth="1"/>
    <col min="9740" max="9740" width="24.140625" style="4" customWidth="1"/>
    <col min="9741" max="9741" width="9.140625" style="4"/>
    <col min="9742" max="9742" width="15.5703125" style="4" bestFit="1" customWidth="1"/>
    <col min="9743" max="9743" width="15" style="4" bestFit="1" customWidth="1"/>
    <col min="9744" max="9744" width="20.28515625" style="4" customWidth="1"/>
    <col min="9745" max="9984" width="9.140625" style="4"/>
    <col min="9985" max="9985" width="6.7109375" style="4" customWidth="1"/>
    <col min="9986" max="9987" width="9.140625" style="4"/>
    <col min="9988" max="9988" width="25.85546875" style="4" customWidth="1"/>
    <col min="9989" max="9989" width="10.85546875" style="4" customWidth="1"/>
    <col min="9990" max="9992" width="9.140625" style="4"/>
    <col min="9993" max="9993" width="3.7109375" style="4" customWidth="1"/>
    <col min="9994" max="9994" width="19.28515625" style="4" customWidth="1"/>
    <col min="9995" max="9995" width="0" style="4" hidden="1" customWidth="1"/>
    <col min="9996" max="9996" width="24.140625" style="4" customWidth="1"/>
    <col min="9997" max="9997" width="9.140625" style="4"/>
    <col min="9998" max="9998" width="15.5703125" style="4" bestFit="1" customWidth="1"/>
    <col min="9999" max="9999" width="15" style="4" bestFit="1" customWidth="1"/>
    <col min="10000" max="10000" width="20.28515625" style="4" customWidth="1"/>
    <col min="10001" max="10240" width="9.140625" style="4"/>
    <col min="10241" max="10241" width="6.7109375" style="4" customWidth="1"/>
    <col min="10242" max="10243" width="9.140625" style="4"/>
    <col min="10244" max="10244" width="25.85546875" style="4" customWidth="1"/>
    <col min="10245" max="10245" width="10.85546875" style="4" customWidth="1"/>
    <col min="10246" max="10248" width="9.140625" style="4"/>
    <col min="10249" max="10249" width="3.7109375" style="4" customWidth="1"/>
    <col min="10250" max="10250" width="19.28515625" style="4" customWidth="1"/>
    <col min="10251" max="10251" width="0" style="4" hidden="1" customWidth="1"/>
    <col min="10252" max="10252" width="24.140625" style="4" customWidth="1"/>
    <col min="10253" max="10253" width="9.140625" style="4"/>
    <col min="10254" max="10254" width="15.5703125" style="4" bestFit="1" customWidth="1"/>
    <col min="10255" max="10255" width="15" style="4" bestFit="1" customWidth="1"/>
    <col min="10256" max="10256" width="20.28515625" style="4" customWidth="1"/>
    <col min="10257" max="10496" width="9.140625" style="4"/>
    <col min="10497" max="10497" width="6.7109375" style="4" customWidth="1"/>
    <col min="10498" max="10499" width="9.140625" style="4"/>
    <col min="10500" max="10500" width="25.85546875" style="4" customWidth="1"/>
    <col min="10501" max="10501" width="10.85546875" style="4" customWidth="1"/>
    <col min="10502" max="10504" width="9.140625" style="4"/>
    <col min="10505" max="10505" width="3.7109375" style="4" customWidth="1"/>
    <col min="10506" max="10506" width="19.28515625" style="4" customWidth="1"/>
    <col min="10507" max="10507" width="0" style="4" hidden="1" customWidth="1"/>
    <col min="10508" max="10508" width="24.140625" style="4" customWidth="1"/>
    <col min="10509" max="10509" width="9.140625" style="4"/>
    <col min="10510" max="10510" width="15.5703125" style="4" bestFit="1" customWidth="1"/>
    <col min="10511" max="10511" width="15" style="4" bestFit="1" customWidth="1"/>
    <col min="10512" max="10512" width="20.28515625" style="4" customWidth="1"/>
    <col min="10513" max="10752" width="9.140625" style="4"/>
    <col min="10753" max="10753" width="6.7109375" style="4" customWidth="1"/>
    <col min="10754" max="10755" width="9.140625" style="4"/>
    <col min="10756" max="10756" width="25.85546875" style="4" customWidth="1"/>
    <col min="10757" max="10757" width="10.85546875" style="4" customWidth="1"/>
    <col min="10758" max="10760" width="9.140625" style="4"/>
    <col min="10761" max="10761" width="3.7109375" style="4" customWidth="1"/>
    <col min="10762" max="10762" width="19.28515625" style="4" customWidth="1"/>
    <col min="10763" max="10763" width="0" style="4" hidden="1" customWidth="1"/>
    <col min="10764" max="10764" width="24.140625" style="4" customWidth="1"/>
    <col min="10765" max="10765" width="9.140625" style="4"/>
    <col min="10766" max="10766" width="15.5703125" style="4" bestFit="1" customWidth="1"/>
    <col min="10767" max="10767" width="15" style="4" bestFit="1" customWidth="1"/>
    <col min="10768" max="10768" width="20.28515625" style="4" customWidth="1"/>
    <col min="10769" max="11008" width="9.140625" style="4"/>
    <col min="11009" max="11009" width="6.7109375" style="4" customWidth="1"/>
    <col min="11010" max="11011" width="9.140625" style="4"/>
    <col min="11012" max="11012" width="25.85546875" style="4" customWidth="1"/>
    <col min="11013" max="11013" width="10.85546875" style="4" customWidth="1"/>
    <col min="11014" max="11016" width="9.140625" style="4"/>
    <col min="11017" max="11017" width="3.7109375" style="4" customWidth="1"/>
    <col min="11018" max="11018" width="19.28515625" style="4" customWidth="1"/>
    <col min="11019" max="11019" width="0" style="4" hidden="1" customWidth="1"/>
    <col min="11020" max="11020" width="24.140625" style="4" customWidth="1"/>
    <col min="11021" max="11021" width="9.140625" style="4"/>
    <col min="11022" max="11022" width="15.5703125" style="4" bestFit="1" customWidth="1"/>
    <col min="11023" max="11023" width="15" style="4" bestFit="1" customWidth="1"/>
    <col min="11024" max="11024" width="20.28515625" style="4" customWidth="1"/>
    <col min="11025" max="11264" width="9.140625" style="4"/>
    <col min="11265" max="11265" width="6.7109375" style="4" customWidth="1"/>
    <col min="11266" max="11267" width="9.140625" style="4"/>
    <col min="11268" max="11268" width="25.85546875" style="4" customWidth="1"/>
    <col min="11269" max="11269" width="10.85546875" style="4" customWidth="1"/>
    <col min="11270" max="11272" width="9.140625" style="4"/>
    <col min="11273" max="11273" width="3.7109375" style="4" customWidth="1"/>
    <col min="11274" max="11274" width="19.28515625" style="4" customWidth="1"/>
    <col min="11275" max="11275" width="0" style="4" hidden="1" customWidth="1"/>
    <col min="11276" max="11276" width="24.140625" style="4" customWidth="1"/>
    <col min="11277" max="11277" width="9.140625" style="4"/>
    <col min="11278" max="11278" width="15.5703125" style="4" bestFit="1" customWidth="1"/>
    <col min="11279" max="11279" width="15" style="4" bestFit="1" customWidth="1"/>
    <col min="11280" max="11280" width="20.28515625" style="4" customWidth="1"/>
    <col min="11281" max="11520" width="9.140625" style="4"/>
    <col min="11521" max="11521" width="6.7109375" style="4" customWidth="1"/>
    <col min="11522" max="11523" width="9.140625" style="4"/>
    <col min="11524" max="11524" width="25.85546875" style="4" customWidth="1"/>
    <col min="11525" max="11525" width="10.85546875" style="4" customWidth="1"/>
    <col min="11526" max="11528" width="9.140625" style="4"/>
    <col min="11529" max="11529" width="3.7109375" style="4" customWidth="1"/>
    <col min="11530" max="11530" width="19.28515625" style="4" customWidth="1"/>
    <col min="11531" max="11531" width="0" style="4" hidden="1" customWidth="1"/>
    <col min="11532" max="11532" width="24.140625" style="4" customWidth="1"/>
    <col min="11533" max="11533" width="9.140625" style="4"/>
    <col min="11534" max="11534" width="15.5703125" style="4" bestFit="1" customWidth="1"/>
    <col min="11535" max="11535" width="15" style="4" bestFit="1" customWidth="1"/>
    <col min="11536" max="11536" width="20.28515625" style="4" customWidth="1"/>
    <col min="11537" max="11776" width="9.140625" style="4"/>
    <col min="11777" max="11777" width="6.7109375" style="4" customWidth="1"/>
    <col min="11778" max="11779" width="9.140625" style="4"/>
    <col min="11780" max="11780" width="25.85546875" style="4" customWidth="1"/>
    <col min="11781" max="11781" width="10.85546875" style="4" customWidth="1"/>
    <col min="11782" max="11784" width="9.140625" style="4"/>
    <col min="11785" max="11785" width="3.7109375" style="4" customWidth="1"/>
    <col min="11786" max="11786" width="19.28515625" style="4" customWidth="1"/>
    <col min="11787" max="11787" width="0" style="4" hidden="1" customWidth="1"/>
    <col min="11788" max="11788" width="24.140625" style="4" customWidth="1"/>
    <col min="11789" max="11789" width="9.140625" style="4"/>
    <col min="11790" max="11790" width="15.5703125" style="4" bestFit="1" customWidth="1"/>
    <col min="11791" max="11791" width="15" style="4" bestFit="1" customWidth="1"/>
    <col min="11792" max="11792" width="20.28515625" style="4" customWidth="1"/>
    <col min="11793" max="12032" width="9.140625" style="4"/>
    <col min="12033" max="12033" width="6.7109375" style="4" customWidth="1"/>
    <col min="12034" max="12035" width="9.140625" style="4"/>
    <col min="12036" max="12036" width="25.85546875" style="4" customWidth="1"/>
    <col min="12037" max="12037" width="10.85546875" style="4" customWidth="1"/>
    <col min="12038" max="12040" width="9.140625" style="4"/>
    <col min="12041" max="12041" width="3.7109375" style="4" customWidth="1"/>
    <col min="12042" max="12042" width="19.28515625" style="4" customWidth="1"/>
    <col min="12043" max="12043" width="0" style="4" hidden="1" customWidth="1"/>
    <col min="12044" max="12044" width="24.140625" style="4" customWidth="1"/>
    <col min="12045" max="12045" width="9.140625" style="4"/>
    <col min="12046" max="12046" width="15.5703125" style="4" bestFit="1" customWidth="1"/>
    <col min="12047" max="12047" width="15" style="4" bestFit="1" customWidth="1"/>
    <col min="12048" max="12048" width="20.28515625" style="4" customWidth="1"/>
    <col min="12049" max="12288" width="9.140625" style="4"/>
    <col min="12289" max="12289" width="6.7109375" style="4" customWidth="1"/>
    <col min="12290" max="12291" width="9.140625" style="4"/>
    <col min="12292" max="12292" width="25.85546875" style="4" customWidth="1"/>
    <col min="12293" max="12293" width="10.85546875" style="4" customWidth="1"/>
    <col min="12294" max="12296" width="9.140625" style="4"/>
    <col min="12297" max="12297" width="3.7109375" style="4" customWidth="1"/>
    <col min="12298" max="12298" width="19.28515625" style="4" customWidth="1"/>
    <col min="12299" max="12299" width="0" style="4" hidden="1" customWidth="1"/>
    <col min="12300" max="12300" width="24.140625" style="4" customWidth="1"/>
    <col min="12301" max="12301" width="9.140625" style="4"/>
    <col min="12302" max="12302" width="15.5703125" style="4" bestFit="1" customWidth="1"/>
    <col min="12303" max="12303" width="15" style="4" bestFit="1" customWidth="1"/>
    <col min="12304" max="12304" width="20.28515625" style="4" customWidth="1"/>
    <col min="12305" max="12544" width="9.140625" style="4"/>
    <col min="12545" max="12545" width="6.7109375" style="4" customWidth="1"/>
    <col min="12546" max="12547" width="9.140625" style="4"/>
    <col min="12548" max="12548" width="25.85546875" style="4" customWidth="1"/>
    <col min="12549" max="12549" width="10.85546875" style="4" customWidth="1"/>
    <col min="12550" max="12552" width="9.140625" style="4"/>
    <col min="12553" max="12553" width="3.7109375" style="4" customWidth="1"/>
    <col min="12554" max="12554" width="19.28515625" style="4" customWidth="1"/>
    <col min="12555" max="12555" width="0" style="4" hidden="1" customWidth="1"/>
    <col min="12556" max="12556" width="24.140625" style="4" customWidth="1"/>
    <col min="12557" max="12557" width="9.140625" style="4"/>
    <col min="12558" max="12558" width="15.5703125" style="4" bestFit="1" customWidth="1"/>
    <col min="12559" max="12559" width="15" style="4" bestFit="1" customWidth="1"/>
    <col min="12560" max="12560" width="20.28515625" style="4" customWidth="1"/>
    <col min="12561" max="12800" width="9.140625" style="4"/>
    <col min="12801" max="12801" width="6.7109375" style="4" customWidth="1"/>
    <col min="12802" max="12803" width="9.140625" style="4"/>
    <col min="12804" max="12804" width="25.85546875" style="4" customWidth="1"/>
    <col min="12805" max="12805" width="10.85546875" style="4" customWidth="1"/>
    <col min="12806" max="12808" width="9.140625" style="4"/>
    <col min="12809" max="12809" width="3.7109375" style="4" customWidth="1"/>
    <col min="12810" max="12810" width="19.28515625" style="4" customWidth="1"/>
    <col min="12811" max="12811" width="0" style="4" hidden="1" customWidth="1"/>
    <col min="12812" max="12812" width="24.140625" style="4" customWidth="1"/>
    <col min="12813" max="12813" width="9.140625" style="4"/>
    <col min="12814" max="12814" width="15.5703125" style="4" bestFit="1" customWidth="1"/>
    <col min="12815" max="12815" width="15" style="4" bestFit="1" customWidth="1"/>
    <col min="12816" max="12816" width="20.28515625" style="4" customWidth="1"/>
    <col min="12817" max="13056" width="9.140625" style="4"/>
    <col min="13057" max="13057" width="6.7109375" style="4" customWidth="1"/>
    <col min="13058" max="13059" width="9.140625" style="4"/>
    <col min="13060" max="13060" width="25.85546875" style="4" customWidth="1"/>
    <col min="13061" max="13061" width="10.85546875" style="4" customWidth="1"/>
    <col min="13062" max="13064" width="9.140625" style="4"/>
    <col min="13065" max="13065" width="3.7109375" style="4" customWidth="1"/>
    <col min="13066" max="13066" width="19.28515625" style="4" customWidth="1"/>
    <col min="13067" max="13067" width="0" style="4" hidden="1" customWidth="1"/>
    <col min="13068" max="13068" width="24.140625" style="4" customWidth="1"/>
    <col min="13069" max="13069" width="9.140625" style="4"/>
    <col min="13070" max="13070" width="15.5703125" style="4" bestFit="1" customWidth="1"/>
    <col min="13071" max="13071" width="15" style="4" bestFit="1" customWidth="1"/>
    <col min="13072" max="13072" width="20.28515625" style="4" customWidth="1"/>
    <col min="13073" max="13312" width="9.140625" style="4"/>
    <col min="13313" max="13313" width="6.7109375" style="4" customWidth="1"/>
    <col min="13314" max="13315" width="9.140625" style="4"/>
    <col min="13316" max="13316" width="25.85546875" style="4" customWidth="1"/>
    <col min="13317" max="13317" width="10.85546875" style="4" customWidth="1"/>
    <col min="13318" max="13320" width="9.140625" style="4"/>
    <col min="13321" max="13321" width="3.7109375" style="4" customWidth="1"/>
    <col min="13322" max="13322" width="19.28515625" style="4" customWidth="1"/>
    <col min="13323" max="13323" width="0" style="4" hidden="1" customWidth="1"/>
    <col min="13324" max="13324" width="24.140625" style="4" customWidth="1"/>
    <col min="13325" max="13325" width="9.140625" style="4"/>
    <col min="13326" max="13326" width="15.5703125" style="4" bestFit="1" customWidth="1"/>
    <col min="13327" max="13327" width="15" style="4" bestFit="1" customWidth="1"/>
    <col min="13328" max="13328" width="20.28515625" style="4" customWidth="1"/>
    <col min="13329" max="13568" width="9.140625" style="4"/>
    <col min="13569" max="13569" width="6.7109375" style="4" customWidth="1"/>
    <col min="13570" max="13571" width="9.140625" style="4"/>
    <col min="13572" max="13572" width="25.85546875" style="4" customWidth="1"/>
    <col min="13573" max="13573" width="10.85546875" style="4" customWidth="1"/>
    <col min="13574" max="13576" width="9.140625" style="4"/>
    <col min="13577" max="13577" width="3.7109375" style="4" customWidth="1"/>
    <col min="13578" max="13578" width="19.28515625" style="4" customWidth="1"/>
    <col min="13579" max="13579" width="0" style="4" hidden="1" customWidth="1"/>
    <col min="13580" max="13580" width="24.140625" style="4" customWidth="1"/>
    <col min="13581" max="13581" width="9.140625" style="4"/>
    <col min="13582" max="13582" width="15.5703125" style="4" bestFit="1" customWidth="1"/>
    <col min="13583" max="13583" width="15" style="4" bestFit="1" customWidth="1"/>
    <col min="13584" max="13584" width="20.28515625" style="4" customWidth="1"/>
    <col min="13585" max="13824" width="9.140625" style="4"/>
    <col min="13825" max="13825" width="6.7109375" style="4" customWidth="1"/>
    <col min="13826" max="13827" width="9.140625" style="4"/>
    <col min="13828" max="13828" width="25.85546875" style="4" customWidth="1"/>
    <col min="13829" max="13829" width="10.85546875" style="4" customWidth="1"/>
    <col min="13830" max="13832" width="9.140625" style="4"/>
    <col min="13833" max="13833" width="3.7109375" style="4" customWidth="1"/>
    <col min="13834" max="13834" width="19.28515625" style="4" customWidth="1"/>
    <col min="13835" max="13835" width="0" style="4" hidden="1" customWidth="1"/>
    <col min="13836" max="13836" width="24.140625" style="4" customWidth="1"/>
    <col min="13837" max="13837" width="9.140625" style="4"/>
    <col min="13838" max="13838" width="15.5703125" style="4" bestFit="1" customWidth="1"/>
    <col min="13839" max="13839" width="15" style="4" bestFit="1" customWidth="1"/>
    <col min="13840" max="13840" width="20.28515625" style="4" customWidth="1"/>
    <col min="13841" max="14080" width="9.140625" style="4"/>
    <col min="14081" max="14081" width="6.7109375" style="4" customWidth="1"/>
    <col min="14082" max="14083" width="9.140625" style="4"/>
    <col min="14084" max="14084" width="25.85546875" style="4" customWidth="1"/>
    <col min="14085" max="14085" width="10.85546875" style="4" customWidth="1"/>
    <col min="14086" max="14088" width="9.140625" style="4"/>
    <col min="14089" max="14089" width="3.7109375" style="4" customWidth="1"/>
    <col min="14090" max="14090" width="19.28515625" style="4" customWidth="1"/>
    <col min="14091" max="14091" width="0" style="4" hidden="1" customWidth="1"/>
    <col min="14092" max="14092" width="24.140625" style="4" customWidth="1"/>
    <col min="14093" max="14093" width="9.140625" style="4"/>
    <col min="14094" max="14094" width="15.5703125" style="4" bestFit="1" customWidth="1"/>
    <col min="14095" max="14095" width="15" style="4" bestFit="1" customWidth="1"/>
    <col min="14096" max="14096" width="20.28515625" style="4" customWidth="1"/>
    <col min="14097" max="14336" width="9.140625" style="4"/>
    <col min="14337" max="14337" width="6.7109375" style="4" customWidth="1"/>
    <col min="14338" max="14339" width="9.140625" style="4"/>
    <col min="14340" max="14340" width="25.85546875" style="4" customWidth="1"/>
    <col min="14341" max="14341" width="10.85546875" style="4" customWidth="1"/>
    <col min="14342" max="14344" width="9.140625" style="4"/>
    <col min="14345" max="14345" width="3.7109375" style="4" customWidth="1"/>
    <col min="14346" max="14346" width="19.28515625" style="4" customWidth="1"/>
    <col min="14347" max="14347" width="0" style="4" hidden="1" customWidth="1"/>
    <col min="14348" max="14348" width="24.140625" style="4" customWidth="1"/>
    <col min="14349" max="14349" width="9.140625" style="4"/>
    <col min="14350" max="14350" width="15.5703125" style="4" bestFit="1" customWidth="1"/>
    <col min="14351" max="14351" width="15" style="4" bestFit="1" customWidth="1"/>
    <col min="14352" max="14352" width="20.28515625" style="4" customWidth="1"/>
    <col min="14353" max="14592" width="9.140625" style="4"/>
    <col min="14593" max="14593" width="6.7109375" style="4" customWidth="1"/>
    <col min="14594" max="14595" width="9.140625" style="4"/>
    <col min="14596" max="14596" width="25.85546875" style="4" customWidth="1"/>
    <col min="14597" max="14597" width="10.85546875" style="4" customWidth="1"/>
    <col min="14598" max="14600" width="9.140625" style="4"/>
    <col min="14601" max="14601" width="3.7109375" style="4" customWidth="1"/>
    <col min="14602" max="14602" width="19.28515625" style="4" customWidth="1"/>
    <col min="14603" max="14603" width="0" style="4" hidden="1" customWidth="1"/>
    <col min="14604" max="14604" width="24.140625" style="4" customWidth="1"/>
    <col min="14605" max="14605" width="9.140625" style="4"/>
    <col min="14606" max="14606" width="15.5703125" style="4" bestFit="1" customWidth="1"/>
    <col min="14607" max="14607" width="15" style="4" bestFit="1" customWidth="1"/>
    <col min="14608" max="14608" width="20.28515625" style="4" customWidth="1"/>
    <col min="14609" max="14848" width="9.140625" style="4"/>
    <col min="14849" max="14849" width="6.7109375" style="4" customWidth="1"/>
    <col min="14850" max="14851" width="9.140625" style="4"/>
    <col min="14852" max="14852" width="25.85546875" style="4" customWidth="1"/>
    <col min="14853" max="14853" width="10.85546875" style="4" customWidth="1"/>
    <col min="14854" max="14856" width="9.140625" style="4"/>
    <col min="14857" max="14857" width="3.7109375" style="4" customWidth="1"/>
    <col min="14858" max="14858" width="19.28515625" style="4" customWidth="1"/>
    <col min="14859" max="14859" width="0" style="4" hidden="1" customWidth="1"/>
    <col min="14860" max="14860" width="24.140625" style="4" customWidth="1"/>
    <col min="14861" max="14861" width="9.140625" style="4"/>
    <col min="14862" max="14862" width="15.5703125" style="4" bestFit="1" customWidth="1"/>
    <col min="14863" max="14863" width="15" style="4" bestFit="1" customWidth="1"/>
    <col min="14864" max="14864" width="20.28515625" style="4" customWidth="1"/>
    <col min="14865" max="15104" width="9.140625" style="4"/>
    <col min="15105" max="15105" width="6.7109375" style="4" customWidth="1"/>
    <col min="15106" max="15107" width="9.140625" style="4"/>
    <col min="15108" max="15108" width="25.85546875" style="4" customWidth="1"/>
    <col min="15109" max="15109" width="10.85546875" style="4" customWidth="1"/>
    <col min="15110" max="15112" width="9.140625" style="4"/>
    <col min="15113" max="15113" width="3.7109375" style="4" customWidth="1"/>
    <col min="15114" max="15114" width="19.28515625" style="4" customWidth="1"/>
    <col min="15115" max="15115" width="0" style="4" hidden="1" customWidth="1"/>
    <col min="15116" max="15116" width="24.140625" style="4" customWidth="1"/>
    <col min="15117" max="15117" width="9.140625" style="4"/>
    <col min="15118" max="15118" width="15.5703125" style="4" bestFit="1" customWidth="1"/>
    <col min="15119" max="15119" width="15" style="4" bestFit="1" customWidth="1"/>
    <col min="15120" max="15120" width="20.28515625" style="4" customWidth="1"/>
    <col min="15121" max="15360" width="9.140625" style="4"/>
    <col min="15361" max="15361" width="6.7109375" style="4" customWidth="1"/>
    <col min="15362" max="15363" width="9.140625" style="4"/>
    <col min="15364" max="15364" width="25.85546875" style="4" customWidth="1"/>
    <col min="15365" max="15365" width="10.85546875" style="4" customWidth="1"/>
    <col min="15366" max="15368" width="9.140625" style="4"/>
    <col min="15369" max="15369" width="3.7109375" style="4" customWidth="1"/>
    <col min="15370" max="15370" width="19.28515625" style="4" customWidth="1"/>
    <col min="15371" max="15371" width="0" style="4" hidden="1" customWidth="1"/>
    <col min="15372" max="15372" width="24.140625" style="4" customWidth="1"/>
    <col min="15373" max="15373" width="9.140625" style="4"/>
    <col min="15374" max="15374" width="15.5703125" style="4" bestFit="1" customWidth="1"/>
    <col min="15375" max="15375" width="15" style="4" bestFit="1" customWidth="1"/>
    <col min="15376" max="15376" width="20.28515625" style="4" customWidth="1"/>
    <col min="15377" max="15616" width="9.140625" style="4"/>
    <col min="15617" max="15617" width="6.7109375" style="4" customWidth="1"/>
    <col min="15618" max="15619" width="9.140625" style="4"/>
    <col min="15620" max="15620" width="25.85546875" style="4" customWidth="1"/>
    <col min="15621" max="15621" width="10.85546875" style="4" customWidth="1"/>
    <col min="15622" max="15624" width="9.140625" style="4"/>
    <col min="15625" max="15625" width="3.7109375" style="4" customWidth="1"/>
    <col min="15626" max="15626" width="19.28515625" style="4" customWidth="1"/>
    <col min="15627" max="15627" width="0" style="4" hidden="1" customWidth="1"/>
    <col min="15628" max="15628" width="24.140625" style="4" customWidth="1"/>
    <col min="15629" max="15629" width="9.140625" style="4"/>
    <col min="15630" max="15630" width="15.5703125" style="4" bestFit="1" customWidth="1"/>
    <col min="15631" max="15631" width="15" style="4" bestFit="1" customWidth="1"/>
    <col min="15632" max="15632" width="20.28515625" style="4" customWidth="1"/>
    <col min="15633" max="15872" width="9.140625" style="4"/>
    <col min="15873" max="15873" width="6.7109375" style="4" customWidth="1"/>
    <col min="15874" max="15875" width="9.140625" style="4"/>
    <col min="15876" max="15876" width="25.85546875" style="4" customWidth="1"/>
    <col min="15877" max="15877" width="10.85546875" style="4" customWidth="1"/>
    <col min="15878" max="15880" width="9.140625" style="4"/>
    <col min="15881" max="15881" width="3.7109375" style="4" customWidth="1"/>
    <col min="15882" max="15882" width="19.28515625" style="4" customWidth="1"/>
    <col min="15883" max="15883" width="0" style="4" hidden="1" customWidth="1"/>
    <col min="15884" max="15884" width="24.140625" style="4" customWidth="1"/>
    <col min="15885" max="15885" width="9.140625" style="4"/>
    <col min="15886" max="15886" width="15.5703125" style="4" bestFit="1" customWidth="1"/>
    <col min="15887" max="15887" width="15" style="4" bestFit="1" customWidth="1"/>
    <col min="15888" max="15888" width="20.28515625" style="4" customWidth="1"/>
    <col min="15889" max="16128" width="9.140625" style="4"/>
    <col min="16129" max="16129" width="6.7109375" style="4" customWidth="1"/>
    <col min="16130" max="16131" width="9.140625" style="4"/>
    <col min="16132" max="16132" width="25.85546875" style="4" customWidth="1"/>
    <col min="16133" max="16133" width="10.85546875" style="4" customWidth="1"/>
    <col min="16134" max="16136" width="9.140625" style="4"/>
    <col min="16137" max="16137" width="3.7109375" style="4" customWidth="1"/>
    <col min="16138" max="16138" width="19.28515625" style="4" customWidth="1"/>
    <col min="16139" max="16139" width="0" style="4" hidden="1" customWidth="1"/>
    <col min="16140" max="16140" width="24.140625" style="4" customWidth="1"/>
    <col min="16141" max="16141" width="9.140625" style="4"/>
    <col min="16142" max="16142" width="15.5703125" style="4" bestFit="1" customWidth="1"/>
    <col min="16143" max="16143" width="15" style="4" bestFit="1" customWidth="1"/>
    <col min="16144" max="16144" width="20.28515625" style="4" customWidth="1"/>
    <col min="16145" max="16384" width="9.140625" style="4"/>
  </cols>
  <sheetData>
    <row r="1" spans="2:14" ht="15">
      <c r="B1" s="1"/>
      <c r="C1" s="1"/>
      <c r="D1" s="1"/>
      <c r="E1" s="1"/>
      <c r="F1" s="1"/>
      <c r="G1" s="1"/>
      <c r="H1" s="2"/>
      <c r="I1" s="2"/>
      <c r="J1" s="1"/>
      <c r="K1" s="1"/>
      <c r="L1" s="3"/>
    </row>
    <row r="2" spans="2:14" ht="15">
      <c r="B2" s="1"/>
      <c r="C2" s="1"/>
      <c r="D2" s="48"/>
      <c r="E2" s="48"/>
      <c r="F2" s="48"/>
      <c r="G2" s="48"/>
      <c r="H2" s="48"/>
      <c r="I2" s="48"/>
      <c r="J2" s="48"/>
      <c r="K2" s="1"/>
      <c r="L2" s="3"/>
    </row>
    <row r="3" spans="2:14" ht="15">
      <c r="B3" s="1"/>
      <c r="C3" s="1"/>
      <c r="D3" s="5"/>
      <c r="E3" s="5"/>
      <c r="F3" s="5"/>
      <c r="G3" s="5"/>
      <c r="H3" s="5"/>
      <c r="I3" s="5"/>
      <c r="J3" s="5"/>
      <c r="K3" s="1"/>
      <c r="L3" s="3"/>
    </row>
    <row r="4" spans="2:14" ht="15">
      <c r="B4" s="1"/>
      <c r="C4" s="1"/>
      <c r="D4" s="5"/>
      <c r="E4" s="5"/>
      <c r="F4" s="5"/>
      <c r="G4" s="5"/>
      <c r="H4" s="5"/>
      <c r="I4" s="5"/>
      <c r="J4" s="5"/>
      <c r="K4" s="1"/>
      <c r="L4" s="3"/>
    </row>
    <row r="5" spans="2:14" ht="25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4" ht="21.75" customHeight="1">
      <c r="B6" s="50" t="s">
        <v>0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2:14" ht="15.75" thickBot="1"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2:14" ht="15.75" thickTop="1">
      <c r="B8" s="56" t="s">
        <v>2</v>
      </c>
      <c r="C8" s="57"/>
      <c r="D8" s="57"/>
      <c r="E8" s="6"/>
      <c r="F8" s="6"/>
      <c r="G8" s="6"/>
      <c r="H8" s="6"/>
      <c r="I8" s="7"/>
      <c r="J8" s="8" t="s">
        <v>3</v>
      </c>
      <c r="K8" s="8"/>
      <c r="L8" s="9" t="s">
        <v>4</v>
      </c>
    </row>
    <row r="9" spans="2:14">
      <c r="B9" s="58" t="s">
        <v>5</v>
      </c>
      <c r="C9" s="59"/>
      <c r="D9" s="59"/>
      <c r="E9" s="10"/>
      <c r="F9" s="10"/>
      <c r="G9" s="10"/>
      <c r="H9" s="10"/>
      <c r="I9" s="11"/>
      <c r="J9" s="10"/>
      <c r="K9" s="10"/>
      <c r="L9" s="12"/>
    </row>
    <row r="10" spans="2:14">
      <c r="B10" s="13" t="s">
        <v>6</v>
      </c>
      <c r="C10" s="14"/>
      <c r="D10" s="14"/>
      <c r="E10" s="10"/>
      <c r="F10" s="10"/>
      <c r="G10" s="10"/>
      <c r="H10" s="10"/>
      <c r="I10" s="10"/>
      <c r="J10" s="11">
        <f>-'[1]ESTADO SITUACION FIN'!K19</f>
        <v>128543.17000000179</v>
      </c>
      <c r="K10" s="10"/>
      <c r="L10" s="12"/>
      <c r="N10" s="15"/>
    </row>
    <row r="11" spans="2:14">
      <c r="B11" s="13" t="s">
        <v>7</v>
      </c>
      <c r="C11" s="14"/>
      <c r="D11" s="14"/>
      <c r="E11" s="10"/>
      <c r="F11" s="10"/>
      <c r="G11" s="10"/>
      <c r="H11" s="10"/>
      <c r="I11" s="10"/>
      <c r="J11" s="10"/>
      <c r="K11" s="10"/>
      <c r="L11" s="16">
        <f>'[1]ESTADO SITUACION FIN'!K20</f>
        <v>2058704.1399999997</v>
      </c>
    </row>
    <row r="12" spans="2:14">
      <c r="B12" s="13" t="s">
        <v>8</v>
      </c>
      <c r="C12" s="14"/>
      <c r="D12" s="14"/>
      <c r="E12" s="10"/>
      <c r="F12" s="10"/>
      <c r="G12" s="10"/>
      <c r="H12" s="10"/>
      <c r="I12" s="10"/>
      <c r="J12" s="11">
        <f>-'[1]ESTADO SITUACION FIN'!K21</f>
        <v>653429.30000000005</v>
      </c>
      <c r="K12" s="10"/>
      <c r="L12" s="12"/>
    </row>
    <row r="13" spans="2:14">
      <c r="B13" s="13" t="s">
        <v>9</v>
      </c>
      <c r="C13" s="14"/>
      <c r="D13" s="14"/>
      <c r="E13" s="10"/>
      <c r="F13" s="10"/>
      <c r="G13" s="10"/>
      <c r="H13" s="10"/>
      <c r="I13" s="10"/>
      <c r="J13" s="17"/>
      <c r="K13" s="10"/>
      <c r="L13" s="16"/>
    </row>
    <row r="14" spans="2:14">
      <c r="B14" s="13" t="s">
        <v>10</v>
      </c>
      <c r="C14" s="14"/>
      <c r="D14" s="14"/>
      <c r="E14" s="10"/>
      <c r="F14" s="10"/>
      <c r="G14" s="10"/>
      <c r="H14" s="10"/>
      <c r="I14" s="10"/>
      <c r="J14" s="18"/>
      <c r="K14" s="18"/>
      <c r="L14" s="19">
        <f>'[1]ESTADO SITUACION FIN'!K23</f>
        <v>0</v>
      </c>
    </row>
    <row r="15" spans="2:14">
      <c r="B15" s="13" t="s">
        <v>11</v>
      </c>
      <c r="C15" s="14"/>
      <c r="D15" s="14"/>
      <c r="E15" s="10"/>
      <c r="F15" s="10"/>
      <c r="G15" s="10"/>
      <c r="H15" s="10"/>
      <c r="I15" s="10"/>
      <c r="J15" s="20"/>
      <c r="K15" s="18"/>
      <c r="L15" s="21"/>
    </row>
    <row r="16" spans="2:14">
      <c r="B16" s="13" t="s">
        <v>12</v>
      </c>
      <c r="C16" s="14"/>
      <c r="D16" s="14"/>
      <c r="E16" s="10"/>
      <c r="F16" s="10"/>
      <c r="G16" s="10"/>
      <c r="H16" s="10"/>
      <c r="I16" s="10"/>
      <c r="J16" s="20">
        <f>-'[1]ESTADO SITUACION FIN'!K25</f>
        <v>0</v>
      </c>
      <c r="K16" s="18"/>
      <c r="L16" s="21"/>
    </row>
    <row r="17" spans="2:12" ht="15">
      <c r="B17" s="22" t="s">
        <v>13</v>
      </c>
      <c r="C17" s="23"/>
      <c r="D17" s="23"/>
      <c r="E17" s="10"/>
      <c r="F17" s="10"/>
      <c r="G17" s="10"/>
      <c r="H17" s="10"/>
      <c r="I17" s="10"/>
      <c r="J17" s="20"/>
      <c r="K17" s="18"/>
      <c r="L17" s="21"/>
    </row>
    <row r="18" spans="2:12">
      <c r="B18" s="13" t="s">
        <v>14</v>
      </c>
      <c r="C18" s="14"/>
      <c r="D18" s="14"/>
      <c r="E18" s="10"/>
      <c r="F18" s="10"/>
      <c r="G18" s="10"/>
      <c r="H18" s="10"/>
      <c r="I18" s="10"/>
      <c r="J18" s="20">
        <f>-'[1]ESTADO SITUACION FIN'!K34</f>
        <v>0</v>
      </c>
      <c r="K18" s="18"/>
      <c r="L18" s="21"/>
    </row>
    <row r="19" spans="2:12">
      <c r="B19" s="13" t="s">
        <v>15</v>
      </c>
      <c r="C19" s="14"/>
      <c r="D19" s="14"/>
      <c r="E19" s="10"/>
      <c r="F19" s="10"/>
      <c r="G19" s="10"/>
      <c r="H19" s="10"/>
      <c r="I19" s="10"/>
      <c r="J19" s="24">
        <f>-'[1]ESTADO SITUACION FIN'!K35</f>
        <v>59545.089999999851</v>
      </c>
      <c r="K19" s="10"/>
      <c r="L19" s="12"/>
    </row>
    <row r="20" spans="2:12">
      <c r="B20" s="13" t="s">
        <v>16</v>
      </c>
      <c r="C20" s="14"/>
      <c r="D20" s="14"/>
      <c r="E20" s="10"/>
      <c r="F20" s="10"/>
      <c r="G20" s="10"/>
      <c r="H20" s="10"/>
      <c r="I20" s="10"/>
      <c r="J20" s="11"/>
      <c r="K20" s="10"/>
      <c r="L20" s="25">
        <f>+'[1]ESTADO SITUACION FIN'!K36</f>
        <v>41674166.029999971</v>
      </c>
    </row>
    <row r="21" spans="2:12">
      <c r="B21" s="13" t="s">
        <v>17</v>
      </c>
      <c r="C21" s="14"/>
      <c r="D21" s="14"/>
      <c r="E21" s="10"/>
      <c r="F21" s="10"/>
      <c r="G21" s="10"/>
      <c r="H21" s="10"/>
      <c r="I21" s="10"/>
      <c r="J21" s="11"/>
      <c r="K21" s="10"/>
      <c r="L21" s="25">
        <f>'[1]ESTADO SITUACION FIN'!K38</f>
        <v>11328213.979999989</v>
      </c>
    </row>
    <row r="22" spans="2:12">
      <c r="B22" s="13" t="s">
        <v>18</v>
      </c>
      <c r="C22" s="14"/>
      <c r="D22" s="14"/>
      <c r="E22" s="10"/>
      <c r="F22" s="10"/>
      <c r="G22" s="10"/>
      <c r="H22" s="10"/>
      <c r="I22" s="10"/>
      <c r="J22" s="11"/>
      <c r="K22" s="10"/>
      <c r="L22" s="25">
        <f>+'[1]ESTADO SITUACION FIN'!K39</f>
        <v>55423.810000000522</v>
      </c>
    </row>
    <row r="23" spans="2:12">
      <c r="B23" s="13" t="s">
        <v>19</v>
      </c>
      <c r="C23" s="14"/>
      <c r="D23" s="14"/>
      <c r="E23" s="10"/>
      <c r="F23" s="10"/>
      <c r="G23" s="10"/>
      <c r="H23" s="10"/>
      <c r="I23" s="10"/>
      <c r="J23" s="11"/>
      <c r="K23" s="10"/>
      <c r="L23" s="25"/>
    </row>
    <row r="24" spans="2:12">
      <c r="B24" s="13" t="s">
        <v>20</v>
      </c>
      <c r="C24" s="14"/>
      <c r="D24" s="14"/>
      <c r="E24" s="10"/>
      <c r="F24" s="10"/>
      <c r="G24" s="10"/>
      <c r="H24" s="10"/>
      <c r="I24" s="10"/>
      <c r="J24" s="20">
        <f>-'[1]ESTADO SITUACION FIN'!K42</f>
        <v>0</v>
      </c>
      <c r="K24" s="10"/>
      <c r="L24" s="25"/>
    </row>
    <row r="25" spans="2:12">
      <c r="B25" s="13" t="s">
        <v>21</v>
      </c>
      <c r="C25" s="14"/>
      <c r="D25" s="14"/>
      <c r="E25" s="10"/>
      <c r="F25" s="10"/>
      <c r="G25" s="10"/>
      <c r="H25" s="10"/>
      <c r="I25" s="10"/>
      <c r="J25" s="11"/>
      <c r="K25" s="10"/>
      <c r="L25" s="25"/>
    </row>
    <row r="26" spans="2:12">
      <c r="B26" s="13" t="s">
        <v>22</v>
      </c>
      <c r="C26" s="14"/>
      <c r="D26" s="14"/>
      <c r="E26" s="10"/>
      <c r="F26" s="10"/>
      <c r="G26" s="10"/>
      <c r="H26" s="10"/>
      <c r="I26" s="10"/>
      <c r="J26" s="11"/>
      <c r="K26" s="10"/>
      <c r="L26" s="25"/>
    </row>
    <row r="27" spans="2:12" ht="3" customHeight="1">
      <c r="B27" s="26"/>
      <c r="C27" s="10"/>
      <c r="D27" s="10"/>
      <c r="E27" s="10"/>
      <c r="F27" s="10"/>
      <c r="G27" s="10"/>
      <c r="H27" s="10"/>
      <c r="I27" s="10"/>
      <c r="J27" s="11"/>
      <c r="K27" s="10"/>
      <c r="L27" s="25"/>
    </row>
    <row r="28" spans="2:12" ht="15">
      <c r="B28" s="22" t="s">
        <v>23</v>
      </c>
      <c r="C28" s="23"/>
      <c r="D28" s="23"/>
      <c r="E28" s="10"/>
      <c r="F28" s="10"/>
      <c r="G28" s="10"/>
      <c r="H28" s="10"/>
      <c r="I28" s="10"/>
      <c r="J28" s="11"/>
      <c r="K28" s="10"/>
      <c r="L28" s="25"/>
    </row>
    <row r="29" spans="2:12" ht="3" customHeight="1">
      <c r="B29" s="26"/>
      <c r="C29" s="10"/>
      <c r="D29" s="10"/>
      <c r="E29" s="10"/>
      <c r="F29" s="10"/>
      <c r="G29" s="10"/>
      <c r="H29" s="10"/>
      <c r="I29" s="10"/>
      <c r="J29" s="11"/>
      <c r="K29" s="10"/>
      <c r="L29" s="25"/>
    </row>
    <row r="30" spans="2:12" ht="15">
      <c r="B30" s="27" t="s">
        <v>24</v>
      </c>
      <c r="C30" s="23"/>
      <c r="D30" s="23"/>
      <c r="E30" s="10"/>
      <c r="F30" s="10"/>
      <c r="G30" s="10"/>
      <c r="H30" s="10"/>
      <c r="I30" s="10"/>
      <c r="J30" s="11"/>
      <c r="K30" s="10"/>
      <c r="L30" s="25"/>
    </row>
    <row r="31" spans="2:12" ht="3" customHeight="1">
      <c r="B31" s="26"/>
      <c r="C31" s="10"/>
      <c r="D31" s="10"/>
      <c r="E31" s="10"/>
      <c r="F31" s="10"/>
      <c r="G31" s="10"/>
      <c r="H31" s="10"/>
      <c r="I31" s="10"/>
      <c r="J31" s="11"/>
      <c r="K31" s="10"/>
      <c r="L31" s="25"/>
    </row>
    <row r="32" spans="2:12">
      <c r="B32" s="13" t="s">
        <v>25</v>
      </c>
      <c r="C32" s="14"/>
      <c r="D32" s="14"/>
      <c r="E32" s="10"/>
      <c r="F32" s="10"/>
      <c r="G32" s="10"/>
      <c r="H32" s="10"/>
      <c r="I32" s="10"/>
      <c r="J32" s="24">
        <f>'[1]ESTADO SITUACION FIN'!W19</f>
        <v>4264340.6900000013</v>
      </c>
      <c r="K32" s="10"/>
      <c r="L32" s="12"/>
    </row>
    <row r="33" spans="2:12">
      <c r="B33" s="13" t="s">
        <v>26</v>
      </c>
      <c r="C33" s="14"/>
      <c r="D33" s="14"/>
      <c r="E33" s="10"/>
      <c r="F33" s="10"/>
      <c r="G33" s="10"/>
      <c r="H33" s="14"/>
      <c r="I33" s="10"/>
      <c r="J33" s="10"/>
      <c r="K33" s="10"/>
      <c r="L33" s="25">
        <f>-'[1]ESTADO SITUACION FIN'!W20</f>
        <v>4667772.7700000005</v>
      </c>
    </row>
    <row r="34" spans="2:12">
      <c r="B34" s="13" t="s">
        <v>27</v>
      </c>
      <c r="C34" s="14"/>
      <c r="D34" s="14"/>
      <c r="E34" s="10"/>
      <c r="F34" s="10"/>
      <c r="G34" s="10"/>
      <c r="H34" s="10"/>
      <c r="I34" s="10"/>
      <c r="J34" s="24">
        <f>'[1]ESTADO SITUACION FIN'!W21</f>
        <v>877236.6400000006</v>
      </c>
      <c r="K34" s="10"/>
      <c r="L34" s="12"/>
    </row>
    <row r="35" spans="2:12">
      <c r="B35" s="13" t="s">
        <v>28</v>
      </c>
      <c r="C35" s="14"/>
      <c r="D35" s="14"/>
      <c r="E35" s="10"/>
      <c r="F35" s="10"/>
      <c r="G35" s="10"/>
      <c r="H35" s="10"/>
      <c r="I35" s="10"/>
      <c r="J35" s="11"/>
      <c r="K35" s="10"/>
      <c r="L35" s="25"/>
    </row>
    <row r="36" spans="2:12">
      <c r="B36" s="13" t="s">
        <v>29</v>
      </c>
      <c r="C36" s="14"/>
      <c r="D36" s="14"/>
      <c r="E36" s="10"/>
      <c r="F36" s="10"/>
      <c r="G36" s="10"/>
      <c r="H36" s="10"/>
      <c r="I36" s="10"/>
      <c r="J36" s="11"/>
      <c r="K36" s="10"/>
      <c r="L36" s="25"/>
    </row>
    <row r="37" spans="2:12">
      <c r="B37" s="13" t="s">
        <v>30</v>
      </c>
      <c r="C37" s="14"/>
      <c r="D37" s="14"/>
      <c r="E37" s="10"/>
      <c r="F37" s="10"/>
      <c r="G37" s="10"/>
      <c r="H37" s="10"/>
      <c r="I37" s="10"/>
      <c r="J37" s="11"/>
      <c r="K37" s="10"/>
      <c r="L37" s="25"/>
    </row>
    <row r="38" spans="2:12">
      <c r="B38" s="13" t="s">
        <v>31</v>
      </c>
      <c r="C38" s="14"/>
      <c r="D38" s="14"/>
      <c r="E38" s="10"/>
      <c r="F38" s="10"/>
      <c r="G38" s="10"/>
      <c r="H38" s="10"/>
      <c r="I38" s="10"/>
      <c r="J38" s="24">
        <f>'[1]ESTADO SITUACION FIN'!W25</f>
        <v>2366346.84</v>
      </c>
      <c r="K38" s="10"/>
      <c r="L38" s="12"/>
    </row>
    <row r="39" spans="2:12">
      <c r="B39" s="13" t="s">
        <v>32</v>
      </c>
      <c r="C39" s="14"/>
      <c r="D39" s="14"/>
      <c r="E39" s="10"/>
      <c r="F39" s="10"/>
      <c r="G39" s="10"/>
      <c r="H39" s="14"/>
      <c r="I39" s="10"/>
      <c r="J39" s="10"/>
      <c r="K39" s="10"/>
      <c r="L39" s="16">
        <f>-'[1]ESTADO SITUACION FIN'!W26</f>
        <v>835164.65000000014</v>
      </c>
    </row>
    <row r="40" spans="2:12" ht="3" customHeight="1">
      <c r="B40" s="26"/>
      <c r="C40" s="10"/>
      <c r="D40" s="10"/>
      <c r="E40" s="10"/>
      <c r="F40" s="10"/>
      <c r="G40" s="10"/>
      <c r="H40" s="10"/>
      <c r="I40" s="10"/>
      <c r="J40" s="11"/>
      <c r="K40" s="10"/>
      <c r="L40" s="25"/>
    </row>
    <row r="41" spans="2:12" ht="15">
      <c r="B41" s="27" t="s">
        <v>33</v>
      </c>
      <c r="C41" s="23"/>
      <c r="D41" s="23"/>
      <c r="E41" s="10"/>
      <c r="F41" s="10"/>
      <c r="G41" s="10"/>
      <c r="H41" s="10"/>
      <c r="I41" s="10"/>
      <c r="J41" s="11"/>
      <c r="K41" s="10"/>
      <c r="L41" s="25"/>
    </row>
    <row r="42" spans="2:12" ht="3" customHeight="1">
      <c r="B42" s="26"/>
      <c r="C42" s="10"/>
      <c r="D42" s="10"/>
      <c r="E42" s="10"/>
      <c r="F42" s="10"/>
      <c r="G42" s="10"/>
      <c r="H42" s="10"/>
      <c r="I42" s="10"/>
      <c r="J42" s="11"/>
      <c r="K42" s="10"/>
      <c r="L42" s="25"/>
    </row>
    <row r="43" spans="2:12">
      <c r="B43" s="13" t="s">
        <v>34</v>
      </c>
      <c r="C43" s="14"/>
      <c r="D43" s="14"/>
      <c r="E43" s="10"/>
      <c r="F43" s="10"/>
      <c r="G43" s="10"/>
      <c r="H43" s="10"/>
      <c r="I43" s="10"/>
      <c r="J43" s="10"/>
      <c r="K43" s="10"/>
      <c r="L43" s="25">
        <v>21521</v>
      </c>
    </row>
    <row r="44" spans="2:12">
      <c r="B44" s="13" t="s">
        <v>35</v>
      </c>
      <c r="C44" s="14"/>
      <c r="D44" s="14"/>
      <c r="E44" s="10"/>
      <c r="F44" s="10"/>
      <c r="G44" s="10"/>
      <c r="H44" s="10"/>
      <c r="I44" s="10"/>
      <c r="J44" s="10"/>
      <c r="K44" s="10"/>
      <c r="L44" s="25">
        <v>6833330.5699999994</v>
      </c>
    </row>
    <row r="45" spans="2:12">
      <c r="B45" s="13" t="s">
        <v>36</v>
      </c>
      <c r="C45" s="14"/>
      <c r="D45" s="14"/>
      <c r="E45" s="10"/>
      <c r="F45" s="10"/>
      <c r="G45" s="10"/>
      <c r="H45" s="10"/>
      <c r="I45" s="10"/>
      <c r="J45" s="10"/>
      <c r="K45" s="10"/>
      <c r="L45" s="25">
        <v>11585146.459999979</v>
      </c>
    </row>
    <row r="46" spans="2:12">
      <c r="B46" s="13" t="s">
        <v>37</v>
      </c>
      <c r="C46" s="14"/>
      <c r="D46" s="14"/>
      <c r="E46" s="10"/>
      <c r="F46" s="10"/>
      <c r="G46" s="10"/>
      <c r="H46" s="10"/>
      <c r="I46" s="10"/>
      <c r="J46" s="10"/>
      <c r="K46" s="10"/>
      <c r="L46" s="25">
        <v>55774.35999999987</v>
      </c>
    </row>
    <row r="47" spans="2:12">
      <c r="B47" s="13" t="s">
        <v>38</v>
      </c>
      <c r="C47" s="14"/>
      <c r="D47" s="14"/>
      <c r="E47" s="10"/>
      <c r="F47" s="10"/>
      <c r="G47" s="10"/>
      <c r="H47" s="10"/>
      <c r="I47" s="10"/>
      <c r="J47" s="11"/>
      <c r="K47" s="10"/>
      <c r="L47" s="25"/>
    </row>
    <row r="48" spans="2:12">
      <c r="B48" s="13" t="s">
        <v>39</v>
      </c>
      <c r="C48" s="14"/>
      <c r="D48" s="14"/>
      <c r="E48" s="10"/>
      <c r="F48" s="10"/>
      <c r="G48" s="10"/>
      <c r="H48" s="10"/>
      <c r="I48" s="10"/>
      <c r="J48" s="11"/>
      <c r="K48" s="10"/>
      <c r="L48" s="25"/>
    </row>
    <row r="49" spans="2:12" ht="3" customHeight="1">
      <c r="B49" s="26"/>
      <c r="C49" s="10"/>
      <c r="D49" s="10" t="s">
        <v>40</v>
      </c>
      <c r="E49" s="10"/>
      <c r="F49" s="10"/>
      <c r="G49" s="10"/>
      <c r="H49" s="10"/>
      <c r="I49" s="10"/>
      <c r="J49" s="11"/>
      <c r="K49" s="10"/>
      <c r="L49" s="25"/>
    </row>
    <row r="50" spans="2:12" ht="15">
      <c r="B50" s="22" t="s">
        <v>41</v>
      </c>
      <c r="C50" s="23"/>
      <c r="D50" s="23"/>
      <c r="E50" s="10"/>
      <c r="F50" s="10"/>
      <c r="G50" s="10"/>
      <c r="H50" s="10"/>
      <c r="I50" s="10"/>
      <c r="J50" s="11"/>
      <c r="K50" s="10"/>
      <c r="L50" s="25"/>
    </row>
    <row r="51" spans="2:12" ht="3" customHeight="1">
      <c r="B51" s="26"/>
      <c r="C51" s="10"/>
      <c r="D51" s="10"/>
      <c r="E51" s="10"/>
      <c r="F51" s="10"/>
      <c r="G51" s="10"/>
      <c r="H51" s="10"/>
      <c r="I51" s="10"/>
      <c r="J51" s="11"/>
      <c r="K51" s="10"/>
      <c r="L51" s="25"/>
    </row>
    <row r="52" spans="2:12" ht="15">
      <c r="B52" s="27" t="s">
        <v>42</v>
      </c>
      <c r="C52" s="23"/>
      <c r="D52" s="23"/>
      <c r="E52" s="10"/>
      <c r="F52" s="10"/>
      <c r="G52" s="10"/>
      <c r="H52" s="10"/>
      <c r="I52" s="10"/>
      <c r="J52" s="11"/>
      <c r="K52" s="10"/>
      <c r="L52" s="25"/>
    </row>
    <row r="53" spans="2:12" ht="3" customHeight="1">
      <c r="B53" s="26"/>
      <c r="C53" s="10"/>
      <c r="D53" s="10"/>
      <c r="E53" s="10"/>
      <c r="F53" s="10"/>
      <c r="G53" s="10"/>
      <c r="H53" s="10"/>
      <c r="I53" s="10"/>
      <c r="J53" s="11"/>
      <c r="K53" s="10"/>
      <c r="L53" s="25"/>
    </row>
    <row r="54" spans="2:12">
      <c r="B54" s="13" t="s">
        <v>43</v>
      </c>
      <c r="C54" s="14"/>
      <c r="D54" s="14"/>
      <c r="E54" s="10"/>
      <c r="F54" s="10"/>
      <c r="G54" s="10"/>
      <c r="H54" s="10"/>
      <c r="I54" s="10"/>
      <c r="J54" s="11"/>
      <c r="K54" s="10"/>
      <c r="L54" s="25"/>
    </row>
    <row r="55" spans="2:12">
      <c r="B55" s="13" t="s">
        <v>44</v>
      </c>
      <c r="C55" s="14"/>
      <c r="D55" s="14"/>
      <c r="E55" s="10"/>
      <c r="F55" s="10"/>
      <c r="G55" s="10"/>
      <c r="H55" s="10"/>
      <c r="I55" s="10"/>
      <c r="J55" s="11">
        <v>36851726.699999928</v>
      </c>
      <c r="K55" s="10"/>
      <c r="L55" s="12"/>
    </row>
    <row r="56" spans="2:12">
      <c r="B56" s="13" t="s">
        <v>45</v>
      </c>
      <c r="C56" s="14"/>
      <c r="D56" s="14"/>
      <c r="E56" s="10"/>
      <c r="F56" s="10"/>
      <c r="G56" s="10"/>
      <c r="H56" s="10"/>
      <c r="I56" s="10"/>
      <c r="J56" s="20">
        <v>0</v>
      </c>
      <c r="K56" s="10"/>
      <c r="L56" s="25"/>
    </row>
    <row r="57" spans="2:12" ht="3" customHeight="1">
      <c r="B57" s="26"/>
      <c r="C57" s="10"/>
      <c r="D57" s="10"/>
      <c r="E57" s="10"/>
      <c r="F57" s="10"/>
      <c r="G57" s="10"/>
      <c r="H57" s="10"/>
      <c r="I57" s="10"/>
      <c r="J57" s="11"/>
      <c r="K57" s="10"/>
      <c r="L57" s="25"/>
    </row>
    <row r="58" spans="2:12" ht="15">
      <c r="B58" s="27" t="s">
        <v>46</v>
      </c>
      <c r="C58" s="23"/>
      <c r="D58" s="23"/>
      <c r="E58" s="10"/>
      <c r="F58" s="10"/>
      <c r="G58" s="10"/>
      <c r="H58" s="10"/>
      <c r="I58" s="10"/>
      <c r="J58" s="11"/>
      <c r="K58" s="10"/>
      <c r="L58" s="25"/>
    </row>
    <row r="59" spans="2:12">
      <c r="B59" s="13" t="s">
        <v>47</v>
      </c>
      <c r="C59" s="14"/>
      <c r="D59" s="14"/>
      <c r="E59" s="10"/>
      <c r="F59" s="10"/>
      <c r="G59" s="10"/>
      <c r="H59" s="10"/>
      <c r="I59" s="10"/>
      <c r="J59" s="10"/>
      <c r="K59" s="24">
        <v>0</v>
      </c>
      <c r="L59" s="25">
        <v>31577237.089999974</v>
      </c>
    </row>
    <row r="60" spans="2:12">
      <c r="B60" s="13" t="s">
        <v>48</v>
      </c>
      <c r="C60" s="14"/>
      <c r="D60" s="14"/>
      <c r="E60" s="10"/>
      <c r="F60" s="10"/>
      <c r="G60" s="10"/>
      <c r="H60" s="14"/>
      <c r="I60" s="10"/>
      <c r="J60" s="24">
        <v>65491286.039999992</v>
      </c>
      <c r="K60" s="10"/>
      <c r="L60" s="12"/>
    </row>
    <row r="61" spans="2:12">
      <c r="B61" s="13" t="s">
        <v>49</v>
      </c>
      <c r="C61" s="14"/>
      <c r="D61" s="14"/>
      <c r="E61" s="10"/>
      <c r="F61" s="10"/>
      <c r="G61" s="10"/>
      <c r="H61" s="10"/>
      <c r="I61" s="10"/>
      <c r="J61" s="11"/>
      <c r="K61" s="10"/>
      <c r="L61" s="25"/>
    </row>
    <row r="62" spans="2:12">
      <c r="B62" s="13" t="s">
        <v>50</v>
      </c>
      <c r="C62" s="14"/>
      <c r="D62" s="14"/>
      <c r="E62" s="10"/>
      <c r="F62" s="10"/>
      <c r="G62" s="10"/>
      <c r="H62" s="10"/>
      <c r="I62" s="10"/>
      <c r="J62" s="11" t="s">
        <v>51</v>
      </c>
      <c r="K62" s="10"/>
      <c r="L62" s="25"/>
    </row>
    <row r="63" spans="2:12">
      <c r="B63" s="13" t="s">
        <v>52</v>
      </c>
      <c r="C63" s="14"/>
      <c r="D63" s="14"/>
      <c r="E63" s="10"/>
      <c r="F63" s="10"/>
      <c r="G63" s="10"/>
      <c r="H63" s="14"/>
      <c r="I63" s="10"/>
      <c r="J63" s="11"/>
      <c r="K63" s="10"/>
      <c r="L63" s="21">
        <v>0</v>
      </c>
    </row>
    <row r="64" spans="2:12" ht="15">
      <c r="B64" s="22" t="s">
        <v>53</v>
      </c>
      <c r="C64" s="23"/>
      <c r="D64" s="23"/>
      <c r="E64" s="10"/>
      <c r="F64" s="10"/>
      <c r="G64" s="10"/>
      <c r="H64" s="10"/>
      <c r="I64" s="10"/>
      <c r="J64" s="11"/>
      <c r="K64" s="10"/>
      <c r="L64" s="25"/>
    </row>
    <row r="65" spans="2:17">
      <c r="B65" s="13" t="s">
        <v>54</v>
      </c>
      <c r="C65" s="14"/>
      <c r="D65" s="14"/>
      <c r="E65" s="10"/>
      <c r="F65" s="10"/>
      <c r="G65" s="10"/>
      <c r="H65" s="10"/>
      <c r="I65" s="10"/>
      <c r="J65" s="11"/>
      <c r="K65" s="10"/>
      <c r="L65" s="25"/>
    </row>
    <row r="66" spans="2:17">
      <c r="B66" s="13" t="s">
        <v>55</v>
      </c>
      <c r="C66" s="14"/>
      <c r="D66" s="14"/>
      <c r="E66" s="10"/>
      <c r="F66" s="10"/>
      <c r="G66" s="10"/>
      <c r="H66" s="10"/>
      <c r="I66" s="10"/>
      <c r="J66" s="11"/>
      <c r="K66" s="10"/>
      <c r="L66" s="16"/>
    </row>
    <row r="67" spans="2:17" ht="15.75" thickBot="1">
      <c r="B67" s="28"/>
      <c r="C67" s="29"/>
      <c r="D67" s="29"/>
      <c r="E67" s="29"/>
      <c r="F67" s="29"/>
      <c r="G67" s="42" t="s">
        <v>56</v>
      </c>
      <c r="H67" s="42"/>
      <c r="I67" s="42"/>
      <c r="J67" s="30">
        <f>SUM(J9:J66)</f>
        <v>110692454.46999992</v>
      </c>
      <c r="K67" s="30">
        <f>SUM(K9:K66)</f>
        <v>0</v>
      </c>
      <c r="L67" s="31">
        <f>SUM(L9:L66)</f>
        <v>110692454.85999991</v>
      </c>
      <c r="O67" s="32"/>
      <c r="P67" s="32"/>
      <c r="Q67" s="32"/>
    </row>
    <row r="68" spans="2:17" ht="10.5" customHeight="1" thickTop="1">
      <c r="B68" s="10"/>
      <c r="C68" s="10"/>
      <c r="D68" s="10"/>
      <c r="E68" s="10"/>
      <c r="F68" s="10"/>
      <c r="G68" s="10"/>
      <c r="H68" s="10"/>
      <c r="I68" s="11"/>
      <c r="J68" s="10"/>
      <c r="K68" s="11"/>
      <c r="L68" s="33"/>
      <c r="M68" s="34"/>
      <c r="N68" s="34"/>
    </row>
    <row r="69" spans="2:17">
      <c r="B69" s="43" t="s">
        <v>57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34"/>
      <c r="N69" s="34"/>
    </row>
    <row r="70" spans="2:17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4"/>
      <c r="N70" s="34"/>
    </row>
    <row r="71" spans="2:17" ht="4.5" customHeight="1">
      <c r="B71" s="36"/>
      <c r="C71" s="36"/>
      <c r="D71" s="36"/>
      <c r="E71" s="37"/>
      <c r="F71" s="37"/>
      <c r="G71" s="37"/>
      <c r="H71" s="37"/>
      <c r="I71" s="37"/>
      <c r="J71" s="37"/>
      <c r="K71" s="11"/>
      <c r="L71" s="33"/>
      <c r="M71" s="34"/>
      <c r="N71" s="34"/>
    </row>
    <row r="72" spans="2:17" ht="15">
      <c r="B72" s="44" t="s">
        <v>58</v>
      </c>
      <c r="C72" s="44"/>
      <c r="D72" s="44"/>
      <c r="E72" s="44" t="s">
        <v>59</v>
      </c>
      <c r="F72" s="44"/>
      <c r="G72" s="44"/>
      <c r="H72" s="44"/>
      <c r="I72" s="44"/>
      <c r="J72" s="45" t="s">
        <v>60</v>
      </c>
      <c r="K72" s="45"/>
      <c r="L72" s="45"/>
    </row>
    <row r="73" spans="2:17" ht="34.5" customHeight="1" thickBot="1">
      <c r="B73" s="46" t="s">
        <v>61</v>
      </c>
      <c r="C73" s="46"/>
      <c r="D73" s="46"/>
      <c r="E73" s="47" t="s">
        <v>62</v>
      </c>
      <c r="F73" s="47"/>
      <c r="G73" s="47"/>
      <c r="H73" s="47"/>
      <c r="I73" s="47"/>
      <c r="J73" s="60" t="s">
        <v>63</v>
      </c>
      <c r="K73" s="60"/>
      <c r="L73" s="60"/>
      <c r="M73" s="3"/>
    </row>
    <row r="74" spans="2:17" ht="15" thickTop="1">
      <c r="B74" s="38"/>
      <c r="C74" s="38"/>
      <c r="D74" s="38"/>
      <c r="E74" s="38"/>
      <c r="F74" s="38"/>
      <c r="G74" s="38"/>
      <c r="H74" s="39"/>
      <c r="I74" s="39"/>
      <c r="J74" s="38"/>
      <c r="K74" s="38"/>
      <c r="L74" s="38"/>
      <c r="M74" s="40"/>
    </row>
    <row r="75" spans="2:17">
      <c r="I75" s="41"/>
      <c r="K75" s="41"/>
    </row>
    <row r="76" spans="2:17">
      <c r="I76" s="41"/>
      <c r="K76" s="41"/>
    </row>
    <row r="77" spans="2:17">
      <c r="I77" s="41"/>
      <c r="K77" s="41"/>
    </row>
    <row r="78" spans="2:17">
      <c r="I78" s="41"/>
      <c r="K78" s="41"/>
    </row>
    <row r="79" spans="2:17">
      <c r="I79" s="41"/>
      <c r="K79" s="41"/>
    </row>
    <row r="80" spans="2:17">
      <c r="I80" s="41"/>
      <c r="K80" s="41"/>
    </row>
    <row r="81" spans="9:11">
      <c r="I81" s="41"/>
      <c r="K81" s="41"/>
    </row>
    <row r="82" spans="9:11">
      <c r="I82" s="41"/>
      <c r="K82" s="41"/>
    </row>
    <row r="83" spans="9:11">
      <c r="I83" s="41"/>
      <c r="K83" s="41"/>
    </row>
    <row r="84" spans="9:11">
      <c r="I84" s="41"/>
      <c r="K84" s="41"/>
    </row>
    <row r="85" spans="9:11">
      <c r="I85" s="41"/>
      <c r="K85" s="41"/>
    </row>
    <row r="86" spans="9:11">
      <c r="I86" s="41"/>
      <c r="K86" s="41"/>
    </row>
    <row r="87" spans="9:11">
      <c r="I87" s="41"/>
      <c r="K87" s="41"/>
    </row>
    <row r="88" spans="9:11">
      <c r="I88" s="41"/>
      <c r="K88" s="41"/>
    </row>
    <row r="89" spans="9:11">
      <c r="I89" s="41"/>
      <c r="K89" s="41"/>
    </row>
    <row r="90" spans="9:11">
      <c r="I90" s="41"/>
      <c r="K90" s="41"/>
    </row>
    <row r="91" spans="9:11">
      <c r="I91" s="41"/>
      <c r="K91" s="41"/>
    </row>
    <row r="92" spans="9:11">
      <c r="I92" s="41"/>
      <c r="K92" s="41"/>
    </row>
    <row r="93" spans="9:11">
      <c r="I93" s="41"/>
      <c r="K93" s="41"/>
    </row>
    <row r="94" spans="9:11">
      <c r="I94" s="41"/>
      <c r="K94" s="41"/>
    </row>
    <row r="95" spans="9:11">
      <c r="I95" s="41"/>
      <c r="K95" s="41"/>
    </row>
    <row r="96" spans="9:11">
      <c r="I96" s="41"/>
      <c r="K96" s="41"/>
    </row>
    <row r="97" spans="9:11">
      <c r="I97" s="41"/>
      <c r="K97" s="41"/>
    </row>
    <row r="98" spans="9:11">
      <c r="I98" s="41"/>
      <c r="K98" s="41"/>
    </row>
    <row r="99" spans="9:11">
      <c r="I99" s="41"/>
      <c r="K99" s="41"/>
    </row>
    <row r="100" spans="9:11">
      <c r="I100" s="41"/>
      <c r="K100" s="41"/>
    </row>
    <row r="101" spans="9:11">
      <c r="I101" s="41"/>
      <c r="K101" s="41"/>
    </row>
    <row r="102" spans="9:11">
      <c r="I102" s="41"/>
      <c r="K102" s="41"/>
    </row>
    <row r="103" spans="9:11">
      <c r="I103" s="41"/>
      <c r="K103" s="41"/>
    </row>
    <row r="104" spans="9:11">
      <c r="I104" s="41"/>
      <c r="K104" s="41"/>
    </row>
    <row r="105" spans="9:11">
      <c r="I105" s="41"/>
      <c r="K105" s="41"/>
    </row>
    <row r="106" spans="9:11">
      <c r="I106" s="41"/>
      <c r="K106" s="41"/>
    </row>
    <row r="107" spans="9:11">
      <c r="I107" s="41"/>
      <c r="K107" s="41"/>
    </row>
    <row r="108" spans="9:11">
      <c r="I108" s="41"/>
      <c r="K108" s="41"/>
    </row>
    <row r="109" spans="9:11">
      <c r="I109" s="41"/>
      <c r="K109" s="41"/>
    </row>
    <row r="110" spans="9:11">
      <c r="I110" s="41"/>
      <c r="K110" s="41"/>
    </row>
    <row r="111" spans="9:11">
      <c r="I111" s="41"/>
      <c r="K111" s="41"/>
    </row>
    <row r="112" spans="9:11">
      <c r="I112" s="41"/>
      <c r="K112" s="41"/>
    </row>
    <row r="113" spans="9:11">
      <c r="I113" s="41"/>
      <c r="K113" s="41"/>
    </row>
    <row r="114" spans="9:11">
      <c r="I114" s="41"/>
      <c r="K114" s="41"/>
    </row>
    <row r="115" spans="9:11">
      <c r="I115" s="41"/>
      <c r="K115" s="41"/>
    </row>
    <row r="116" spans="9:11">
      <c r="I116" s="41"/>
    </row>
    <row r="117" spans="9:11">
      <c r="I117" s="41"/>
    </row>
    <row r="118" spans="9:11">
      <c r="I118" s="41"/>
    </row>
    <row r="119" spans="9:11">
      <c r="I119" s="41"/>
    </row>
    <row r="120" spans="9:11">
      <c r="I120" s="41"/>
    </row>
    <row r="121" spans="9:11">
      <c r="I121" s="41"/>
    </row>
    <row r="122" spans="9:11">
      <c r="I122" s="41"/>
    </row>
    <row r="123" spans="9:11">
      <c r="I123" s="41"/>
    </row>
    <row r="124" spans="9:11">
      <c r="I124" s="41"/>
    </row>
    <row r="125" spans="9:11">
      <c r="I125" s="41"/>
    </row>
    <row r="126" spans="9:11">
      <c r="I126" s="41"/>
    </row>
    <row r="127" spans="9:11">
      <c r="I127" s="41"/>
    </row>
    <row r="128" spans="9:11">
      <c r="I128" s="41"/>
    </row>
    <row r="129" spans="9:9">
      <c r="I129" s="41"/>
    </row>
    <row r="130" spans="9:9">
      <c r="I130" s="41"/>
    </row>
    <row r="131" spans="9:9">
      <c r="I131" s="41"/>
    </row>
    <row r="132" spans="9:9">
      <c r="I132" s="41"/>
    </row>
  </sheetData>
  <mergeCells count="14">
    <mergeCell ref="B73:D73"/>
    <mergeCell ref="E73:I73"/>
    <mergeCell ref="J73:L73"/>
    <mergeCell ref="D2:J2"/>
    <mergeCell ref="B5:L5"/>
    <mergeCell ref="B6:L6"/>
    <mergeCell ref="B7:L7"/>
    <mergeCell ref="B8:D8"/>
    <mergeCell ref="B9:D9"/>
    <mergeCell ref="G67:I67"/>
    <mergeCell ref="B69:L69"/>
    <mergeCell ref="B72:D72"/>
    <mergeCell ref="E72:I72"/>
    <mergeCell ref="J72:L72"/>
  </mergeCells>
  <printOptions horizontalCentered="1" verticalCentered="1"/>
  <pageMargins left="0.43307086614173229" right="0.43307086614173229" top="1.7716535433070868" bottom="0.74803149606299213" header="0.19685039370078741" footer="0.31496062992125984"/>
  <pageSetup scale="60" orientation="portrait" horizontalDpi="4294967293" verticalDpi="4294967293" r:id="rId1"/>
  <headerFooter scaleWithDoc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CuentaPublica</cp:lastModifiedBy>
  <dcterms:created xsi:type="dcterms:W3CDTF">2019-03-23T21:34:47Z</dcterms:created>
  <dcterms:modified xsi:type="dcterms:W3CDTF">2019-03-25T15:40:14Z</dcterms:modified>
</cp:coreProperties>
</file>