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. INFORMACION CONTABLE\"/>
    </mc:Choice>
  </mc:AlternateContent>
  <bookViews>
    <workbookView xWindow="0" yWindow="0" windowWidth="28800" windowHeight="12030"/>
  </bookViews>
  <sheets>
    <sheet name="EDO. DE ACTIVIDADES" sheetId="1" r:id="rId1"/>
  </sheets>
  <externalReferences>
    <externalReference r:id="rId2"/>
  </externalReferences>
  <definedNames>
    <definedName name="_xlnm.Print_Area" localSheetId="0">'EDO. DE ACTIVIDADES'!$B$8:$L$85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K73" i="1" s="1"/>
  <c r="I74" i="1"/>
  <c r="I73" i="1"/>
  <c r="K71" i="1"/>
  <c r="I71" i="1"/>
  <c r="K66" i="1"/>
  <c r="I65" i="1"/>
  <c r="K59" i="1"/>
  <c r="K58" i="1" s="1"/>
  <c r="I59" i="1"/>
  <c r="I58" i="1"/>
  <c r="K56" i="1"/>
  <c r="K53" i="1" s="1"/>
  <c r="I56" i="1"/>
  <c r="I53" i="1"/>
  <c r="K50" i="1"/>
  <c r="I50" i="1"/>
  <c r="K46" i="1"/>
  <c r="I46" i="1"/>
  <c r="K44" i="1"/>
  <c r="I44" i="1"/>
  <c r="K43" i="1"/>
  <c r="I43" i="1"/>
  <c r="I42" i="1" s="1"/>
  <c r="K42" i="1"/>
  <c r="K41" i="1"/>
  <c r="I41" i="1"/>
  <c r="K40" i="1"/>
  <c r="I40" i="1"/>
  <c r="K39" i="1"/>
  <c r="I39" i="1"/>
  <c r="I38" i="1"/>
  <c r="K33" i="1"/>
  <c r="I33" i="1"/>
  <c r="K29" i="1"/>
  <c r="I29" i="1"/>
  <c r="I28" i="1" s="1"/>
  <c r="K25" i="1"/>
  <c r="K24" i="1" s="1"/>
  <c r="I25" i="1"/>
  <c r="I24" i="1"/>
  <c r="K22" i="1"/>
  <c r="I22" i="1"/>
  <c r="K20" i="1"/>
  <c r="I20" i="1"/>
  <c r="K19" i="1"/>
  <c r="I19" i="1"/>
  <c r="K18" i="1"/>
  <c r="I18" i="1"/>
  <c r="K17" i="1"/>
  <c r="I17" i="1"/>
  <c r="K16" i="1"/>
  <c r="K14" i="1" s="1"/>
  <c r="I16" i="1"/>
  <c r="K15" i="1"/>
  <c r="I15" i="1"/>
  <c r="I14" i="1" s="1"/>
  <c r="K38" i="1" l="1"/>
  <c r="K65" i="1"/>
  <c r="K28" i="1"/>
  <c r="K35" i="1" s="1"/>
  <c r="I76" i="1"/>
  <c r="I35" i="1"/>
  <c r="K76" i="1"/>
  <c r="I77" i="1" l="1"/>
  <c r="K77" i="1"/>
</calcChain>
</file>

<file path=xl/sharedStrings.xml><?xml version="1.0" encoding="utf-8"?>
<sst xmlns="http://schemas.openxmlformats.org/spreadsheetml/2006/main" count="112" uniqueCount="112">
  <si>
    <t>ESTADO DE ACTIVIDADES</t>
  </si>
  <si>
    <t>(COMPARADO CON EL 31 DE DICIEMBRE DE 2017)</t>
  </si>
  <si>
    <t>INGRESOS Y OTROS BENEFICIOS</t>
  </si>
  <si>
    <t>31-DIC-2018</t>
  </si>
  <si>
    <t>31-DIC-2017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</si>
  <si>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</si>
  <si>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</si>
  <si>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</si>
  <si>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</si>
  <si>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</si>
  <si>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</si>
  <si>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</si>
  <si>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</si>
  <si>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</si>
  <si>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</si>
  <si>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</t>
  </si>
  <si>
    <t>4.1.6</t>
  </si>
  <si>
    <t>Aprovechamientos de Tipo Corriente</t>
  </si>
  <si>
    <t>Ingresos por Venta de Bienes y Servicios</t>
  </si>
  <si>
    <t>4.1.9</t>
  </si>
  <si>
    <t>Ingresos no comprometidos en las Fracciones de la Ley de Ingresos causados en Ejercicios Fiscales Anteriores Pendientes de Liquidación de Pago</t>
  </si>
  <si>
    <t xml:space="preserve">Participaciones, Aportaciones, Transferencias,  Asignaciones, Subsidios y Otras Ayudas       </t>
  </si>
  <si>
    <t>4.2.1</t>
  </si>
  <si>
    <t xml:space="preserve"> Participaciones y Aportaciones</t>
  </si>
  <si>
    <t>4.2.2</t>
  </si>
  <si>
    <t>Transferencias, Asignaciones Subsidios y Otras Ayudas</t>
  </si>
  <si>
    <t>Otros Ingresos y Beneficios</t>
  </si>
  <si>
    <t>4.3.1</t>
  </si>
  <si>
    <t>Ingresos Financieros</t>
  </si>
  <si>
    <t>4.3.2</t>
  </si>
  <si>
    <t>Incremento por Variación de Inventarios</t>
  </si>
  <si>
    <t>4.3.3</t>
  </si>
  <si>
    <t>Disminución del Exceso de Estimaciones por Pérdida,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</si>
  <si>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</si>
  <si>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</si>
  <si>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</si>
  <si>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</si>
  <si>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</si>
  <si>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NOTA 18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</si>
  <si>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</si>
  <si>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</si>
  <si>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</si>
  <si>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</si>
  <si>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</si>
  <si>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</si>
  <si>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</si>
  <si>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</si>
  <si>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</si>
  <si>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</si>
  <si>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</si>
  <si>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</si>
  <si>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</si>
  <si>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</si>
  <si>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</si>
  <si>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</si>
  <si>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</si>
  <si>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</si>
  <si>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</si>
  <si>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</si>
  <si>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Mandatos,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</si>
  <si>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</si>
  <si>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</si>
  <si>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</si>
  <si>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</si>
  <si>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</si>
  <si>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</si>
  <si>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Participaciones y Aportaciones</t>
  </si>
  <si>
    <t>5.3.1</t>
  </si>
  <si>
    <t>Participaciones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</si>
  <si>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</si>
  <si>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</si>
  <si>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</si>
  <si>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</si>
  <si>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</si>
  <si>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</si>
  <si>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</si>
  <si>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</si>
  <si>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</si>
  <si>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</si>
  <si>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</si>
  <si>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</si>
  <si>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Costos por Coberturas</t>
  </si>
  <si>
    <t>5.4.5</t>
  </si>
  <si>
    <t>Apoyos Financieros</t>
  </si>
  <si>
    <t>Otros Gastos y Pérdidas Extraordinarias</t>
  </si>
  <si>
    <t>5.5.1</t>
  </si>
  <si>
    <t>Estimaciones, Depreciaciones, Deterioros, Obsolescencia y Amortizaciones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</si>
  <si>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</si>
  <si>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</si>
  <si>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</si>
  <si>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</si>
  <si>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</si>
  <si>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Obsolescencia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</si>
  <si>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</si>
  <si>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</si>
  <si>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</si>
  <si>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</si>
  <si>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</si>
  <si>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</si>
  <si>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</si>
  <si>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</si>
  <si>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NOTA 19</t>
  </si>
  <si>
    <t>Resultado del Ejercicio (Ahorro/Desahorro)</t>
  </si>
  <si>
    <t>NOTA 20</t>
  </si>
  <si>
    <t>Bajo protesta de decir verdad declaramos que los Estados Financieros y sus Notas son razonablemente correctos y responsabilidad del emisor.</t>
  </si>
  <si>
    <t>Lic. Mirna Cecilia Rincón Vargas</t>
  </si>
  <si>
    <t>LAE. Carlos Alberto Franco Murguia</t>
  </si>
  <si>
    <t>C.P. Alejandra Rodríguez Herrera</t>
  </si>
  <si>
    <t>PRESIDENTE MUNICIPAL</t>
  </si>
  <si>
    <t>TESORERO MUNICIPAL</t>
  </si>
  <si>
    <t>CONTADOR GENERAL</t>
  </si>
  <si>
    <t>DEL 01 DE ENERO AL 31 DE DICIEMBRE DE 2018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</si>
</sst>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_(* #,##0.00_);_(* \(#,##0.00\);_(* &quot;-&quot;??_);_(@_)"/>
    <numFmt numFmtId="168" formatCode="_-[$$-80A]* #,##0.00_-;\-[$$-80A]* #,##0.00_-;_-[$$-80A]* &quot;-&quot;??_-;_-@_-"/>
    <numFmt numFmtId="169" formatCode="#,##0;\(#,##0\)"/>
  </numFmts>
  <fonts count="17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theme="0"/>
      <name val="Arial Unicode MS"/>
      <family val="2"/>
    </font>
    <font>
      <b/>
      <sz val="11"/>
      <color indexed="8"/>
      <name val="Arial Unicode MS"/>
      <family val="2"/>
    </font>
    <font>
      <sz val="14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theme="0"/>
      <name val="Arial Unicode MS"/>
      <family val="2"/>
    </font>
    <font>
      <b/>
      <sz val="8"/>
      <color theme="0"/>
      <name val="Arial Unicode MS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9"/>
      <color theme="0"/>
      <name val="Arial Unicode MS"/>
      <family val="2"/>
    </font>
    <font>
      <b/>
      <sz val="11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  <xf numFmtId="0" fontId="12" fillId="0" borderId="0"/>
    <xf numFmtId="167" fontId="12" fillId="0" borderId="0" applyFont="0" applyFill="0" applyBorder="0" applyAlignment="0" applyProtection="0"/>
  </cellStyleXfs>
  <cellXfs count="98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 wrapText="1" readingOrder="1"/>
    </xf>
    <xf numFmtId="164" fontId="3" fillId="0" borderId="0" xfId="0" applyNumberFormat="1" applyFont="1" applyAlignment="1">
      <alignment vertical="center" wrapText="1" readingOrder="1"/>
    </xf>
    <xf numFmtId="164" fontId="6" fillId="0" borderId="0" xfId="0" applyNumberFormat="1" applyFont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Alignment="1">
      <alignment vertical="center"/>
    </xf>
    <xf numFmtId="164" fontId="4" fillId="0" borderId="9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4" fontId="4" fillId="0" borderId="0" xfId="2" applyFont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" vertical="center" wrapText="1"/>
    </xf>
    <xf numFmtId="44" fontId="4" fillId="0" borderId="0" xfId="2" applyFont="1" applyBorder="1" applyAlignment="1">
      <alignment horizontal="right" vertical="center" wrapText="1"/>
    </xf>
    <xf numFmtId="165" fontId="4" fillId="0" borderId="0" xfId="2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9" fillId="0" borderId="0" xfId="2" applyNumberFormat="1" applyFont="1" applyBorder="1" applyAlignment="1">
      <alignment vertical="top"/>
    </xf>
    <xf numFmtId="165" fontId="1" fillId="0" borderId="0" xfId="2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 wrapText="1"/>
    </xf>
    <xf numFmtId="43" fontId="10" fillId="3" borderId="0" xfId="1" applyFont="1" applyFill="1" applyBorder="1" applyAlignment="1">
      <alignment horizontal="center" vertical="top"/>
    </xf>
    <xf numFmtId="164" fontId="1" fillId="0" borderId="0" xfId="1" applyNumberFormat="1" applyFont="1" applyBorder="1" applyAlignment="1">
      <alignment horizontal="right" vertical="center" wrapText="1"/>
    </xf>
    <xf numFmtId="43" fontId="9" fillId="0" borderId="10" xfId="1" applyFont="1" applyBorder="1" applyAlignment="1">
      <alignment vertical="top"/>
    </xf>
    <xf numFmtId="166" fontId="9" fillId="0" borderId="10" xfId="1" applyNumberFormat="1" applyFont="1" applyBorder="1" applyAlignment="1">
      <alignment vertical="top"/>
    </xf>
    <xf numFmtId="166" fontId="9" fillId="0" borderId="0" xfId="1" applyNumberFormat="1" applyFont="1" applyBorder="1" applyAlignment="1">
      <alignment vertical="top"/>
    </xf>
    <xf numFmtId="43" fontId="9" fillId="0" borderId="0" xfId="1" applyFont="1" applyBorder="1" applyAlignment="1">
      <alignment vertical="top"/>
    </xf>
    <xf numFmtId="43" fontId="4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44" fontId="11" fillId="0" borderId="0" xfId="2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top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167" fontId="10" fillId="0" borderId="0" xfId="3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 wrapText="1"/>
    </xf>
    <xf numFmtId="167" fontId="10" fillId="3" borderId="0" xfId="4" applyFont="1" applyFill="1" applyBorder="1" applyAlignment="1">
      <alignment horizontal="center" vertical="top"/>
    </xf>
    <xf numFmtId="165" fontId="1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8" fontId="7" fillId="0" borderId="0" xfId="2" applyNumberFormat="1" applyFont="1" applyBorder="1" applyAlignment="1">
      <alignment horizontal="right" vertical="center" wrapText="1"/>
    </xf>
    <xf numFmtId="165" fontId="7" fillId="0" borderId="11" xfId="2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9" fontId="4" fillId="0" borderId="0" xfId="0" applyNumberFormat="1" applyFont="1" applyAlignment="1">
      <alignment vertical="center"/>
    </xf>
    <xf numFmtId="0" fontId="14" fillId="4" borderId="0" xfId="0" applyFont="1" applyFill="1" applyBorder="1" applyAlignment="1">
      <alignment vertical="top" wrapText="1"/>
    </xf>
    <xf numFmtId="169" fontId="4" fillId="0" borderId="0" xfId="0" applyNumberFormat="1" applyFont="1" applyAlignment="1">
      <alignment horizontal="center" vertical="top"/>
    </xf>
    <xf numFmtId="0" fontId="13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169" fontId="4" fillId="0" borderId="0" xfId="0" applyNumberFormat="1" applyFont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Alignment="1"/>
    <xf numFmtId="169" fontId="4" fillId="0" borderId="11" xfId="0" applyNumberFormat="1" applyFont="1" applyBorder="1" applyAlignment="1">
      <alignment vertical="center"/>
    </xf>
    <xf numFmtId="0" fontId="16" fillId="0" borderId="11" xfId="0" applyFont="1" applyBorder="1" applyAlignment="1"/>
    <xf numFmtId="169" fontId="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 vertical="top"/>
    </xf>
    <xf numFmtId="169" fontId="4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4" fontId="7" fillId="2" borderId="3" xfId="0" applyNumberFormat="1" applyFont="1" applyFill="1" applyBorder="1" applyAlignment="1">
      <alignment horizontal="center" vertical="center" wrapText="1" readingOrder="1"/>
    </xf>
    <xf numFmtId="164" fontId="7" fillId="2" borderId="4" xfId="0" applyNumberFormat="1" applyFont="1" applyFill="1" applyBorder="1" applyAlignment="1">
      <alignment horizontal="center" vertical="center" wrapText="1" readingOrder="1"/>
    </xf>
    <xf numFmtId="164" fontId="7" fillId="2" borderId="0" xfId="0" applyNumberFormat="1" applyFont="1" applyFill="1" applyBorder="1" applyAlignment="1">
      <alignment horizontal="center" vertical="center" wrapText="1" readingOrder="1"/>
    </xf>
    <xf numFmtId="164" fontId="7" fillId="2" borderId="5" xfId="0" applyNumberFormat="1" applyFont="1" applyFill="1" applyBorder="1" applyAlignment="1">
      <alignment horizontal="center" vertical="center" wrapText="1" readingOrder="1"/>
    </xf>
    <xf numFmtId="164" fontId="7" fillId="2" borderId="6" xfId="0" applyNumberFormat="1" applyFont="1" applyFill="1" applyBorder="1" applyAlignment="1">
      <alignment horizontal="center" vertical="center" wrapText="1" readingOrder="1"/>
    </xf>
    <xf numFmtId="164" fontId="7" fillId="2" borderId="7" xfId="0" applyNumberFormat="1" applyFont="1" applyFill="1" applyBorder="1" applyAlignment="1">
      <alignment horizontal="center" vertical="center" wrapText="1" readingOrder="1"/>
    </xf>
    <xf numFmtId="164" fontId="7" fillId="2" borderId="8" xfId="0" applyNumberFormat="1" applyFont="1" applyFill="1" applyBorder="1" applyAlignment="1">
      <alignment horizontal="center" vertical="center" wrapText="1" readingOrder="1"/>
    </xf>
  </cellXfs>
  <cellStyles count="5">
    <cellStyle name="Millares" xfId="1" builtinId="3"/>
    <cellStyle name="Millares 2" xfId="4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85725</xdr:rowOff>
    </xdr:from>
    <xdr:to>
      <xdr:col>8</xdr:col>
      <xdr:colOff>590550</xdr:colOff>
      <xdr:row>4</xdr:row>
      <xdr:rowOff>19050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4996EA61-9F2F-4A98-9A3C-B70D6AA6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5725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Y%20;)%20&#9829;\EDOS.%20FIN.%20CON%20LOGOS%20DIC%2018%20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8"/>
      <sheetName val="BALANZA 2017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31 DE DICIEMBRE  DE 2018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1365501098.26</v>
          </cell>
          <cell r="E3">
            <v>898201168.84000003</v>
          </cell>
          <cell r="F3">
            <v>922719087.16999996</v>
          </cell>
          <cell r="G3">
            <v>1340983179.9300001</v>
          </cell>
        </row>
        <row r="4">
          <cell r="A4" t="str">
            <v>1.1</v>
          </cell>
          <cell r="B4" t="str">
            <v>Activo Circulante</v>
          </cell>
          <cell r="C4">
            <v>155458166.69</v>
          </cell>
          <cell r="E4">
            <v>846546353.76999998</v>
          </cell>
          <cell r="F4">
            <v>896586613.99000001</v>
          </cell>
          <cell r="G4">
            <v>105417906.47</v>
          </cell>
        </row>
        <row r="5">
          <cell r="A5" t="str">
            <v>1.1.1</v>
          </cell>
          <cell r="B5" t="str">
            <v>Efectivo y Equivalentes</v>
          </cell>
          <cell r="C5">
            <v>146253376.09</v>
          </cell>
          <cell r="E5">
            <v>838042836.13999999</v>
          </cell>
          <cell r="F5">
            <v>885116532.22000003</v>
          </cell>
          <cell r="G5">
            <v>99179680.010000005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36866742.130000003</v>
          </cell>
          <cell r="F6">
            <v>36866742.130000003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36866742.130000003</v>
          </cell>
          <cell r="F7">
            <v>36866742.130000003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36866742.130000003</v>
          </cell>
          <cell r="F8">
            <v>36866742.130000003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36866742.130000003</v>
          </cell>
          <cell r="F9">
            <v>36866742.130000003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15450927.66</v>
          </cell>
          <cell r="E11">
            <v>472739402.51999998</v>
          </cell>
          <cell r="F11">
            <v>477147073.26999998</v>
          </cell>
          <cell r="G11">
            <v>11043256.91</v>
          </cell>
        </row>
        <row r="12">
          <cell r="A12" t="str">
            <v>1.1.1.2.1</v>
          </cell>
          <cell r="B12" t="str">
            <v>Bancos Moneda Nacional</v>
          </cell>
          <cell r="C12">
            <v>11710231.98</v>
          </cell>
          <cell r="E12">
            <v>472691191.49000001</v>
          </cell>
          <cell r="F12">
            <v>476960617.89999998</v>
          </cell>
          <cell r="G12">
            <v>7440805.5700000003</v>
          </cell>
        </row>
        <row r="13">
          <cell r="A13" t="str">
            <v>1.1.1.2.1.1</v>
          </cell>
          <cell r="B13" t="str">
            <v>Bancos MN Oficina Central</v>
          </cell>
          <cell r="C13">
            <v>11710231.98</v>
          </cell>
          <cell r="E13">
            <v>472691191.49000001</v>
          </cell>
          <cell r="F13">
            <v>476960617.89999998</v>
          </cell>
          <cell r="G13">
            <v>7440805.5700000003</v>
          </cell>
        </row>
        <row r="14">
          <cell r="A14" t="str">
            <v>1.1.1.2.1.1.2</v>
          </cell>
          <cell r="B14" t="str">
            <v>Banorte</v>
          </cell>
          <cell r="C14">
            <v>10477301.41</v>
          </cell>
          <cell r="E14">
            <v>157372567.83000001</v>
          </cell>
          <cell r="F14">
            <v>161656533.31999999</v>
          </cell>
          <cell r="G14">
            <v>6193335.9199999999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2345429.54</v>
          </cell>
          <cell r="E15">
            <v>42789387.549999997</v>
          </cell>
          <cell r="F15">
            <v>43127131.060000002</v>
          </cell>
          <cell r="G15">
            <v>2007686.03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20971.37</v>
          </cell>
          <cell r="E16">
            <v>37682323.93</v>
          </cell>
          <cell r="F16">
            <v>37682292.240000002</v>
          </cell>
          <cell r="G16">
            <v>21003.06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685105.53</v>
          </cell>
          <cell r="E17">
            <v>50102142.219999999</v>
          </cell>
          <cell r="F17">
            <v>49822046.880000003</v>
          </cell>
          <cell r="G17">
            <v>965200.87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7004692.0700000003</v>
          </cell>
          <cell r="E18">
            <v>26788358.18</v>
          </cell>
          <cell r="F18">
            <v>30602070.760000002</v>
          </cell>
          <cell r="G18">
            <v>3190979.49</v>
          </cell>
        </row>
        <row r="19">
          <cell r="A19" t="str">
            <v>1.1.1.2.1.1.2.20</v>
          </cell>
          <cell r="B19" t="str">
            <v>0597809024 Banorte Fortaseg Mpal 2018</v>
          </cell>
          <cell r="C19">
            <v>421102.9</v>
          </cell>
          <cell r="E19">
            <v>10355.950000000001</v>
          </cell>
          <cell r="F19">
            <v>422992.38</v>
          </cell>
          <cell r="G19">
            <v>8466.4699999999993</v>
          </cell>
        </row>
        <row r="20">
          <cell r="A20" t="str">
            <v>1.1.1.2.1.1.3</v>
          </cell>
          <cell r="B20" t="str">
            <v>BBVA Bancomer</v>
          </cell>
          <cell r="C20">
            <v>1078653.6200000001</v>
          </cell>
          <cell r="E20">
            <v>42906.14</v>
          </cell>
          <cell r="F20">
            <v>35301.57</v>
          </cell>
          <cell r="G20">
            <v>1086258.19</v>
          </cell>
        </row>
        <row r="21">
          <cell r="A21" t="str">
            <v>1.1.1.2.1.1.3.1</v>
          </cell>
          <cell r="B21" t="str">
            <v>0159159231 Predial BBVA</v>
          </cell>
          <cell r="C21">
            <v>1078653.6200000001</v>
          </cell>
          <cell r="E21">
            <v>42906.14</v>
          </cell>
          <cell r="F21">
            <v>35301.57</v>
          </cell>
          <cell r="G21">
            <v>1086258.19</v>
          </cell>
        </row>
        <row r="22">
          <cell r="A22" t="str">
            <v>1.1.1.2.1.1.4</v>
          </cell>
          <cell r="B22" t="str">
            <v>HSBC</v>
          </cell>
          <cell r="C22">
            <v>146603.29999999999</v>
          </cell>
          <cell r="E22">
            <v>4396922.95</v>
          </cell>
          <cell r="F22">
            <v>4390011.83</v>
          </cell>
          <cell r="G22">
            <v>153514.42000000001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G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84050.69</v>
          </cell>
          <cell r="E25">
            <v>4396917.07</v>
          </cell>
          <cell r="F25">
            <v>4390011.83</v>
          </cell>
          <cell r="G25">
            <v>90955.93</v>
          </cell>
        </row>
        <row r="26">
          <cell r="A26" t="str">
            <v>1.1.1.2.1.1.4.9</v>
          </cell>
          <cell r="B26" t="str">
            <v>4056949738 Habitat Mpal 2014</v>
          </cell>
          <cell r="C26">
            <v>643.07000000000005</v>
          </cell>
          <cell r="E26">
            <v>5.88</v>
          </cell>
          <cell r="G26">
            <v>648.95000000000005</v>
          </cell>
        </row>
        <row r="27">
          <cell r="A27" t="str">
            <v>1.1.1.2.1.1.5</v>
          </cell>
          <cell r="B27" t="str">
            <v>BanBajio</v>
          </cell>
          <cell r="C27">
            <v>7673.65</v>
          </cell>
          <cell r="E27">
            <v>310878794.56999999</v>
          </cell>
          <cell r="F27">
            <v>310878771.18000001</v>
          </cell>
          <cell r="G27">
            <v>7697.04</v>
          </cell>
        </row>
        <row r="28">
          <cell r="A28" t="str">
            <v>1.1.1.2.1.1.5.1</v>
          </cell>
          <cell r="B28" t="str">
            <v>Efectivo Restringido</v>
          </cell>
          <cell r="C28">
            <v>0.93</v>
          </cell>
          <cell r="E28">
            <v>15029870.9</v>
          </cell>
          <cell r="F28">
            <v>15029871.83</v>
          </cell>
        </row>
        <row r="29">
          <cell r="A29" t="str">
            <v>1.1.1.2.1.1.5.1.1</v>
          </cell>
          <cell r="B29" t="str">
            <v>13637277 Fideicomiso 16905-12-85 (Concentradora)</v>
          </cell>
          <cell r="C29">
            <v>0.93</v>
          </cell>
          <cell r="E29">
            <v>15029870.9</v>
          </cell>
          <cell r="F29">
            <v>15029871.83</v>
          </cell>
        </row>
        <row r="30">
          <cell r="A30" t="str">
            <v>1.1.1.2.1.1.5.2</v>
          </cell>
          <cell r="B30" t="str">
            <v>13637376 Fideicomiso 16905-12-85 (Disposicion)</v>
          </cell>
          <cell r="C30">
            <v>39.18</v>
          </cell>
          <cell r="E30">
            <v>229325893</v>
          </cell>
          <cell r="F30">
            <v>229325883.53</v>
          </cell>
          <cell r="G30">
            <v>48.65</v>
          </cell>
        </row>
        <row r="31">
          <cell r="A31" t="str">
            <v>1.1.1.2.1.1.5.3</v>
          </cell>
          <cell r="B31" t="str">
            <v>13637426 Fideicomiso (Fondo Reserva Para Servicio De La Deuda)</v>
          </cell>
          <cell r="C31">
            <v>203.42</v>
          </cell>
          <cell r="E31">
            <v>62488730</v>
          </cell>
          <cell r="F31">
            <v>62488719.5</v>
          </cell>
          <cell r="G31">
            <v>213.92</v>
          </cell>
        </row>
        <row r="32">
          <cell r="A32" t="str">
            <v>1.1.1.2.1.1.5.4</v>
          </cell>
          <cell r="B32" t="str">
            <v>13637483 Fideicomiso (Fondo Fiduciario)</v>
          </cell>
          <cell r="C32">
            <v>23.91</v>
          </cell>
          <cell r="E32">
            <v>1039700</v>
          </cell>
          <cell r="F32">
            <v>1039695.65</v>
          </cell>
          <cell r="G32">
            <v>28.26</v>
          </cell>
        </row>
        <row r="33">
          <cell r="A33" t="str">
            <v>1.1.1.2.1.1.5.5</v>
          </cell>
          <cell r="B33" t="str">
            <v>14228241 Fideicomiso Clasica Ayuntamiento Municipal de Playas de Rosarito</v>
          </cell>
          <cell r="C33">
            <v>7406.21</v>
          </cell>
          <cell r="E33">
            <v>2994600.67</v>
          </cell>
          <cell r="F33">
            <v>2994600.67</v>
          </cell>
          <cell r="G33">
            <v>7406.21</v>
          </cell>
        </row>
        <row r="34">
          <cell r="A34" t="str">
            <v>1.1.1.2.2</v>
          </cell>
          <cell r="B34" t="str">
            <v>Bancos Dolares</v>
          </cell>
          <cell r="C34">
            <v>183270.41</v>
          </cell>
          <cell r="E34">
            <v>2682.08</v>
          </cell>
          <cell r="F34">
            <v>2984.61</v>
          </cell>
          <cell r="G34">
            <v>182967.88</v>
          </cell>
        </row>
        <row r="35">
          <cell r="A35" t="str">
            <v>1.1.1.2.2.1</v>
          </cell>
          <cell r="B35" t="str">
            <v>Bancos Dlls Oficina Central</v>
          </cell>
          <cell r="C35">
            <v>183270.41</v>
          </cell>
          <cell r="E35">
            <v>2682.08</v>
          </cell>
          <cell r="F35">
            <v>2984.61</v>
          </cell>
          <cell r="G35">
            <v>182967.88</v>
          </cell>
        </row>
        <row r="36">
          <cell r="A36" t="str">
            <v>1.1.1.2.2.1.2</v>
          </cell>
          <cell r="B36" t="str">
            <v>Banorte Dlls</v>
          </cell>
          <cell r="C36">
            <v>183270.41</v>
          </cell>
          <cell r="E36">
            <v>2682.08</v>
          </cell>
          <cell r="F36">
            <v>2984.61</v>
          </cell>
          <cell r="G36">
            <v>182967.88</v>
          </cell>
        </row>
        <row r="37">
          <cell r="A37" t="str">
            <v>1.1.1.2.2.1.2.1</v>
          </cell>
          <cell r="B37" t="str">
            <v>566264665 Banorte Dlls</v>
          </cell>
          <cell r="C37">
            <v>183270.41</v>
          </cell>
          <cell r="E37">
            <v>2682.08</v>
          </cell>
          <cell r="F37">
            <v>2984.61</v>
          </cell>
          <cell r="G37">
            <v>182967.88</v>
          </cell>
        </row>
        <row r="38">
          <cell r="A38" t="str">
            <v>1.1.1.2.3</v>
          </cell>
          <cell r="B38" t="str">
            <v>Complementaria</v>
          </cell>
          <cell r="C38">
            <v>3557425.27</v>
          </cell>
          <cell r="E38">
            <v>45528.95</v>
          </cell>
          <cell r="F38">
            <v>183470.76</v>
          </cell>
          <cell r="G38">
            <v>3419483.46</v>
          </cell>
        </row>
        <row r="39">
          <cell r="A39" t="str">
            <v>1.1.1.2.3.1</v>
          </cell>
          <cell r="B39" t="str">
            <v>Complementaria Oficina Central</v>
          </cell>
          <cell r="C39">
            <v>3557425.27</v>
          </cell>
          <cell r="E39">
            <v>45528.95</v>
          </cell>
          <cell r="F39">
            <v>183470.76</v>
          </cell>
          <cell r="G39">
            <v>3419483.46</v>
          </cell>
        </row>
        <row r="40">
          <cell r="A40" t="str">
            <v>1.1.1.2.3.1.1</v>
          </cell>
          <cell r="B40" t="str">
            <v>Complementaria</v>
          </cell>
          <cell r="C40">
            <v>3557425.27</v>
          </cell>
          <cell r="E40">
            <v>45528.95</v>
          </cell>
          <cell r="F40">
            <v>183470.76</v>
          </cell>
          <cell r="G40">
            <v>3419483.46</v>
          </cell>
        </row>
        <row r="41">
          <cell r="A41" t="str">
            <v>1.1.1.3</v>
          </cell>
          <cell r="B41" t="str">
            <v>Bancos/ Dependencias y Otros</v>
          </cell>
          <cell r="C41">
            <v>27719851.530000001</v>
          </cell>
          <cell r="E41">
            <v>5507185.4299999997</v>
          </cell>
          <cell r="F41">
            <v>23639066.48</v>
          </cell>
          <cell r="G41">
            <v>9587970.4800000004</v>
          </cell>
        </row>
        <row r="42">
          <cell r="A42" t="str">
            <v>1.1.1.3.1</v>
          </cell>
          <cell r="B42" t="str">
            <v>Bancos Fondos Federales</v>
          </cell>
          <cell r="C42">
            <v>27719851.530000001</v>
          </cell>
          <cell r="E42">
            <v>5507185.4299999997</v>
          </cell>
          <cell r="F42">
            <v>23639066.48</v>
          </cell>
          <cell r="G42">
            <v>9587970.4800000004</v>
          </cell>
        </row>
        <row r="43">
          <cell r="A43" t="str">
            <v>1.1.1.3.1.1</v>
          </cell>
          <cell r="B43" t="str">
            <v>Bancos Fondos Federales Oficina Central</v>
          </cell>
          <cell r="C43">
            <v>27719851.530000001</v>
          </cell>
          <cell r="E43">
            <v>5507185.4299999997</v>
          </cell>
          <cell r="F43">
            <v>23639066.48</v>
          </cell>
          <cell r="G43">
            <v>9587970.4800000004</v>
          </cell>
        </row>
        <row r="44">
          <cell r="A44" t="str">
            <v>1.1.1.3.1.1.2</v>
          </cell>
          <cell r="B44" t="str">
            <v>Banorte Fondos Federales</v>
          </cell>
          <cell r="C44">
            <v>27080278.59</v>
          </cell>
          <cell r="E44">
            <v>5507176.2300000004</v>
          </cell>
          <cell r="F44">
            <v>23639066.48</v>
          </cell>
          <cell r="G44">
            <v>8948388.3399999999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32336.84</v>
          </cell>
          <cell r="E45">
            <v>300016.73</v>
          </cell>
          <cell r="F45">
            <v>297499.96000000002</v>
          </cell>
          <cell r="G45">
            <v>34853.61</v>
          </cell>
        </row>
        <row r="46">
          <cell r="A46" t="str">
            <v>1.1.1.3.1.1.2.33</v>
          </cell>
          <cell r="B46" t="str">
            <v>0484915780 Banorte Habitat Fed 2016</v>
          </cell>
          <cell r="C46">
            <v>5564.73</v>
          </cell>
          <cell r="F46">
            <v>452.4</v>
          </cell>
          <cell r="G46">
            <v>5112.33</v>
          </cell>
        </row>
        <row r="47">
          <cell r="A47" t="str">
            <v>1.1.1.3.1.1.2.44</v>
          </cell>
          <cell r="B47" t="str">
            <v>0595059030 Banorte Fortamun (FIV) 2018</v>
          </cell>
          <cell r="C47">
            <v>5466046</v>
          </cell>
          <cell r="E47">
            <v>5177650.12</v>
          </cell>
          <cell r="F47">
            <v>10632698.77</v>
          </cell>
          <cell r="G47">
            <v>10997.35</v>
          </cell>
        </row>
        <row r="48">
          <cell r="A48" t="str">
            <v>1.1.1.3.1.1.2.45</v>
          </cell>
          <cell r="B48" t="str">
            <v>0595063523 Banorte FAISM (FIII) 2018</v>
          </cell>
          <cell r="C48">
            <v>17093095.800000001</v>
          </cell>
          <cell r="E48">
            <v>28730.44</v>
          </cell>
          <cell r="F48">
            <v>8323340.1500000004</v>
          </cell>
          <cell r="G48">
            <v>8798486.0899999999</v>
          </cell>
        </row>
        <row r="49">
          <cell r="A49" t="str">
            <v>1.1.1.3.1.1.2.46</v>
          </cell>
          <cell r="B49" t="str">
            <v>0597802829 Banorte Fortaseg Fed 2018</v>
          </cell>
          <cell r="C49">
            <v>4460861.6100000003</v>
          </cell>
          <cell r="E49">
            <v>776.53</v>
          </cell>
          <cell r="F49">
            <v>4384622.8</v>
          </cell>
          <cell r="G49">
            <v>77015.34</v>
          </cell>
        </row>
        <row r="50">
          <cell r="A50" t="str">
            <v>1.1.1.3.1.1.2.47</v>
          </cell>
          <cell r="B50" t="str">
            <v>1001448561 Banorte Proyecto Desarrollo Regional (PDR) 2018</v>
          </cell>
          <cell r="C50">
            <v>21495.48</v>
          </cell>
          <cell r="E50">
            <v>2.41</v>
          </cell>
          <cell r="G50">
            <v>21497.89</v>
          </cell>
        </row>
        <row r="51">
          <cell r="A51" t="str">
            <v>1.1.1.3.1.1.2.48</v>
          </cell>
          <cell r="B51" t="str">
            <v>1013709340 Banorte Proyecto Desarrollo Regional (PDR) 2da Asignacion 2018</v>
          </cell>
          <cell r="C51">
            <v>878.13</v>
          </cell>
          <cell r="F51">
            <v>452.4</v>
          </cell>
          <cell r="G51">
            <v>425.73</v>
          </cell>
        </row>
        <row r="52">
          <cell r="A52" t="str">
            <v>1.1.1.3.1.1.4</v>
          </cell>
          <cell r="B52" t="str">
            <v>HSBC Fondos Federales</v>
          </cell>
          <cell r="C52">
            <v>639572.93999999994</v>
          </cell>
          <cell r="E52">
            <v>9.1999999999999993</v>
          </cell>
          <cell r="G52">
            <v>639582.14</v>
          </cell>
        </row>
        <row r="53">
          <cell r="A53" t="str">
            <v>1.1.1.3.1.1.4.1</v>
          </cell>
          <cell r="B53" t="str">
            <v>4051538510 Subsemun 2011 HSBC</v>
          </cell>
          <cell r="C53">
            <v>634238.21</v>
          </cell>
          <cell r="G53">
            <v>634238.21</v>
          </cell>
        </row>
        <row r="54">
          <cell r="A54" t="str">
            <v>1.1.1.3.1.1.4.9</v>
          </cell>
          <cell r="B54" t="str">
            <v>4056949720 Habitat Federal 2014</v>
          </cell>
          <cell r="C54">
            <v>5334.73</v>
          </cell>
          <cell r="E54">
            <v>9.1999999999999993</v>
          </cell>
          <cell r="G54">
            <v>5343.93</v>
          </cell>
        </row>
        <row r="55">
          <cell r="A55" t="str">
            <v>1.1.1.4</v>
          </cell>
          <cell r="B55" t="str">
            <v>Inversiones Temporales (Hasta 3 meses)</v>
          </cell>
          <cell r="C55">
            <v>103013896.90000001</v>
          </cell>
          <cell r="E55">
            <v>322929506.06</v>
          </cell>
          <cell r="F55">
            <v>347463650.33999997</v>
          </cell>
          <cell r="G55">
            <v>78479752.620000005</v>
          </cell>
        </row>
        <row r="56">
          <cell r="A56" t="str">
            <v>1.1.1.4.1</v>
          </cell>
          <cell r="B56" t="str">
            <v>Inversiones Temporales</v>
          </cell>
          <cell r="C56">
            <v>103013896.90000001</v>
          </cell>
          <cell r="E56">
            <v>322929506.06</v>
          </cell>
          <cell r="F56">
            <v>347463650.33999997</v>
          </cell>
          <cell r="G56">
            <v>78479752.620000005</v>
          </cell>
        </row>
        <row r="57">
          <cell r="A57" t="str">
            <v>1.1.1.4.1.1</v>
          </cell>
          <cell r="B57" t="str">
            <v>Inversiones Temporales Oficina Central</v>
          </cell>
          <cell r="C57">
            <v>103013896.90000001</v>
          </cell>
          <cell r="E57">
            <v>322929506.06</v>
          </cell>
          <cell r="F57">
            <v>347463650.33999997</v>
          </cell>
          <cell r="G57">
            <v>78479752.620000005</v>
          </cell>
        </row>
        <row r="58">
          <cell r="A58" t="str">
            <v>1.1.1.4.1.1.2</v>
          </cell>
          <cell r="B58" t="str">
            <v>Banorte Inversión Temporal</v>
          </cell>
          <cell r="C58">
            <v>84683326.709999993</v>
          </cell>
          <cell r="E58">
            <v>20317720.289999999</v>
          </cell>
          <cell r="F58">
            <v>44982350.340000004</v>
          </cell>
          <cell r="G58">
            <v>60018696.659999996</v>
          </cell>
        </row>
        <row r="59">
          <cell r="A59" t="str">
            <v>1.1.1.4.1.1.2.14</v>
          </cell>
          <cell r="B59" t="str">
            <v>0210218756 Inv. Tesorera 2014</v>
          </cell>
          <cell r="C59">
            <v>51961887.399999999</v>
          </cell>
          <cell r="E59">
            <v>5925055.8099999996</v>
          </cell>
          <cell r="F59">
            <v>31982321.579999998</v>
          </cell>
          <cell r="G59">
            <v>25904621.629999999</v>
          </cell>
        </row>
        <row r="60">
          <cell r="A60" t="str">
            <v>1.1.1.4.1.1.2.15</v>
          </cell>
          <cell r="B60" t="str">
            <v>0503723460 Inv. Ramo 28 2018</v>
          </cell>
          <cell r="C60">
            <v>27838977.629999999</v>
          </cell>
          <cell r="E60">
            <v>14366723.550000001</v>
          </cell>
          <cell r="F60">
            <v>12700023.470000001</v>
          </cell>
          <cell r="G60">
            <v>29505677.710000001</v>
          </cell>
        </row>
        <row r="61">
          <cell r="A61" t="str">
            <v>1.1.1.4.1.1.2.16</v>
          </cell>
          <cell r="B61" t="str">
            <v>0298494914 Inv. Zofemat</v>
          </cell>
          <cell r="C61">
            <v>4882461.68</v>
          </cell>
          <cell r="E61">
            <v>25940.93</v>
          </cell>
          <cell r="F61">
            <v>300005.28999999998</v>
          </cell>
          <cell r="G61">
            <v>4608397.32</v>
          </cell>
        </row>
        <row r="62">
          <cell r="A62" t="str">
            <v>1.1.1.4.1.1.3</v>
          </cell>
          <cell r="B62" t="str">
            <v>BBVA Bancomer Inversión Temporal</v>
          </cell>
          <cell r="C62">
            <v>2938997.43</v>
          </cell>
          <cell r="E62">
            <v>59907.22</v>
          </cell>
          <cell r="G62">
            <v>2998904.65</v>
          </cell>
        </row>
        <row r="63">
          <cell r="A63" t="str">
            <v>1.1.1.4.1.1.3.2</v>
          </cell>
          <cell r="B63" t="str">
            <v>2048489394 Inv. Predial BBVA</v>
          </cell>
          <cell r="C63">
            <v>2938997.43</v>
          </cell>
          <cell r="E63">
            <v>59907.22</v>
          </cell>
          <cell r="G63">
            <v>2998904.65</v>
          </cell>
        </row>
        <row r="64">
          <cell r="A64" t="str">
            <v>1.1.1.4.1.1.8</v>
          </cell>
          <cell r="B64" t="str">
            <v>BanBajio Inversión Temporal</v>
          </cell>
          <cell r="C64">
            <v>15391572.76</v>
          </cell>
          <cell r="E64">
            <v>302551878.55000001</v>
          </cell>
          <cell r="F64">
            <v>302481300</v>
          </cell>
          <cell r="G64">
            <v>15462151.310000001</v>
          </cell>
        </row>
        <row r="65">
          <cell r="A65" t="str">
            <v>1.1.1.4.1.1.8.1</v>
          </cell>
          <cell r="B65" t="str">
            <v>13637376 Inv. Fideicomiso 16905-12-85 (Disposicion)</v>
          </cell>
          <cell r="C65">
            <v>12041104.67</v>
          </cell>
          <cell r="E65">
            <v>229381677.06</v>
          </cell>
          <cell r="F65">
            <v>229325893</v>
          </cell>
          <cell r="G65">
            <v>12096888.73</v>
          </cell>
        </row>
        <row r="66">
          <cell r="A66" t="str">
            <v>1.1.1.4.1.1.8.2</v>
          </cell>
          <cell r="B66" t="str">
            <v>13637426 Inv. Fideicomiso (Fondo Reserva Para Servicio De La Deuda)</v>
          </cell>
          <cell r="C66">
            <v>3281070.19</v>
          </cell>
          <cell r="E66">
            <v>62503922.619999997</v>
          </cell>
          <cell r="F66">
            <v>62488730</v>
          </cell>
          <cell r="G66">
            <v>3296262.81</v>
          </cell>
        </row>
        <row r="67">
          <cell r="A67" t="str">
            <v>1.1.1.4.1.1.8.3</v>
          </cell>
          <cell r="B67" t="str">
            <v>13637277 Inv. Fideicomiso 16905-12-85 (Concentradora)</v>
          </cell>
          <cell r="C67">
            <v>646.71</v>
          </cell>
          <cell r="E67">
            <v>9626330.2899999991</v>
          </cell>
          <cell r="F67">
            <v>9626977</v>
          </cell>
        </row>
        <row r="68">
          <cell r="A68" t="str">
            <v>1.1.1.4.1.1.8.4</v>
          </cell>
          <cell r="B68" t="str">
            <v>13637483 Inv. Fideicomiso (Fondo Fiduciario)</v>
          </cell>
          <cell r="C68">
            <v>54592.66</v>
          </cell>
          <cell r="E68">
            <v>1039948.58</v>
          </cell>
          <cell r="F68">
            <v>1039700</v>
          </cell>
          <cell r="G68">
            <v>54841.24</v>
          </cell>
        </row>
        <row r="69">
          <cell r="A69" t="str">
            <v>1.1.1.4.1.1.8.5</v>
          </cell>
          <cell r="B69" t="str">
            <v>14228241 Inv. Fideicomiso Brillante</v>
          </cell>
          <cell r="C69">
            <v>14158.53</v>
          </cell>
          <cell r="G69">
            <v>14158.53</v>
          </cell>
        </row>
        <row r="70">
          <cell r="A70" t="str">
            <v>1.1.1.6</v>
          </cell>
          <cell r="B70" t="str">
            <v>Depósitos de Fondos de Terceros</v>
          </cell>
          <cell r="C70">
            <v>57200</v>
          </cell>
          <cell r="G70">
            <v>57200</v>
          </cell>
        </row>
        <row r="71">
          <cell r="A71" t="str">
            <v>1.1.1.6.1</v>
          </cell>
          <cell r="B71" t="str">
            <v>Depositos en Garantia MN</v>
          </cell>
          <cell r="C71">
            <v>57200</v>
          </cell>
          <cell r="G71">
            <v>57200</v>
          </cell>
        </row>
        <row r="72">
          <cell r="A72" t="str">
            <v>1.1.1.6.1.1</v>
          </cell>
          <cell r="B72" t="str">
            <v>Depositos en Garantia Oficina Central</v>
          </cell>
          <cell r="C72">
            <v>57200</v>
          </cell>
          <cell r="G72">
            <v>57200</v>
          </cell>
        </row>
        <row r="73">
          <cell r="A73" t="str">
            <v>1.1.1.6.1.1.5</v>
          </cell>
          <cell r="B73" t="str">
            <v>Florencia Maria de Jesus Ruiz Moncayo</v>
          </cell>
          <cell r="C73">
            <v>7200</v>
          </cell>
          <cell r="G73">
            <v>7200</v>
          </cell>
        </row>
        <row r="74">
          <cell r="A74" t="str">
            <v>1.1.1.6.1.1.6</v>
          </cell>
          <cell r="B74" t="str">
            <v>Quick Medicine, S.A.  de C.V.</v>
          </cell>
          <cell r="C74">
            <v>50000</v>
          </cell>
          <cell r="G74">
            <v>50000</v>
          </cell>
        </row>
        <row r="75">
          <cell r="A75" t="str">
            <v>1.1.2</v>
          </cell>
          <cell r="B75" t="str">
            <v>Derechos a Recibir Efectivo o Equivalentes</v>
          </cell>
          <cell r="C75">
            <v>5930262.8099999996</v>
          </cell>
          <cell r="E75">
            <v>772380.72</v>
          </cell>
          <cell r="F75">
            <v>586338.01</v>
          </cell>
          <cell r="G75">
            <v>6116305.5199999996</v>
          </cell>
        </row>
        <row r="76">
          <cell r="A76" t="str">
            <v>1.1.2.2</v>
          </cell>
          <cell r="B76" t="str">
            <v>Cuentas por Cobrar a Corto Plazo</v>
          </cell>
          <cell r="C76">
            <v>38970.76</v>
          </cell>
          <cell r="E76">
            <v>116173.01</v>
          </cell>
          <cell r="G76">
            <v>155143.76999999999</v>
          </cell>
        </row>
        <row r="77">
          <cell r="A77" t="str">
            <v>1.1.2.2.4</v>
          </cell>
          <cell r="B77" t="str">
            <v>Cuentas por Cobrar de Entidades Paramunicipales</v>
          </cell>
          <cell r="C77">
            <v>21000.79</v>
          </cell>
          <cell r="E77">
            <v>116173.01</v>
          </cell>
          <cell r="G77">
            <v>137173.79999999999</v>
          </cell>
        </row>
        <row r="78">
          <cell r="A78" t="str">
            <v>1.1.2.2.4.1</v>
          </cell>
          <cell r="B78" t="str">
            <v>Cuentas por Cobrar de Entidades Paramunicipales Oficina Central</v>
          </cell>
          <cell r="C78">
            <v>21000.79</v>
          </cell>
          <cell r="E78">
            <v>116173.01</v>
          </cell>
          <cell r="G78">
            <v>137173.79999999999</v>
          </cell>
        </row>
        <row r="79">
          <cell r="A79" t="str">
            <v>1.1.2.2.4.1.1</v>
          </cell>
          <cell r="B79" t="str">
            <v>Prodeur (Promotora Del Desarrollo Urbano)</v>
          </cell>
          <cell r="E79">
            <v>-2511.8000000000002</v>
          </cell>
          <cell r="G79">
            <v>-2511.8000000000002</v>
          </cell>
        </row>
        <row r="80">
          <cell r="A80" t="str">
            <v>1.1.2.2.4.1.2</v>
          </cell>
          <cell r="B80" t="str">
            <v>Imder (Instituto Mpal. Del Deporte)</v>
          </cell>
          <cell r="C80">
            <v>10528</v>
          </cell>
          <cell r="E80">
            <v>112213.99</v>
          </cell>
          <cell r="G80">
            <v>122741.99</v>
          </cell>
        </row>
        <row r="81">
          <cell r="A81" t="str">
            <v>1.1.2.2.4.1.4</v>
          </cell>
          <cell r="B81" t="str">
            <v>Copladem</v>
          </cell>
          <cell r="C81">
            <v>10472.790000000001</v>
          </cell>
          <cell r="E81">
            <v>4496.82</v>
          </cell>
          <cell r="G81">
            <v>14969.61</v>
          </cell>
        </row>
        <row r="82">
          <cell r="A82" t="str">
            <v>1.1.2.2.4.1.5</v>
          </cell>
          <cell r="B82" t="str">
            <v>IMAC (Instituto de Arte y Cultura)</v>
          </cell>
          <cell r="E82">
            <v>1974</v>
          </cell>
          <cell r="G82">
            <v>1974</v>
          </cell>
        </row>
        <row r="83">
          <cell r="A83" t="str">
            <v>1.1.2.2.9</v>
          </cell>
          <cell r="B83" t="str">
            <v>Otras Cuentas por Cobrar</v>
          </cell>
          <cell r="C83">
            <v>17969.97</v>
          </cell>
          <cell r="G83">
            <v>17969.97</v>
          </cell>
        </row>
        <row r="84">
          <cell r="A84" t="str">
            <v>1.1.2.2.9.1</v>
          </cell>
          <cell r="B84" t="str">
            <v>Otras Cuentas por cobrar Oficina Central</v>
          </cell>
          <cell r="C84">
            <v>17969.97</v>
          </cell>
          <cell r="G84">
            <v>17969.97</v>
          </cell>
        </row>
        <row r="85">
          <cell r="A85" t="str">
            <v>1.1.2.2.9.1.4</v>
          </cell>
          <cell r="B85" t="str">
            <v>Dacion en pago</v>
          </cell>
          <cell r="C85">
            <v>10121</v>
          </cell>
          <cell r="G85">
            <v>10121</v>
          </cell>
        </row>
        <row r="86">
          <cell r="A86" t="str">
            <v>1.1.2.2.9.1.4.2</v>
          </cell>
          <cell r="B86" t="str">
            <v>Tinoco Maria Aurelia</v>
          </cell>
          <cell r="C86">
            <v>10121</v>
          </cell>
          <cell r="G86">
            <v>10121</v>
          </cell>
        </row>
        <row r="87">
          <cell r="A87" t="str">
            <v>1.1.2.2.9.1.5</v>
          </cell>
          <cell r="B87" t="str">
            <v>Otras Cuentas por Cobrar a Sociedades Financieras</v>
          </cell>
          <cell r="C87">
            <v>7848.97</v>
          </cell>
          <cell r="G87">
            <v>7848.97</v>
          </cell>
        </row>
        <row r="88">
          <cell r="A88" t="str">
            <v>1.1.2.2.9.1.5.3</v>
          </cell>
          <cell r="B88" t="str">
            <v>Fimubac S.A. De C.V. (Credito Credenz)</v>
          </cell>
          <cell r="C88">
            <v>7848.97</v>
          </cell>
          <cell r="G88">
            <v>7848.97</v>
          </cell>
        </row>
        <row r="89">
          <cell r="A89" t="str">
            <v>1.1.2.3</v>
          </cell>
          <cell r="B89" t="str">
            <v>Deudores Diversos por Cobrar a Corto Plazo</v>
          </cell>
          <cell r="C89">
            <v>5851958.0499999998</v>
          </cell>
          <cell r="E89">
            <v>597968.39</v>
          </cell>
          <cell r="F89">
            <v>496764.69</v>
          </cell>
          <cell r="G89">
            <v>5953161.75</v>
          </cell>
        </row>
        <row r="90">
          <cell r="A90" t="str">
            <v>1.1.2.3.1</v>
          </cell>
          <cell r="B90" t="str">
            <v>Gastos por Comprobar</v>
          </cell>
          <cell r="C90">
            <v>113862</v>
          </cell>
          <cell r="E90">
            <v>310940.2</v>
          </cell>
          <cell r="F90">
            <v>424802.2</v>
          </cell>
        </row>
        <row r="91">
          <cell r="A91" t="str">
            <v>1.1.2.3.1.1</v>
          </cell>
          <cell r="B91" t="str">
            <v>Gastos por Comprobar Oficina Central</v>
          </cell>
          <cell r="C91">
            <v>113862</v>
          </cell>
          <cell r="E91">
            <v>310940.2</v>
          </cell>
          <cell r="F91">
            <v>424802.2</v>
          </cell>
        </row>
        <row r="92">
          <cell r="A92" t="str">
            <v>1.1.2.3.1.1.6</v>
          </cell>
          <cell r="B92" t="str">
            <v>Ramirez Robles Diego Alfonso</v>
          </cell>
          <cell r="E92">
            <v>11876.4</v>
          </cell>
          <cell r="F92">
            <v>11876.4</v>
          </cell>
        </row>
        <row r="93">
          <cell r="A93" t="str">
            <v>1.1.2.3.1.1.117</v>
          </cell>
          <cell r="B93" t="str">
            <v>Palomino Castrejon José</v>
          </cell>
          <cell r="C93">
            <v>8070</v>
          </cell>
          <cell r="E93">
            <v>1367</v>
          </cell>
          <cell r="F93">
            <v>9437</v>
          </cell>
        </row>
        <row r="94">
          <cell r="A94" t="str">
            <v>1.1.2.3.1.1.118</v>
          </cell>
          <cell r="B94" t="str">
            <v>Paredes Esquer Raul javier</v>
          </cell>
          <cell r="E94">
            <v>11000</v>
          </cell>
          <cell r="F94">
            <v>11000</v>
          </cell>
        </row>
        <row r="95">
          <cell r="A95" t="str">
            <v>1.1.2.3.1.1.146</v>
          </cell>
          <cell r="B95" t="str">
            <v>Guzman Paz Ramon</v>
          </cell>
          <cell r="C95">
            <v>25500</v>
          </cell>
          <cell r="E95">
            <v>132331</v>
          </cell>
          <cell r="F95">
            <v>157831</v>
          </cell>
        </row>
        <row r="96">
          <cell r="A96" t="str">
            <v>1.1.2.3.1.1.150</v>
          </cell>
          <cell r="B96" t="str">
            <v>Peraza Vergara Carlos Alberto</v>
          </cell>
          <cell r="C96">
            <v>11500</v>
          </cell>
          <cell r="E96">
            <v>1200</v>
          </cell>
          <cell r="F96">
            <v>12700</v>
          </cell>
        </row>
        <row r="97">
          <cell r="A97" t="str">
            <v>1.1.2.3.1.1.160</v>
          </cell>
          <cell r="B97" t="str">
            <v>Pichardo Merlos J. Javier</v>
          </cell>
          <cell r="C97">
            <v>11500</v>
          </cell>
          <cell r="F97">
            <v>11500</v>
          </cell>
        </row>
        <row r="98">
          <cell r="A98" t="str">
            <v>1.1.2.3.1.1.184</v>
          </cell>
          <cell r="B98" t="str">
            <v>Peraza Vengara Carlos Alberto</v>
          </cell>
          <cell r="C98">
            <v>8000</v>
          </cell>
          <cell r="F98">
            <v>8000</v>
          </cell>
        </row>
        <row r="99">
          <cell r="A99" t="str">
            <v>1.1.2.3.1.1.248</v>
          </cell>
          <cell r="B99" t="str">
            <v>Angulo Sanchez Jose Miguel</v>
          </cell>
          <cell r="C99">
            <v>4000</v>
          </cell>
          <cell r="E99">
            <v>5000</v>
          </cell>
          <cell r="F99">
            <v>9000</v>
          </cell>
        </row>
        <row r="100">
          <cell r="A100" t="str">
            <v>1.1.2.3.1.1.250</v>
          </cell>
          <cell r="B100" t="str">
            <v>Garza Mora Jose Adrian</v>
          </cell>
          <cell r="C100">
            <v>37500</v>
          </cell>
          <cell r="E100">
            <v>30000</v>
          </cell>
          <cell r="F100">
            <v>67500</v>
          </cell>
        </row>
        <row r="101">
          <cell r="A101" t="str">
            <v>1.1.2.3.1.1.251</v>
          </cell>
          <cell r="B101" t="str">
            <v>Velarde Magaña Socorro</v>
          </cell>
          <cell r="E101">
            <v>37929.800000000003</v>
          </cell>
          <cell r="F101">
            <v>37929.800000000003</v>
          </cell>
        </row>
        <row r="102">
          <cell r="A102" t="str">
            <v>1.1.2.3.1.1.262</v>
          </cell>
          <cell r="B102" t="str">
            <v>Cipres Tinoco Jose Manuel</v>
          </cell>
          <cell r="E102">
            <v>3000</v>
          </cell>
          <cell r="F102">
            <v>3000</v>
          </cell>
        </row>
        <row r="103">
          <cell r="A103" t="str">
            <v>1.1.2.3.1.1.269</v>
          </cell>
          <cell r="B103" t="str">
            <v>Esquivel Fierro Ana Luisa</v>
          </cell>
          <cell r="E103">
            <v>19750</v>
          </cell>
          <cell r="F103">
            <v>19750</v>
          </cell>
        </row>
        <row r="104">
          <cell r="A104" t="str">
            <v>1.1.2.3.1.1.270</v>
          </cell>
          <cell r="B104" t="str">
            <v>Calles Muñoz Miguel Apolinar</v>
          </cell>
          <cell r="E104">
            <v>35986</v>
          </cell>
          <cell r="F104">
            <v>35986</v>
          </cell>
        </row>
        <row r="105">
          <cell r="A105" t="str">
            <v>1.1.2.3.1.1.586</v>
          </cell>
          <cell r="B105" t="str">
            <v>Cardenas Teno Jorge Omar</v>
          </cell>
          <cell r="E105">
            <v>5000</v>
          </cell>
          <cell r="F105">
            <v>5000</v>
          </cell>
        </row>
        <row r="106">
          <cell r="A106" t="str">
            <v>1.1.2.3.1.1.587</v>
          </cell>
          <cell r="B106" t="str">
            <v>Miguel Angel Chavez Leal</v>
          </cell>
          <cell r="E106">
            <v>3000</v>
          </cell>
          <cell r="F106">
            <v>3000</v>
          </cell>
        </row>
        <row r="107">
          <cell r="A107" t="str">
            <v>1.1.2.3.1.1.594</v>
          </cell>
          <cell r="B107" t="str">
            <v>Rodriguez Ibarra Ivan Hiram</v>
          </cell>
          <cell r="C107">
            <v>7792</v>
          </cell>
          <cell r="E107">
            <v>2000</v>
          </cell>
          <cell r="F107">
            <v>9792</v>
          </cell>
        </row>
        <row r="108">
          <cell r="A108" t="str">
            <v>1.1.2.3.1.1.597</v>
          </cell>
          <cell r="B108" t="str">
            <v>Roxanne Caldera Hernandez</v>
          </cell>
          <cell r="E108">
            <v>1500</v>
          </cell>
          <cell r="F108">
            <v>1500</v>
          </cell>
        </row>
        <row r="109">
          <cell r="A109" t="str">
            <v>1.1.2.3.1.1.599</v>
          </cell>
          <cell r="B109" t="str">
            <v>Salazar Martinez Manuel</v>
          </cell>
          <cell r="E109">
            <v>10000</v>
          </cell>
          <cell r="F109">
            <v>10000</v>
          </cell>
        </row>
        <row r="110">
          <cell r="A110" t="str">
            <v>1.1.2.3.2</v>
          </cell>
          <cell r="B110" t="str">
            <v>Faltantes de Caja</v>
          </cell>
          <cell r="C110">
            <v>1023.07</v>
          </cell>
          <cell r="E110">
            <v>1590.66</v>
          </cell>
          <cell r="F110">
            <v>1397.5</v>
          </cell>
          <cell r="G110">
            <v>1216.23</v>
          </cell>
        </row>
        <row r="111">
          <cell r="A111" t="str">
            <v>1.1.2.3.2.1</v>
          </cell>
          <cell r="B111" t="str">
            <v>Faltantes de Caja Oficina Central</v>
          </cell>
          <cell r="C111">
            <v>1023.07</v>
          </cell>
          <cell r="E111">
            <v>1590.66</v>
          </cell>
          <cell r="F111">
            <v>1397.5</v>
          </cell>
          <cell r="G111">
            <v>1216.23</v>
          </cell>
        </row>
        <row r="112">
          <cell r="A112" t="str">
            <v>1.1.2.3.2.1.2</v>
          </cell>
          <cell r="B112" t="str">
            <v>Nuñez Napoles Arlet</v>
          </cell>
          <cell r="C112">
            <v>10</v>
          </cell>
          <cell r="E112">
            <v>0.55000000000000004</v>
          </cell>
          <cell r="F112">
            <v>10</v>
          </cell>
          <cell r="G112">
            <v>0.55000000000000004</v>
          </cell>
        </row>
        <row r="113">
          <cell r="A113" t="str">
            <v>1.1.2.3.2.1.4</v>
          </cell>
          <cell r="B113" t="str">
            <v>Lopez Gilbert Martha Gpe.</v>
          </cell>
          <cell r="C113">
            <v>292</v>
          </cell>
          <cell r="F113">
            <v>292</v>
          </cell>
        </row>
        <row r="114">
          <cell r="A114" t="str">
            <v>1.1.2.3.2.1.7</v>
          </cell>
          <cell r="B114" t="str">
            <v>Grijalva Galdean Jesus Manuel</v>
          </cell>
          <cell r="C114">
            <v>538.49</v>
          </cell>
          <cell r="E114">
            <v>39</v>
          </cell>
          <cell r="F114">
            <v>565.49</v>
          </cell>
          <cell r="G114">
            <v>12</v>
          </cell>
        </row>
        <row r="115">
          <cell r="A115" t="str">
            <v>1.1.2.3.2.1.17</v>
          </cell>
          <cell r="B115" t="str">
            <v>Rios Gutierrez Lluvia Arlene</v>
          </cell>
          <cell r="C115">
            <v>115.79</v>
          </cell>
          <cell r="G115">
            <v>115.79</v>
          </cell>
        </row>
        <row r="116">
          <cell r="A116" t="str">
            <v>1.1.2.3.2.1.19</v>
          </cell>
          <cell r="B116" t="str">
            <v>Dueñas Ramirez Esmeralda</v>
          </cell>
          <cell r="C116">
            <v>1</v>
          </cell>
          <cell r="G116">
            <v>1</v>
          </cell>
        </row>
        <row r="117">
          <cell r="A117" t="str">
            <v>1.1.2.3.2.1.35</v>
          </cell>
          <cell r="B117" t="str">
            <v>Ortega Medellin Herminio</v>
          </cell>
          <cell r="C117">
            <v>1.7</v>
          </cell>
          <cell r="G117">
            <v>1.7</v>
          </cell>
        </row>
        <row r="118">
          <cell r="A118" t="str">
            <v>1.1.2.3.2.1.37</v>
          </cell>
          <cell r="B118" t="str">
            <v>De Leon Beltran Irma Yolanda</v>
          </cell>
          <cell r="C118">
            <v>84.1</v>
          </cell>
          <cell r="G118">
            <v>84.1</v>
          </cell>
        </row>
        <row r="119">
          <cell r="A119" t="str">
            <v>1.1.2.3.2.1.39</v>
          </cell>
          <cell r="B119" t="str">
            <v>Renteria Olvera Iveth</v>
          </cell>
          <cell r="E119">
            <v>3.11</v>
          </cell>
          <cell r="F119">
            <v>3.02</v>
          </cell>
          <cell r="G119">
            <v>0.09</v>
          </cell>
        </row>
        <row r="120">
          <cell r="A120" t="str">
            <v>1.1.2.3.2.1.45</v>
          </cell>
          <cell r="B120" t="str">
            <v>Grijalva Galdean Jesus Manuel (No)</v>
          </cell>
          <cell r="E120">
            <v>526.99</v>
          </cell>
          <cell r="F120">
            <v>526.99</v>
          </cell>
        </row>
        <row r="121">
          <cell r="A121" t="str">
            <v>1.1.2.3.2.1.50</v>
          </cell>
          <cell r="B121" t="str">
            <v>Herrera Silva Lucia</v>
          </cell>
          <cell r="E121">
            <v>1001</v>
          </cell>
          <cell r="G121">
            <v>1001</v>
          </cell>
        </row>
        <row r="122">
          <cell r="A122" t="str">
            <v>1.1.2.3.2.1.53</v>
          </cell>
          <cell r="B122" t="str">
            <v>Ibarbol Hernandez Andres David</v>
          </cell>
          <cell r="C122">
            <v>-20.010000000000002</v>
          </cell>
          <cell r="E122">
            <v>20.010000000000002</v>
          </cell>
        </row>
        <row r="123">
          <cell r="A123" t="str">
            <v>1.1.2.3.3</v>
          </cell>
          <cell r="B123" t="str">
            <v>Cheques devueltos</v>
          </cell>
          <cell r="C123">
            <v>1227724.57</v>
          </cell>
          <cell r="E123">
            <v>87760.62</v>
          </cell>
          <cell r="F123">
            <v>5681.62</v>
          </cell>
          <cell r="G123">
            <v>1309803.57</v>
          </cell>
        </row>
        <row r="124">
          <cell r="A124" t="str">
            <v>1.1.2.3.3.1</v>
          </cell>
          <cell r="B124" t="str">
            <v>Cheques devueltos Oficina Central</v>
          </cell>
          <cell r="C124">
            <v>1227724.57</v>
          </cell>
          <cell r="E124">
            <v>87760.62</v>
          </cell>
          <cell r="F124">
            <v>5681.62</v>
          </cell>
          <cell r="G124">
            <v>1309803.57</v>
          </cell>
        </row>
        <row r="125">
          <cell r="A125" t="str">
            <v>1.1.2.3.3.1.1</v>
          </cell>
          <cell r="B125" t="str">
            <v>Cheques devueltos MN</v>
          </cell>
          <cell r="C125">
            <v>1227724.57</v>
          </cell>
          <cell r="E125">
            <v>87760.62</v>
          </cell>
          <cell r="F125">
            <v>5681.62</v>
          </cell>
          <cell r="G125">
            <v>1309803.57</v>
          </cell>
        </row>
        <row r="126">
          <cell r="A126" t="str">
            <v>1.1.2.3.4</v>
          </cell>
          <cell r="B126" t="str">
            <v>Funcionarios y Empleados</v>
          </cell>
          <cell r="C126">
            <v>37697.75</v>
          </cell>
          <cell r="E126">
            <v>171646.14</v>
          </cell>
          <cell r="F126">
            <v>38841.599999999999</v>
          </cell>
          <cell r="G126">
            <v>170502.29</v>
          </cell>
        </row>
        <row r="127">
          <cell r="A127" t="str">
            <v>1.1.2.3.4.1</v>
          </cell>
          <cell r="B127" t="str">
            <v>Funcionarios y Empleados Oficina Central</v>
          </cell>
          <cell r="C127">
            <v>37697.75</v>
          </cell>
          <cell r="E127">
            <v>171646.14</v>
          </cell>
          <cell r="F127">
            <v>38841.599999999999</v>
          </cell>
          <cell r="G127">
            <v>170502.29</v>
          </cell>
        </row>
        <row r="128">
          <cell r="A128" t="str">
            <v>1.1.2.3.4.1.1</v>
          </cell>
          <cell r="B128" t="str">
            <v>Sepulveda Martinez Juan Carlos</v>
          </cell>
          <cell r="C128">
            <v>-0.01</v>
          </cell>
          <cell r="E128">
            <v>3383.88</v>
          </cell>
          <cell r="G128">
            <v>3383.87</v>
          </cell>
        </row>
        <row r="129">
          <cell r="A129" t="str">
            <v>1.1.2.3.4.1.37</v>
          </cell>
          <cell r="B129" t="str">
            <v>Casillas Rodriguez Hizhar Karin</v>
          </cell>
          <cell r="C129">
            <v>0.02</v>
          </cell>
          <cell r="G129">
            <v>0.02</v>
          </cell>
        </row>
        <row r="130">
          <cell r="A130" t="str">
            <v>1.1.2.3.4.1.48</v>
          </cell>
          <cell r="B130" t="str">
            <v>Michel Castañeda Raul</v>
          </cell>
          <cell r="C130">
            <v>-0.02</v>
          </cell>
          <cell r="E130">
            <v>0.02</v>
          </cell>
        </row>
        <row r="131">
          <cell r="A131" t="str">
            <v>1.1.2.3.4.1.99</v>
          </cell>
          <cell r="B131" t="str">
            <v>Borquez Calleja Pedro Pablo</v>
          </cell>
          <cell r="E131">
            <v>2835.62</v>
          </cell>
          <cell r="G131">
            <v>2835.62</v>
          </cell>
        </row>
        <row r="132">
          <cell r="A132" t="str">
            <v>1.1.2.3.4.1.128</v>
          </cell>
          <cell r="B132" t="str">
            <v>Caballero Bustamante Manuela</v>
          </cell>
          <cell r="C132">
            <v>-0.06</v>
          </cell>
          <cell r="E132">
            <v>0.06</v>
          </cell>
        </row>
        <row r="133">
          <cell r="A133" t="str">
            <v>1.1.2.3.4.1.193</v>
          </cell>
          <cell r="B133" t="str">
            <v>Chavira Torres Enrique</v>
          </cell>
          <cell r="E133">
            <v>3383.89</v>
          </cell>
          <cell r="G133">
            <v>3383.89</v>
          </cell>
        </row>
        <row r="134">
          <cell r="A134" t="str">
            <v>1.1.2.3.4.1.200</v>
          </cell>
          <cell r="B134" t="str">
            <v>Espinoza Torres Carlos Armando</v>
          </cell>
          <cell r="C134">
            <v>-0.02</v>
          </cell>
          <cell r="E134">
            <v>0.02</v>
          </cell>
        </row>
        <row r="135">
          <cell r="A135" t="str">
            <v>1.1.2.3.4.1.214</v>
          </cell>
          <cell r="B135" t="str">
            <v>Calixto Arteaga Luis Angel</v>
          </cell>
          <cell r="C135">
            <v>-0.03</v>
          </cell>
          <cell r="E135">
            <v>0.03</v>
          </cell>
        </row>
        <row r="136">
          <cell r="A136" t="str">
            <v>1.1.2.3.4.1.216</v>
          </cell>
          <cell r="B136" t="str">
            <v>Vallejo Maya Verónica</v>
          </cell>
          <cell r="C136">
            <v>-0.08</v>
          </cell>
          <cell r="E136">
            <v>0.08</v>
          </cell>
        </row>
        <row r="137">
          <cell r="A137" t="str">
            <v>1.1.2.3.4.1.220</v>
          </cell>
          <cell r="B137" t="str">
            <v>Hernandez Cota Francisco</v>
          </cell>
          <cell r="C137">
            <v>0.02</v>
          </cell>
          <cell r="G137">
            <v>0.02</v>
          </cell>
        </row>
        <row r="138">
          <cell r="A138" t="str">
            <v>1.1.2.3.4.1.221</v>
          </cell>
          <cell r="B138" t="str">
            <v>Garcia Ames Carlos Arturo</v>
          </cell>
          <cell r="E138">
            <v>3383.87</v>
          </cell>
          <cell r="G138">
            <v>3383.87</v>
          </cell>
        </row>
        <row r="139">
          <cell r="A139" t="str">
            <v>1.1.2.3.4.1.277</v>
          </cell>
          <cell r="B139" t="str">
            <v>Estrada Villalobos Hector Gerardo</v>
          </cell>
          <cell r="E139">
            <v>3383.87</v>
          </cell>
          <cell r="G139">
            <v>3383.87</v>
          </cell>
        </row>
        <row r="140">
          <cell r="A140" t="str">
            <v>1.1.2.3.4.1.283</v>
          </cell>
          <cell r="B140" t="str">
            <v>Moreno Perez Ricardo</v>
          </cell>
          <cell r="C140">
            <v>-0.08</v>
          </cell>
          <cell r="E140">
            <v>0.08</v>
          </cell>
        </row>
        <row r="141">
          <cell r="A141" t="str">
            <v>1.1.2.3.4.1.284</v>
          </cell>
          <cell r="B141" t="str">
            <v>Garcia Morales Mayra Leticia</v>
          </cell>
          <cell r="C141">
            <v>-0.02</v>
          </cell>
          <cell r="E141">
            <v>0.02</v>
          </cell>
        </row>
        <row r="142">
          <cell r="A142" t="str">
            <v>1.1.2.3.4.1.291</v>
          </cell>
          <cell r="B142" t="str">
            <v>Hurtado Gradilla Noe</v>
          </cell>
          <cell r="E142">
            <v>3383.89</v>
          </cell>
          <cell r="G142">
            <v>3383.89</v>
          </cell>
        </row>
        <row r="143">
          <cell r="A143" t="str">
            <v>1.1.2.3.4.1.292</v>
          </cell>
          <cell r="B143" t="str">
            <v>De La Rosa Matinez Oscar</v>
          </cell>
          <cell r="E143">
            <v>3383.89</v>
          </cell>
          <cell r="G143">
            <v>3383.89</v>
          </cell>
        </row>
        <row r="144">
          <cell r="A144" t="str">
            <v>1.1.2.3.4.1.294</v>
          </cell>
          <cell r="B144" t="str">
            <v>De La Rosa Martinez Ernesto</v>
          </cell>
          <cell r="E144">
            <v>3383.88</v>
          </cell>
          <cell r="G144">
            <v>3383.88</v>
          </cell>
        </row>
        <row r="145">
          <cell r="A145" t="str">
            <v>1.1.2.3.4.1.296</v>
          </cell>
          <cell r="B145" t="str">
            <v>Sierra Fonseca Carlos</v>
          </cell>
          <cell r="E145">
            <v>3383.87</v>
          </cell>
          <cell r="G145">
            <v>3383.87</v>
          </cell>
        </row>
        <row r="146">
          <cell r="A146" t="str">
            <v>1.1.2.3.4.1.359</v>
          </cell>
          <cell r="B146" t="str">
            <v>Tapia Chaparro Jose Antonio</v>
          </cell>
          <cell r="E146">
            <v>3383.86</v>
          </cell>
          <cell r="G146">
            <v>3383.86</v>
          </cell>
        </row>
        <row r="147">
          <cell r="A147" t="str">
            <v>1.1.2.3.4.1.383</v>
          </cell>
          <cell r="B147" t="str">
            <v>Sanchez Alzalde Manuel</v>
          </cell>
          <cell r="E147">
            <v>3383.87</v>
          </cell>
          <cell r="G147">
            <v>3383.87</v>
          </cell>
        </row>
        <row r="148">
          <cell r="A148" t="str">
            <v>1.1.2.3.4.1.384</v>
          </cell>
          <cell r="B148" t="str">
            <v>Gutierrez Cuen Vidal</v>
          </cell>
          <cell r="E148">
            <v>3383.88</v>
          </cell>
          <cell r="G148">
            <v>3383.88</v>
          </cell>
        </row>
        <row r="149">
          <cell r="A149" t="str">
            <v>1.1.2.3.4.1.385</v>
          </cell>
          <cell r="B149" t="str">
            <v>Ortiz Gilbert Jose Domingo</v>
          </cell>
          <cell r="E149">
            <v>3383.87</v>
          </cell>
          <cell r="G149">
            <v>3383.87</v>
          </cell>
        </row>
        <row r="150">
          <cell r="A150" t="str">
            <v>1.1.2.3.4.1.386</v>
          </cell>
          <cell r="B150" t="str">
            <v>Solano Camacho Juan</v>
          </cell>
          <cell r="E150">
            <v>3383.88</v>
          </cell>
          <cell r="G150">
            <v>3383.88</v>
          </cell>
        </row>
        <row r="151">
          <cell r="A151" t="str">
            <v>1.1.2.3.4.1.387</v>
          </cell>
          <cell r="B151" t="str">
            <v>Espinoza Mendoza Rodolfo</v>
          </cell>
          <cell r="E151">
            <v>3383.87</v>
          </cell>
          <cell r="G151">
            <v>3383.87</v>
          </cell>
        </row>
        <row r="152">
          <cell r="A152" t="str">
            <v>1.1.2.3.4.1.388</v>
          </cell>
          <cell r="B152" t="str">
            <v>Chavira Torres Jorge Luis</v>
          </cell>
          <cell r="E152">
            <v>3383.88</v>
          </cell>
          <cell r="G152">
            <v>3383.88</v>
          </cell>
        </row>
        <row r="153">
          <cell r="A153" t="str">
            <v>1.1.2.3.4.1.389</v>
          </cell>
          <cell r="B153" t="str">
            <v>Esparza Hernandez Mario</v>
          </cell>
          <cell r="E153">
            <v>3383.88</v>
          </cell>
          <cell r="G153">
            <v>3383.88</v>
          </cell>
        </row>
        <row r="154">
          <cell r="A154" t="str">
            <v>1.1.2.3.4.1.390</v>
          </cell>
          <cell r="B154" t="str">
            <v>Mendoza Fontes Angel Alfonso</v>
          </cell>
          <cell r="E154">
            <v>3452.25</v>
          </cell>
          <cell r="G154">
            <v>3452.25</v>
          </cell>
        </row>
        <row r="155">
          <cell r="A155" t="str">
            <v>1.1.2.3.4.1.391</v>
          </cell>
          <cell r="B155" t="str">
            <v>Carrizoza Quevedo Hector Enrique</v>
          </cell>
          <cell r="E155">
            <v>3383.87</v>
          </cell>
          <cell r="G155">
            <v>3383.87</v>
          </cell>
        </row>
        <row r="156">
          <cell r="A156" t="str">
            <v>1.1.2.3.4.1.392</v>
          </cell>
          <cell r="B156" t="str">
            <v>Ortiz Gilbert Martin</v>
          </cell>
          <cell r="E156">
            <v>3383.88</v>
          </cell>
          <cell r="G156">
            <v>3383.88</v>
          </cell>
        </row>
        <row r="157">
          <cell r="A157" t="str">
            <v>1.1.2.3.4.1.393</v>
          </cell>
          <cell r="B157" t="str">
            <v>De Anda Gaytan Raymundo Javier</v>
          </cell>
          <cell r="E157">
            <v>3383.88</v>
          </cell>
          <cell r="G157">
            <v>3383.88</v>
          </cell>
        </row>
        <row r="158">
          <cell r="A158" t="str">
            <v>1.1.2.3.4.1.394</v>
          </cell>
          <cell r="B158" t="str">
            <v>Ruiz Ortega Jose Juan</v>
          </cell>
          <cell r="E158">
            <v>3383.87</v>
          </cell>
          <cell r="G158">
            <v>3383.87</v>
          </cell>
        </row>
        <row r="159">
          <cell r="A159" t="str">
            <v>1.1.2.3.4.1.395</v>
          </cell>
          <cell r="B159" t="str">
            <v>Ortiz Marquez Jose Rogelio</v>
          </cell>
          <cell r="E159">
            <v>3383.86</v>
          </cell>
          <cell r="G159">
            <v>3383.86</v>
          </cell>
        </row>
        <row r="160">
          <cell r="A160" t="str">
            <v>1.1.2.3.4.1.396</v>
          </cell>
          <cell r="B160" t="str">
            <v>Castelan Medina Hector</v>
          </cell>
          <cell r="E160">
            <v>3383.86</v>
          </cell>
          <cell r="G160">
            <v>3383.86</v>
          </cell>
        </row>
        <row r="161">
          <cell r="A161" t="str">
            <v>1.1.2.3.4.1.400</v>
          </cell>
          <cell r="B161" t="str">
            <v>Galdean Alvarado Herculano</v>
          </cell>
          <cell r="E161">
            <v>3383.86</v>
          </cell>
          <cell r="G161">
            <v>3383.86</v>
          </cell>
        </row>
        <row r="162">
          <cell r="A162" t="str">
            <v>1.1.2.3.4.1.401</v>
          </cell>
          <cell r="B162" t="str">
            <v>Mejia Morales Armando</v>
          </cell>
          <cell r="E162">
            <v>3383.86</v>
          </cell>
          <cell r="G162">
            <v>3383.86</v>
          </cell>
        </row>
        <row r="163">
          <cell r="A163" t="str">
            <v>1.1.2.3.4.1.402</v>
          </cell>
          <cell r="B163" t="str">
            <v>Lopez Rios Mario</v>
          </cell>
          <cell r="E163">
            <v>3383.85</v>
          </cell>
          <cell r="G163">
            <v>3383.85</v>
          </cell>
        </row>
        <row r="164">
          <cell r="A164" t="str">
            <v>1.1.2.3.4.1.404</v>
          </cell>
          <cell r="B164" t="str">
            <v>Gomez Cardenas Hector</v>
          </cell>
          <cell r="E164">
            <v>3383.85</v>
          </cell>
          <cell r="G164">
            <v>3383.85</v>
          </cell>
        </row>
        <row r="165">
          <cell r="A165" t="str">
            <v>1.1.2.3.4.1.405</v>
          </cell>
          <cell r="B165" t="str">
            <v>Gastelum Leyva Marco Antonio</v>
          </cell>
          <cell r="E165">
            <v>3383.89</v>
          </cell>
          <cell r="G165">
            <v>3383.89</v>
          </cell>
        </row>
        <row r="166">
          <cell r="A166" t="str">
            <v>1.1.2.3.4.1.412</v>
          </cell>
          <cell r="B166" t="str">
            <v>Aranda Cazarez Olga Lidia</v>
          </cell>
          <cell r="E166">
            <v>0.04</v>
          </cell>
          <cell r="G166">
            <v>0.04</v>
          </cell>
        </row>
        <row r="167">
          <cell r="A167" t="str">
            <v>1.1.2.3.4.1.413</v>
          </cell>
          <cell r="B167" t="str">
            <v>Quintero Manzano Juan Miguel</v>
          </cell>
          <cell r="E167">
            <v>111.88</v>
          </cell>
          <cell r="G167">
            <v>111.88</v>
          </cell>
        </row>
        <row r="168">
          <cell r="A168" t="str">
            <v>1.1.2.3.4.1.414</v>
          </cell>
          <cell r="B168" t="str">
            <v>Gonzalez Rosas Ismael</v>
          </cell>
          <cell r="E168">
            <v>3383.89</v>
          </cell>
          <cell r="G168">
            <v>3383.89</v>
          </cell>
        </row>
        <row r="169">
          <cell r="A169" t="str">
            <v>1.1.2.3.4.1.415</v>
          </cell>
          <cell r="B169" t="str">
            <v>Pelayo Hernandez Agustin</v>
          </cell>
          <cell r="E169">
            <v>3383.89</v>
          </cell>
          <cell r="G169">
            <v>3383.89</v>
          </cell>
        </row>
        <row r="170">
          <cell r="A170" t="str">
            <v>1.1.2.3.4.1.416</v>
          </cell>
          <cell r="B170" t="str">
            <v>Arias Diaz Marco Antonio</v>
          </cell>
          <cell r="E170">
            <v>3383.89</v>
          </cell>
          <cell r="G170">
            <v>3383.89</v>
          </cell>
        </row>
        <row r="171">
          <cell r="A171" t="str">
            <v>1.1.2.3.4.1.417</v>
          </cell>
          <cell r="B171" t="str">
            <v>Vera Sierra Mohamed Everardo</v>
          </cell>
          <cell r="E171">
            <v>3383.89</v>
          </cell>
          <cell r="G171">
            <v>3383.89</v>
          </cell>
        </row>
        <row r="172">
          <cell r="A172" t="str">
            <v>1.1.2.3.4.1.425</v>
          </cell>
          <cell r="B172" t="str">
            <v>Nuñez Mejia Jorge Hipolito</v>
          </cell>
          <cell r="E172">
            <v>3383.9</v>
          </cell>
          <cell r="G172">
            <v>3383.9</v>
          </cell>
        </row>
        <row r="173">
          <cell r="A173" t="str">
            <v>1.1.2.3.4.1.427</v>
          </cell>
          <cell r="B173" t="str">
            <v>Marrufo Carrizoza Edgar</v>
          </cell>
          <cell r="E173">
            <v>3383.89</v>
          </cell>
          <cell r="G173">
            <v>3383.89</v>
          </cell>
        </row>
        <row r="174">
          <cell r="A174" t="str">
            <v>1.1.2.3.4.1.428</v>
          </cell>
          <cell r="B174" t="str">
            <v>De Anda Martinez Raymundo</v>
          </cell>
          <cell r="E174">
            <v>3383.89</v>
          </cell>
          <cell r="G174">
            <v>3383.89</v>
          </cell>
        </row>
        <row r="175">
          <cell r="A175" t="str">
            <v>1.1.2.3.4.1.432</v>
          </cell>
          <cell r="B175" t="str">
            <v>Moreno Esparza Jose Guadalupe</v>
          </cell>
          <cell r="E175">
            <v>3383.89</v>
          </cell>
          <cell r="G175">
            <v>3383.89</v>
          </cell>
        </row>
        <row r="176">
          <cell r="A176" t="str">
            <v>1.1.2.3.4.1.433</v>
          </cell>
          <cell r="B176" t="str">
            <v>Aguilar Perez Omar Armando</v>
          </cell>
          <cell r="E176">
            <v>3383.89</v>
          </cell>
          <cell r="G176">
            <v>3383.89</v>
          </cell>
        </row>
        <row r="177">
          <cell r="A177" t="str">
            <v>1.1.2.3.4.1.436</v>
          </cell>
          <cell r="B177" t="str">
            <v>Fajardo Acuña Tomas</v>
          </cell>
          <cell r="E177">
            <v>3383.47</v>
          </cell>
          <cell r="G177">
            <v>3383.47</v>
          </cell>
        </row>
        <row r="178">
          <cell r="A178" t="str">
            <v>1.1.2.3.4.1.437</v>
          </cell>
          <cell r="B178" t="str">
            <v>Becerra Barbosa Carlos F.</v>
          </cell>
          <cell r="E178">
            <v>3383.88</v>
          </cell>
          <cell r="G178">
            <v>3383.88</v>
          </cell>
        </row>
        <row r="179">
          <cell r="A179" t="str">
            <v>1.1.2.3.4.1.464</v>
          </cell>
          <cell r="B179" t="str">
            <v>Castillo Arias Carlos Alberto</v>
          </cell>
          <cell r="E179">
            <v>3383.87</v>
          </cell>
          <cell r="G179">
            <v>3383.87</v>
          </cell>
        </row>
        <row r="180">
          <cell r="A180" t="str">
            <v>1.1.2.3.4.1.467</v>
          </cell>
          <cell r="B180" t="str">
            <v>Gonzalez Martinez Hipolito</v>
          </cell>
          <cell r="E180">
            <v>3383.87</v>
          </cell>
          <cell r="G180">
            <v>3383.87</v>
          </cell>
        </row>
        <row r="181">
          <cell r="A181" t="str">
            <v>1.1.2.3.4.1.472</v>
          </cell>
          <cell r="B181" t="str">
            <v>Araujo Alvarez Eddie Guadalupe</v>
          </cell>
          <cell r="E181">
            <v>3383.87</v>
          </cell>
          <cell r="G181">
            <v>3383.87</v>
          </cell>
        </row>
        <row r="182">
          <cell r="A182" t="str">
            <v>1.1.2.3.4.1.479</v>
          </cell>
          <cell r="B182" t="str">
            <v>Tapia Torres Jose Antonio</v>
          </cell>
          <cell r="E182">
            <v>2835.61</v>
          </cell>
          <cell r="G182">
            <v>2835.61</v>
          </cell>
        </row>
        <row r="183">
          <cell r="A183" t="str">
            <v>1.1.2.3.4.1.490</v>
          </cell>
          <cell r="B183" t="str">
            <v>Parra Alanis Yesenia</v>
          </cell>
          <cell r="C183">
            <v>-0.04</v>
          </cell>
          <cell r="E183">
            <v>0.04</v>
          </cell>
        </row>
        <row r="184">
          <cell r="A184" t="str">
            <v>1.1.2.3.4.1.505</v>
          </cell>
          <cell r="B184" t="str">
            <v>Aguilar Aguirre Laura Esther</v>
          </cell>
          <cell r="C184">
            <v>6000</v>
          </cell>
          <cell r="G184">
            <v>6000</v>
          </cell>
        </row>
        <row r="185">
          <cell r="A185" t="str">
            <v>1.1.2.3.4.1.523</v>
          </cell>
          <cell r="B185" t="str">
            <v>Ramblas Torres Luis Fernando</v>
          </cell>
          <cell r="C185">
            <v>-0.08</v>
          </cell>
          <cell r="E185">
            <v>0.08</v>
          </cell>
        </row>
        <row r="186">
          <cell r="A186" t="str">
            <v>1.1.2.3.4.1.525</v>
          </cell>
          <cell r="B186" t="str">
            <v>Martinez Contreras Rafael</v>
          </cell>
          <cell r="C186">
            <v>-0.02</v>
          </cell>
          <cell r="E186">
            <v>0.02</v>
          </cell>
        </row>
        <row r="187">
          <cell r="A187" t="str">
            <v>1.1.2.3.4.1.544</v>
          </cell>
          <cell r="B187" t="str">
            <v>Ortega Maciel Manuel Horacio</v>
          </cell>
          <cell r="C187">
            <v>-0.06</v>
          </cell>
          <cell r="E187">
            <v>0.06</v>
          </cell>
        </row>
        <row r="188">
          <cell r="A188" t="str">
            <v>1.1.2.3.4.1.569</v>
          </cell>
          <cell r="B188" t="str">
            <v>Hidalgo Zepeda Juan Abel</v>
          </cell>
          <cell r="C188">
            <v>15000</v>
          </cell>
          <cell r="F188">
            <v>15000</v>
          </cell>
        </row>
        <row r="189">
          <cell r="A189" t="str">
            <v>1.1.2.3.4.1.591</v>
          </cell>
          <cell r="B189" t="str">
            <v>Castañeda Torres Cesar Antonio</v>
          </cell>
          <cell r="C189">
            <v>-0.06</v>
          </cell>
          <cell r="E189">
            <v>0.06</v>
          </cell>
        </row>
        <row r="190">
          <cell r="A190" t="str">
            <v>1.1.2.3.4.1.600</v>
          </cell>
          <cell r="B190" t="str">
            <v>Mascareño Rubio Griselda</v>
          </cell>
          <cell r="C190">
            <v>-0.03</v>
          </cell>
          <cell r="E190">
            <v>0.03</v>
          </cell>
        </row>
        <row r="191">
          <cell r="A191" t="str">
            <v>1.1.2.3.4.1.613</v>
          </cell>
          <cell r="B191" t="str">
            <v>Diaz Estrada Jorge Abel</v>
          </cell>
          <cell r="C191">
            <v>-12000</v>
          </cell>
          <cell r="E191">
            <v>18000</v>
          </cell>
          <cell r="F191">
            <v>6000</v>
          </cell>
        </row>
        <row r="192">
          <cell r="A192" t="str">
            <v>1.1.2.3.4.1.616</v>
          </cell>
          <cell r="B192" t="str">
            <v>Villarruel Castro Oscar</v>
          </cell>
          <cell r="C192">
            <v>-0.05</v>
          </cell>
          <cell r="E192">
            <v>0.05</v>
          </cell>
        </row>
        <row r="193">
          <cell r="A193" t="str">
            <v>1.1.2.3.4.1.622</v>
          </cell>
          <cell r="B193" t="str">
            <v>Flores Olayo Jose Luis</v>
          </cell>
          <cell r="C193">
            <v>8000</v>
          </cell>
          <cell r="G193">
            <v>8000</v>
          </cell>
        </row>
        <row r="194">
          <cell r="A194" t="str">
            <v>1.1.2.3.4.1.629</v>
          </cell>
          <cell r="B194" t="str">
            <v>Palomino Castrejon Jose</v>
          </cell>
          <cell r="C194">
            <v>4041.6</v>
          </cell>
          <cell r="F194">
            <v>4041.6</v>
          </cell>
        </row>
        <row r="195">
          <cell r="A195" t="str">
            <v>1.1.2.3.4.1.633</v>
          </cell>
          <cell r="B195" t="str">
            <v>Reyes Diaz Jose Jesus</v>
          </cell>
          <cell r="C195">
            <v>12000</v>
          </cell>
          <cell r="F195">
            <v>12000</v>
          </cell>
        </row>
        <row r="196">
          <cell r="A196" t="str">
            <v>1.1.2.3.4.1.643</v>
          </cell>
          <cell r="B196" t="str">
            <v>Barbeitia Monzon Ileana</v>
          </cell>
          <cell r="C196">
            <v>1800</v>
          </cell>
          <cell r="F196">
            <v>1800</v>
          </cell>
        </row>
        <row r="197">
          <cell r="A197" t="str">
            <v>1.1.2.3.4.1.677</v>
          </cell>
          <cell r="B197" t="str">
            <v>Guevara Aguilar Isaias</v>
          </cell>
          <cell r="C197">
            <v>-0.08</v>
          </cell>
          <cell r="E197">
            <v>0.08</v>
          </cell>
        </row>
        <row r="198">
          <cell r="A198" t="str">
            <v>1.1.2.3.4.1.679</v>
          </cell>
          <cell r="B198" t="str">
            <v>Lopez Aguilar Martha Alicia</v>
          </cell>
          <cell r="C198">
            <v>-0.03</v>
          </cell>
          <cell r="E198">
            <v>0.03</v>
          </cell>
        </row>
        <row r="199">
          <cell r="A199" t="str">
            <v>1.1.2.3.4.1.680</v>
          </cell>
          <cell r="B199" t="str">
            <v>Amaro Garcia Julio cesar</v>
          </cell>
          <cell r="C199">
            <v>-0.05</v>
          </cell>
          <cell r="E199">
            <v>0.05</v>
          </cell>
        </row>
        <row r="200">
          <cell r="A200" t="str">
            <v>1.1.2.3.4.1.681</v>
          </cell>
          <cell r="B200" t="str">
            <v>Aldama Lopez Jose Gerardo</v>
          </cell>
          <cell r="C200">
            <v>-0.03</v>
          </cell>
          <cell r="E200">
            <v>0.03</v>
          </cell>
        </row>
        <row r="201">
          <cell r="A201" t="str">
            <v>1.1.2.3.4.1.682</v>
          </cell>
          <cell r="B201" t="str">
            <v>Rodriguez Pineda Zenaida</v>
          </cell>
          <cell r="C201">
            <v>-0.03</v>
          </cell>
          <cell r="E201">
            <v>0.03</v>
          </cell>
        </row>
        <row r="202">
          <cell r="A202" t="str">
            <v>1.1.2.3.4.1.684</v>
          </cell>
          <cell r="B202" t="str">
            <v>Marcos Pichataro Jesus Giovani</v>
          </cell>
          <cell r="C202">
            <v>2857.1</v>
          </cell>
          <cell r="G202">
            <v>2857.1</v>
          </cell>
        </row>
        <row r="203">
          <cell r="A203" t="str">
            <v>1.1.2.3.4.1.685</v>
          </cell>
          <cell r="B203" t="str">
            <v>Payan Bernal Jose Cristian</v>
          </cell>
          <cell r="C203">
            <v>-0.02</v>
          </cell>
          <cell r="E203">
            <v>0.02</v>
          </cell>
        </row>
        <row r="204">
          <cell r="A204" t="str">
            <v>1.1.2.3.4.1.686</v>
          </cell>
          <cell r="B204" t="str">
            <v>Garcia Machado Cynthia Nayeli</v>
          </cell>
          <cell r="C204">
            <v>-0.02</v>
          </cell>
          <cell r="E204">
            <v>0.02</v>
          </cell>
        </row>
        <row r="205">
          <cell r="A205" t="str">
            <v>1.1.2.3.4.1.687</v>
          </cell>
          <cell r="B205" t="str">
            <v>Nieblas Sandoval Patricia Veronica</v>
          </cell>
          <cell r="C205">
            <v>-0.04</v>
          </cell>
          <cell r="E205">
            <v>0.04</v>
          </cell>
        </row>
        <row r="206">
          <cell r="A206" t="str">
            <v>1.1.2.3.4.1.695</v>
          </cell>
          <cell r="B206" t="str">
            <v>Guadarrama Villalobos Mayra Giovana</v>
          </cell>
          <cell r="C206">
            <v>-0.02</v>
          </cell>
          <cell r="E206">
            <v>0.02</v>
          </cell>
        </row>
        <row r="207">
          <cell r="A207" t="str">
            <v>1.1.2.3.4.1.698</v>
          </cell>
          <cell r="B207" t="str">
            <v>Rodriguez Ibarra Ivan Hiram</v>
          </cell>
          <cell r="C207">
            <v>-0.01</v>
          </cell>
          <cell r="E207">
            <v>0.01</v>
          </cell>
        </row>
        <row r="208">
          <cell r="A208" t="str">
            <v>1.1.2.3.4.1.706</v>
          </cell>
          <cell r="B208" t="str">
            <v>Gonzalez Casillas Aaron</v>
          </cell>
          <cell r="E208">
            <v>2835.61</v>
          </cell>
          <cell r="G208">
            <v>2835.61</v>
          </cell>
        </row>
        <row r="209">
          <cell r="A209" t="str">
            <v>1.1.2.3.4.1.707</v>
          </cell>
          <cell r="B209" t="str">
            <v>Esparza Lopez Jose Juan</v>
          </cell>
          <cell r="E209">
            <v>2835.61</v>
          </cell>
          <cell r="G209">
            <v>2835.61</v>
          </cell>
        </row>
        <row r="210">
          <cell r="A210" t="str">
            <v>1.1.2.3.5</v>
          </cell>
          <cell r="B210" t="str">
            <v>Otros Deudores Diversos</v>
          </cell>
          <cell r="C210">
            <v>4471650.66</v>
          </cell>
          <cell r="E210">
            <v>26030.77</v>
          </cell>
          <cell r="F210">
            <v>26041.77</v>
          </cell>
          <cell r="G210">
            <v>4471639.66</v>
          </cell>
        </row>
        <row r="211">
          <cell r="A211" t="str">
            <v>1.1.2.3.5.1</v>
          </cell>
          <cell r="B211" t="str">
            <v>Otros Deudores Diversos Oficina Central</v>
          </cell>
          <cell r="C211">
            <v>4471650.66</v>
          </cell>
          <cell r="E211">
            <v>26030.77</v>
          </cell>
          <cell r="F211">
            <v>26041.77</v>
          </cell>
          <cell r="G211">
            <v>4471639.66</v>
          </cell>
        </row>
        <row r="212">
          <cell r="A212" t="str">
            <v>1.1.2.3.5.1.2</v>
          </cell>
          <cell r="B212" t="str">
            <v>Editorial Playas De Rosarito</v>
          </cell>
          <cell r="C212">
            <v>5567.99</v>
          </cell>
          <cell r="G212">
            <v>5567.99</v>
          </cell>
        </row>
        <row r="213">
          <cell r="A213" t="str">
            <v>1.1.2.3.5.1.3</v>
          </cell>
          <cell r="B213" t="str">
            <v>Navarro Peña Hugo Issac</v>
          </cell>
          <cell r="C213">
            <v>26497.75</v>
          </cell>
          <cell r="G213">
            <v>26497.75</v>
          </cell>
        </row>
        <row r="214">
          <cell r="A214" t="str">
            <v>1.1.2.3.5.1.5</v>
          </cell>
          <cell r="B214" t="str">
            <v>Rodriguez Varillas Nelson Jesus</v>
          </cell>
          <cell r="C214">
            <v>235</v>
          </cell>
          <cell r="G214">
            <v>235</v>
          </cell>
        </row>
        <row r="215">
          <cell r="A215" t="str">
            <v>1.1.2.3.5.1.7</v>
          </cell>
          <cell r="B215" t="str">
            <v>Calpuemex Construcciones S. De R.L. De C.V.</v>
          </cell>
          <cell r="C215">
            <v>5192.01</v>
          </cell>
          <cell r="G215">
            <v>5192.01</v>
          </cell>
        </row>
        <row r="216">
          <cell r="A216" t="str">
            <v>1.1.2.3.5.1.8</v>
          </cell>
          <cell r="B216" t="str">
            <v>Urias Sainz Felipe De Jesus</v>
          </cell>
          <cell r="C216">
            <v>1130845.01</v>
          </cell>
          <cell r="G216">
            <v>1130845.01</v>
          </cell>
        </row>
        <row r="217">
          <cell r="A217" t="str">
            <v>1.1.2.3.5.1.9</v>
          </cell>
          <cell r="B217" t="str">
            <v>Gruas Peña</v>
          </cell>
          <cell r="C217">
            <v>47705.94</v>
          </cell>
          <cell r="G217">
            <v>47705.94</v>
          </cell>
        </row>
        <row r="218">
          <cell r="A218" t="str">
            <v>1.1.2.3.5.1.10</v>
          </cell>
          <cell r="B218" t="str">
            <v>Sedena</v>
          </cell>
          <cell r="C218">
            <v>219851.4</v>
          </cell>
          <cell r="G218">
            <v>219851.4</v>
          </cell>
        </row>
        <row r="219">
          <cell r="A219" t="str">
            <v>1.1.2.3.5.1.14</v>
          </cell>
          <cell r="B219" t="str">
            <v>Covarrubias Archuleta Rodolfo</v>
          </cell>
          <cell r="C219">
            <v>250</v>
          </cell>
          <cell r="G219">
            <v>250</v>
          </cell>
        </row>
        <row r="220">
          <cell r="A220" t="str">
            <v>1.1.2.3.5.1.16</v>
          </cell>
          <cell r="B220" t="str">
            <v>Muñoz Flores Sergio</v>
          </cell>
          <cell r="C220">
            <v>3607.5</v>
          </cell>
          <cell r="G220">
            <v>3607.5</v>
          </cell>
        </row>
        <row r="221">
          <cell r="A221" t="str">
            <v>1.1.2.3.5.1.19</v>
          </cell>
          <cell r="B221" t="str">
            <v>Cruz Nava Daniel</v>
          </cell>
          <cell r="C221">
            <v>3928</v>
          </cell>
          <cell r="G221">
            <v>3928</v>
          </cell>
        </row>
        <row r="222">
          <cell r="A222" t="str">
            <v>1.1.2.3.5.1.20</v>
          </cell>
          <cell r="B222" t="str">
            <v>Domínguez Suarez Rene</v>
          </cell>
          <cell r="C222">
            <v>11646</v>
          </cell>
          <cell r="G222">
            <v>11646</v>
          </cell>
        </row>
        <row r="223">
          <cell r="A223" t="str">
            <v>1.1.2.3.5.1.21</v>
          </cell>
          <cell r="B223" t="str">
            <v>Diagnostico X Imagen</v>
          </cell>
          <cell r="C223">
            <v>19997</v>
          </cell>
          <cell r="G223">
            <v>19997</v>
          </cell>
        </row>
        <row r="224">
          <cell r="A224" t="str">
            <v>1.1.2.3.5.1.22</v>
          </cell>
          <cell r="B224" t="str">
            <v>Office Depot De México S.A.</v>
          </cell>
          <cell r="C224">
            <v>422.48</v>
          </cell>
          <cell r="G224">
            <v>422.48</v>
          </cell>
        </row>
        <row r="225">
          <cell r="A225" t="str">
            <v>1.1.2.3.5.1.25</v>
          </cell>
          <cell r="B225" t="str">
            <v>Comision Federal de Electricidad</v>
          </cell>
          <cell r="C225">
            <v>2318469.5</v>
          </cell>
          <cell r="G225">
            <v>2318469.5</v>
          </cell>
        </row>
        <row r="226">
          <cell r="A226" t="str">
            <v>1.1.2.3.5.1.26</v>
          </cell>
          <cell r="B226" t="str">
            <v>Gobierno del Estado de B.C.</v>
          </cell>
          <cell r="C226">
            <v>1525.77</v>
          </cell>
          <cell r="G226">
            <v>1525.77</v>
          </cell>
        </row>
        <row r="227">
          <cell r="A227" t="str">
            <v>1.1.2.3.5.1.29</v>
          </cell>
          <cell r="B227" t="str">
            <v>Peña Rosales Arturo</v>
          </cell>
          <cell r="C227">
            <v>179.66</v>
          </cell>
          <cell r="G227">
            <v>179.66</v>
          </cell>
        </row>
        <row r="228">
          <cell r="A228" t="str">
            <v>1.1.2.3.5.1.33</v>
          </cell>
          <cell r="B228" t="str">
            <v>Universidad Autónoma del Estado de Baja California</v>
          </cell>
          <cell r="C228">
            <v>6</v>
          </cell>
          <cell r="F228">
            <v>6</v>
          </cell>
        </row>
        <row r="229">
          <cell r="A229" t="str">
            <v>1.1.2.3.5.1.34</v>
          </cell>
          <cell r="B229" t="str">
            <v>Castañeda Reyna Javier Arturo</v>
          </cell>
          <cell r="C229">
            <v>655.41</v>
          </cell>
          <cell r="G229">
            <v>655.41</v>
          </cell>
        </row>
        <row r="230">
          <cell r="A230" t="str">
            <v>1.1.2.3.5.1.35</v>
          </cell>
          <cell r="B230" t="str">
            <v>Capelli Bauer Constructores S.A.</v>
          </cell>
          <cell r="C230">
            <v>129.94</v>
          </cell>
          <cell r="G230">
            <v>129.94</v>
          </cell>
        </row>
        <row r="231">
          <cell r="A231" t="str">
            <v>1.1.2.3.5.1.36</v>
          </cell>
          <cell r="B231" t="str">
            <v>Soluciones Viales S.A. De C.V.</v>
          </cell>
          <cell r="C231">
            <v>428.47</v>
          </cell>
          <cell r="G231">
            <v>428.47</v>
          </cell>
        </row>
        <row r="232">
          <cell r="A232" t="str">
            <v>1.1.2.3.5.1.38</v>
          </cell>
          <cell r="B232" t="str">
            <v>Castillo Zeja Rosario</v>
          </cell>
          <cell r="C232">
            <v>130000</v>
          </cell>
          <cell r="G232">
            <v>130000</v>
          </cell>
        </row>
        <row r="233">
          <cell r="A233" t="str">
            <v>1.1.2.3.5.1.39</v>
          </cell>
          <cell r="B233" t="str">
            <v>Moguel Castro Jose Alberto</v>
          </cell>
          <cell r="C233">
            <v>1223.07</v>
          </cell>
          <cell r="G233">
            <v>1223.07</v>
          </cell>
        </row>
        <row r="234">
          <cell r="A234" t="str">
            <v>1.1.2.3.5.1.40</v>
          </cell>
          <cell r="B234" t="str">
            <v>Grupo Rice S.A. De C.V.</v>
          </cell>
          <cell r="C234">
            <v>1218.79</v>
          </cell>
          <cell r="G234">
            <v>1218.79</v>
          </cell>
        </row>
        <row r="235">
          <cell r="A235" t="str">
            <v>1.1.2.3.5.1.43</v>
          </cell>
          <cell r="B235" t="str">
            <v>Comercializadora AJ S. de R.L. de C.V.</v>
          </cell>
          <cell r="C235">
            <v>10248.48</v>
          </cell>
          <cell r="G235">
            <v>10248.48</v>
          </cell>
        </row>
        <row r="236">
          <cell r="A236" t="str">
            <v>1.1.2.3.5.1.44</v>
          </cell>
          <cell r="B236" t="str">
            <v>Silva Placido Marcos Gerardo</v>
          </cell>
          <cell r="C236">
            <v>4920</v>
          </cell>
          <cell r="G236">
            <v>4920</v>
          </cell>
        </row>
        <row r="237">
          <cell r="A237" t="str">
            <v>1.1.2.3.5.1.57</v>
          </cell>
          <cell r="B237" t="str">
            <v>Importadora Nacional de Partes S.A. de C.V.</v>
          </cell>
          <cell r="C237">
            <v>59455.55</v>
          </cell>
          <cell r="G237">
            <v>59455.55</v>
          </cell>
        </row>
        <row r="238">
          <cell r="A238" t="str">
            <v>1.1.2.3.5.1.58</v>
          </cell>
          <cell r="B238" t="str">
            <v>Amaya Grupo Promotor Inmobiliario S.A. de C.V.</v>
          </cell>
          <cell r="C238">
            <v>45000</v>
          </cell>
          <cell r="G238">
            <v>45000</v>
          </cell>
        </row>
        <row r="239">
          <cell r="A239" t="str">
            <v>1.1.2.3.5.1.67</v>
          </cell>
          <cell r="B239" t="str">
            <v>Diseño Arquitectonico, S.C. de S.R.L. de C.V.</v>
          </cell>
          <cell r="C239">
            <v>389834.67</v>
          </cell>
          <cell r="G239">
            <v>389834.67</v>
          </cell>
        </row>
        <row r="240">
          <cell r="A240" t="str">
            <v>1.1.2.3.5.1.68</v>
          </cell>
          <cell r="B240" t="str">
            <v>PROGRAMA HABITAT</v>
          </cell>
          <cell r="C240">
            <v>28626.240000000002</v>
          </cell>
          <cell r="G240">
            <v>28626.240000000002</v>
          </cell>
        </row>
        <row r="241">
          <cell r="A241" t="str">
            <v>1.1.2.3.5.1.69</v>
          </cell>
          <cell r="B241" t="str">
            <v>ESCUELA DE ASESORIAS SUPERACION EDUCATIVA S.C.</v>
          </cell>
          <cell r="C241">
            <v>1200</v>
          </cell>
          <cell r="G241">
            <v>1200</v>
          </cell>
        </row>
        <row r="242">
          <cell r="A242" t="str">
            <v>1.1.2.3.5.1.71</v>
          </cell>
          <cell r="B242" t="str">
            <v>Credito Credenz</v>
          </cell>
          <cell r="C242">
            <v>2640.03</v>
          </cell>
          <cell r="G242">
            <v>2640.03</v>
          </cell>
        </row>
        <row r="243">
          <cell r="A243" t="str">
            <v>1.1.2.3.5.1.74</v>
          </cell>
          <cell r="B243" t="str">
            <v>MAYOREO DE REFACCIONES TIJUANA, S.A. DE C.V.</v>
          </cell>
          <cell r="C243">
            <v>5</v>
          </cell>
          <cell r="F243">
            <v>5</v>
          </cell>
        </row>
        <row r="244">
          <cell r="A244" t="str">
            <v>1.1.2.3.5.1.77</v>
          </cell>
          <cell r="B244" t="str">
            <v>Yagues Samaduroff Tanya Yadira</v>
          </cell>
          <cell r="C244">
            <v>138</v>
          </cell>
          <cell r="G244">
            <v>138</v>
          </cell>
        </row>
        <row r="245">
          <cell r="A245" t="str">
            <v>1.1.2.3.5.1.81</v>
          </cell>
          <cell r="B245" t="str">
            <v>Qualitas Compañía de Seguros SA de CV</v>
          </cell>
          <cell r="E245">
            <v>26030.77</v>
          </cell>
          <cell r="F245">
            <v>26030.77</v>
          </cell>
        </row>
        <row r="246">
          <cell r="A246" t="str">
            <v>1.1.2.5</v>
          </cell>
          <cell r="B246" t="str">
            <v>Deudores por Anticipos de Tesoreria a Corto Plazo</v>
          </cell>
          <cell r="C246">
            <v>39334</v>
          </cell>
          <cell r="E246">
            <v>58239.32</v>
          </cell>
          <cell r="F246">
            <v>89573.32</v>
          </cell>
          <cell r="G246">
            <v>8000</v>
          </cell>
        </row>
        <row r="247">
          <cell r="A247" t="str">
            <v>1.1.2.5.1</v>
          </cell>
          <cell r="B247" t="str">
            <v>Deudores por Fondos Rotatorios</v>
          </cell>
          <cell r="C247">
            <v>24834</v>
          </cell>
          <cell r="E247">
            <v>12405.32</v>
          </cell>
          <cell r="F247">
            <v>29239.32</v>
          </cell>
          <cell r="G247">
            <v>8000</v>
          </cell>
        </row>
        <row r="248">
          <cell r="A248" t="str">
            <v>1.1.2.5.1.1</v>
          </cell>
          <cell r="B248" t="str">
            <v>Deudores por Fondos Rotatorios Oficina Central</v>
          </cell>
          <cell r="C248">
            <v>24834</v>
          </cell>
          <cell r="E248">
            <v>12405.32</v>
          </cell>
          <cell r="F248">
            <v>29239.32</v>
          </cell>
          <cell r="G248">
            <v>8000</v>
          </cell>
        </row>
        <row r="249">
          <cell r="A249" t="str">
            <v>1.1.2.5.1.1.59</v>
          </cell>
          <cell r="B249" t="str">
            <v>Acosta Valenzuela Manuel Alfonso</v>
          </cell>
          <cell r="C249">
            <v>8000</v>
          </cell>
          <cell r="F249">
            <v>8000</v>
          </cell>
        </row>
        <row r="250">
          <cell r="A250" t="str">
            <v>1.1.2.5.1.1.96</v>
          </cell>
          <cell r="B250" t="str">
            <v>Rangel Canchola Georgina</v>
          </cell>
          <cell r="C250">
            <v>8834</v>
          </cell>
          <cell r="E250">
            <v>7405.32</v>
          </cell>
          <cell r="F250">
            <v>16239.32</v>
          </cell>
        </row>
        <row r="251">
          <cell r="A251" t="str">
            <v>1.1.2.5.1.1.132</v>
          </cell>
          <cell r="B251" t="str">
            <v>Soto Villa America</v>
          </cell>
          <cell r="E251">
            <v>5000</v>
          </cell>
          <cell r="F251">
            <v>5000</v>
          </cell>
        </row>
        <row r="252">
          <cell r="A252" t="str">
            <v>1.1.2.5.1.1.136</v>
          </cell>
          <cell r="B252" t="str">
            <v>Moreno Berry Alejandrro</v>
          </cell>
          <cell r="C252">
            <v>8000</v>
          </cell>
          <cell r="G252">
            <v>8000</v>
          </cell>
        </row>
        <row r="253">
          <cell r="A253" t="str">
            <v>1.1.2.5.3</v>
          </cell>
          <cell r="B253" t="str">
            <v>Deudores por Caja de Apoyos</v>
          </cell>
          <cell r="C253">
            <v>14500</v>
          </cell>
          <cell r="E253">
            <v>45834</v>
          </cell>
          <cell r="F253">
            <v>60334</v>
          </cell>
        </row>
        <row r="254">
          <cell r="A254" t="str">
            <v>1.1.2.5.3.6</v>
          </cell>
          <cell r="B254" t="str">
            <v>Ramirez Ramirez Nancy Veronica</v>
          </cell>
          <cell r="E254">
            <v>29244</v>
          </cell>
          <cell r="F254">
            <v>29244</v>
          </cell>
        </row>
        <row r="255">
          <cell r="A255" t="str">
            <v>1.1.2.5.3.8</v>
          </cell>
          <cell r="B255" t="str">
            <v>Calles Muñoz Miguel Apolinar</v>
          </cell>
          <cell r="E255">
            <v>3000</v>
          </cell>
          <cell r="F255">
            <v>3000</v>
          </cell>
        </row>
        <row r="256">
          <cell r="A256" t="str">
            <v>1.1.2.5.3.9</v>
          </cell>
          <cell r="B256" t="str">
            <v>Hernandez Martinez Mario Enrique</v>
          </cell>
          <cell r="C256">
            <v>5500</v>
          </cell>
          <cell r="E256">
            <v>13590</v>
          </cell>
          <cell r="F256">
            <v>19090</v>
          </cell>
        </row>
        <row r="257">
          <cell r="A257" t="str">
            <v>1.1.2.5.3.11</v>
          </cell>
          <cell r="B257" t="str">
            <v>Araujo Luevanos Ana Claudia</v>
          </cell>
          <cell r="C257">
            <v>9000</v>
          </cell>
          <cell r="F257">
            <v>9000</v>
          </cell>
        </row>
        <row r="258">
          <cell r="A258" t="str">
            <v>1.1.2.6</v>
          </cell>
        </row>
        <row r="259">
          <cell r="A259" t="str">
            <v>1.1.3</v>
          </cell>
          <cell r="B259" t="str">
            <v>Derechos a Recibir Bienes o Servicios</v>
          </cell>
          <cell r="C259">
            <v>3274446.59</v>
          </cell>
          <cell r="E259">
            <v>3695785.1</v>
          </cell>
          <cell r="F259">
            <v>6848310.75</v>
          </cell>
          <cell r="G259">
            <v>121920.94</v>
          </cell>
        </row>
        <row r="260">
          <cell r="A260" t="str">
            <v>1.1.3.1</v>
          </cell>
          <cell r="B260" t="str">
            <v>Anticipo a Proveedores por Adquiisición de Bieness y Prestacion de Servicios a Corto Plazo</v>
          </cell>
          <cell r="C260">
            <v>2839155.2</v>
          </cell>
          <cell r="E260">
            <v>2421461.31</v>
          </cell>
          <cell r="F260">
            <v>5138695.57</v>
          </cell>
          <cell r="G260">
            <v>121920.94</v>
          </cell>
        </row>
        <row r="261">
          <cell r="A261" t="str">
            <v>1.1.3.1.1</v>
          </cell>
          <cell r="B261" t="str">
            <v>Anticipo a Proveedores en Moneda Nacional</v>
          </cell>
          <cell r="C261">
            <v>2839155.2</v>
          </cell>
          <cell r="E261">
            <v>2421461.31</v>
          </cell>
          <cell r="F261">
            <v>5138695.57</v>
          </cell>
          <cell r="G261">
            <v>121920.94</v>
          </cell>
        </row>
        <row r="262">
          <cell r="A262" t="str">
            <v>1.1.3.1.1.1</v>
          </cell>
          <cell r="B262" t="str">
            <v>Anticipo a Proveedores en Moneda Nacional Oficina Central</v>
          </cell>
          <cell r="C262">
            <v>2839155.2</v>
          </cell>
          <cell r="E262">
            <v>2421461.31</v>
          </cell>
          <cell r="F262">
            <v>5138695.57</v>
          </cell>
          <cell r="G262">
            <v>121920.94</v>
          </cell>
        </row>
        <row r="263">
          <cell r="A263" t="str">
            <v>1.1.3.1.1.1.6</v>
          </cell>
          <cell r="B263" t="str">
            <v>Secretaria De La Defensa Nacional</v>
          </cell>
          <cell r="C263">
            <v>28562.37</v>
          </cell>
          <cell r="G263">
            <v>28562.37</v>
          </cell>
        </row>
        <row r="264">
          <cell r="A264" t="str">
            <v>1.1.3.1.1.1.8</v>
          </cell>
          <cell r="B264" t="str">
            <v>Gobierno Del Estado De B.C.</v>
          </cell>
          <cell r="C264">
            <v>165090.56</v>
          </cell>
          <cell r="F264">
            <v>165090.56</v>
          </cell>
        </row>
        <row r="265">
          <cell r="A265" t="str">
            <v>1.1.3.1.1.1.46</v>
          </cell>
          <cell r="B265" t="str">
            <v>Proveedora Baja de Equipos y Textiles, S. de R.L. de C.V.</v>
          </cell>
          <cell r="C265">
            <v>490543.7</v>
          </cell>
          <cell r="E265">
            <v>146305</v>
          </cell>
          <cell r="F265">
            <v>636848.69999999995</v>
          </cell>
        </row>
        <row r="266">
          <cell r="A266" t="str">
            <v>1.1.3.1.1.1.52</v>
          </cell>
          <cell r="B266" t="str">
            <v>Auto Productos De La Costa S.A. de C.V.</v>
          </cell>
          <cell r="E266">
            <v>20001.18</v>
          </cell>
          <cell r="F266">
            <v>20001.18</v>
          </cell>
        </row>
        <row r="267">
          <cell r="A267" t="str">
            <v>1.1.3.1.1.1.57</v>
          </cell>
          <cell r="B267" t="str">
            <v>Dirección General de Industria Militar</v>
          </cell>
          <cell r="C267">
            <v>93358.57</v>
          </cell>
          <cell r="G267">
            <v>93358.57</v>
          </cell>
        </row>
        <row r="268">
          <cell r="A268" t="str">
            <v>1.1.3.1.1.1.67</v>
          </cell>
          <cell r="B268" t="str">
            <v>Corporativo Tekseg S. de R.L.</v>
          </cell>
          <cell r="E268">
            <v>817684</v>
          </cell>
          <cell r="F268">
            <v>817684</v>
          </cell>
        </row>
        <row r="269">
          <cell r="A269" t="str">
            <v>1.1.3.1.1.1.82</v>
          </cell>
          <cell r="B269" t="str">
            <v>Amador Olivas Miguel Angel</v>
          </cell>
          <cell r="C269">
            <v>20000</v>
          </cell>
          <cell r="E269">
            <v>20000</v>
          </cell>
          <cell r="F269">
            <v>40000</v>
          </cell>
        </row>
        <row r="270">
          <cell r="A270" t="str">
            <v>1.1.3.1.1.1.86</v>
          </cell>
          <cell r="B270" t="str">
            <v>Importadora y Distribuidora la Canasta S. DE R.L de C.V</v>
          </cell>
          <cell r="E270">
            <v>75916.399999999994</v>
          </cell>
          <cell r="F270">
            <v>75916.399999999994</v>
          </cell>
        </row>
        <row r="271">
          <cell r="A271" t="str">
            <v>1.1.3.1.1.1.88</v>
          </cell>
          <cell r="B271" t="str">
            <v>Operadora Cellini S.A. de C.V.</v>
          </cell>
          <cell r="E271">
            <v>121800</v>
          </cell>
          <cell r="F271">
            <v>121800</v>
          </cell>
        </row>
        <row r="272">
          <cell r="A272" t="str">
            <v>1.1.3.1.1.1.95</v>
          </cell>
          <cell r="B272" t="str">
            <v>LMA Consultores Asociados A.C.</v>
          </cell>
          <cell r="C272">
            <v>1470300</v>
          </cell>
          <cell r="E272">
            <v>490100</v>
          </cell>
          <cell r="F272">
            <v>1960400</v>
          </cell>
        </row>
        <row r="273">
          <cell r="A273" t="str">
            <v>1.1.3.1.1.1.99</v>
          </cell>
          <cell r="B273" t="str">
            <v>Instituto Superior de Seguridad Publica del Estado</v>
          </cell>
          <cell r="C273">
            <v>511000</v>
          </cell>
          <cell r="F273">
            <v>511000</v>
          </cell>
        </row>
        <row r="274">
          <cell r="A274" t="str">
            <v>1.1.3.1.1.1.103</v>
          </cell>
          <cell r="B274" t="str">
            <v>Desertica Automotriz SA de CV</v>
          </cell>
          <cell r="E274">
            <v>29132.83</v>
          </cell>
          <cell r="F274">
            <v>29132.83</v>
          </cell>
        </row>
        <row r="275">
          <cell r="A275" t="str">
            <v>1.1.3.1.1.1.104</v>
          </cell>
          <cell r="B275" t="str">
            <v>Operadora Turistica del Sur SA de CV</v>
          </cell>
          <cell r="C275">
            <v>40000</v>
          </cell>
          <cell r="F275">
            <v>40000</v>
          </cell>
        </row>
        <row r="276">
          <cell r="A276" t="str">
            <v>1.1.3.1.1.1.105</v>
          </cell>
          <cell r="B276" t="str">
            <v>Eustacio Villanueva Bravo</v>
          </cell>
          <cell r="C276">
            <v>20300</v>
          </cell>
          <cell r="F276">
            <v>20300</v>
          </cell>
        </row>
        <row r="277">
          <cell r="A277" t="str">
            <v>1.1.3.1.1.1.106</v>
          </cell>
          <cell r="B277" t="str">
            <v>Muñoz Flores Sergio</v>
          </cell>
          <cell r="E277">
            <v>44996.4</v>
          </cell>
          <cell r="F277">
            <v>44996.4</v>
          </cell>
        </row>
        <row r="278">
          <cell r="A278" t="str">
            <v>1.1.3.1.1.1.107</v>
          </cell>
          <cell r="B278" t="str">
            <v>Rivera Piceno Claudia Patricia</v>
          </cell>
          <cell r="E278">
            <v>575633.5</v>
          </cell>
          <cell r="F278">
            <v>575633.5</v>
          </cell>
        </row>
        <row r="279">
          <cell r="A279" t="str">
            <v>1.1.3.1.1.1.108</v>
          </cell>
          <cell r="B279" t="str">
            <v>Ferretera del Pacifico de Rosarito, S de RL de CV</v>
          </cell>
          <cell r="E279">
            <v>47060</v>
          </cell>
          <cell r="F279">
            <v>47060</v>
          </cell>
        </row>
        <row r="280">
          <cell r="A280" t="str">
            <v>1.1.3.1.1.1.109</v>
          </cell>
          <cell r="B280" t="str">
            <v>Gonzalez Cano Carlos</v>
          </cell>
          <cell r="E280">
            <v>32832</v>
          </cell>
          <cell r="F280">
            <v>32832</v>
          </cell>
        </row>
        <row r="281">
          <cell r="A281" t="str">
            <v>1.1.3.4</v>
          </cell>
          <cell r="B281" t="str">
            <v>Anticipo a Contratistas por Obras Publicas a Corto Plazo</v>
          </cell>
          <cell r="C281">
            <v>435291.39</v>
          </cell>
          <cell r="E281">
            <v>1274323.79</v>
          </cell>
          <cell r="F281">
            <v>1709615.18</v>
          </cell>
        </row>
        <row r="282">
          <cell r="A282" t="str">
            <v>1.1.3.4.1</v>
          </cell>
          <cell r="B282" t="str">
            <v>Contratistas Moneda Nacional</v>
          </cell>
          <cell r="C282">
            <v>435291.39</v>
          </cell>
          <cell r="E282">
            <v>1274323.79</v>
          </cell>
          <cell r="F282">
            <v>1709615.18</v>
          </cell>
        </row>
        <row r="283">
          <cell r="A283" t="str">
            <v>1.1.3.4.1.1</v>
          </cell>
          <cell r="B283" t="str">
            <v>Contratistas Moneda Nacional Oficina Central</v>
          </cell>
          <cell r="C283">
            <v>435291.39</v>
          </cell>
          <cell r="E283">
            <v>1274323.79</v>
          </cell>
          <cell r="F283">
            <v>1709615.18</v>
          </cell>
        </row>
        <row r="284">
          <cell r="A284" t="str">
            <v>1.1.3.4.1.1.3</v>
          </cell>
          <cell r="B284" t="str">
            <v>Ramirez Garcia Victor Mauricio</v>
          </cell>
          <cell r="C284">
            <v>270868.78000000003</v>
          </cell>
          <cell r="E284">
            <v>942915.54</v>
          </cell>
          <cell r="F284">
            <v>1213784.32</v>
          </cell>
        </row>
        <row r="285">
          <cell r="A285" t="str">
            <v>1.1.3.4.1.1.4</v>
          </cell>
          <cell r="B285" t="str">
            <v>Ingeniería Edificaciones Baja Son S de RL de CV</v>
          </cell>
          <cell r="C285">
            <v>164422.60999999999</v>
          </cell>
          <cell r="E285">
            <v>331408.25</v>
          </cell>
          <cell r="F285">
            <v>495830.86</v>
          </cell>
        </row>
        <row r="286">
          <cell r="A286" t="str">
            <v>1.1.4</v>
          </cell>
        </row>
        <row r="287">
          <cell r="A287" t="str">
            <v>1.1.5</v>
          </cell>
          <cell r="B287" t="str">
            <v>Almacen</v>
          </cell>
          <cell r="C287">
            <v>81.2</v>
          </cell>
          <cell r="E287">
            <v>4035351.81</v>
          </cell>
          <cell r="F287">
            <v>4035433.01</v>
          </cell>
        </row>
        <row r="288">
          <cell r="A288" t="str">
            <v>1.1.5.1</v>
          </cell>
          <cell r="B288" t="str">
            <v>Almacen de Materiales y Suministros de Consumo</v>
          </cell>
          <cell r="C288">
            <v>81.2</v>
          </cell>
          <cell r="E288">
            <v>4035351.81</v>
          </cell>
          <cell r="F288">
            <v>4035433.01</v>
          </cell>
        </row>
        <row r="289">
          <cell r="A289" t="str">
            <v>1.1.5.1.1</v>
          </cell>
          <cell r="B289" t="str">
            <v>Materiales de Administracion, Emision de Doctos y Articulos Oficiales</v>
          </cell>
          <cell r="C289">
            <v>81.2</v>
          </cell>
          <cell r="E289">
            <v>4035351.81</v>
          </cell>
          <cell r="F289">
            <v>4035433.01</v>
          </cell>
        </row>
        <row r="290">
          <cell r="A290" t="str">
            <v>1.1.5.1.1.1</v>
          </cell>
          <cell r="B290" t="str">
            <v>Materiales y equipos menores de oficina</v>
          </cell>
          <cell r="C290">
            <v>81.2</v>
          </cell>
          <cell r="E290">
            <v>4035351.81</v>
          </cell>
          <cell r="F290">
            <v>4035433.01</v>
          </cell>
        </row>
        <row r="291">
          <cell r="A291" t="str">
            <v>1.2</v>
          </cell>
          <cell r="B291" t="str">
            <v>Activo No Circulante</v>
          </cell>
          <cell r="C291">
            <v>1210042931.5699999</v>
          </cell>
          <cell r="E291">
            <v>51654815.07</v>
          </cell>
          <cell r="F291">
            <v>26132473.18</v>
          </cell>
          <cell r="G291">
            <v>1235565273.46</v>
          </cell>
        </row>
        <row r="292">
          <cell r="A292" t="str">
            <v>1.2.2</v>
          </cell>
          <cell r="B292" t="str">
            <v>Derechos a Recibir Efectivo o Equivalentes a Largo Plazo</v>
          </cell>
          <cell r="C292">
            <v>4034220.55</v>
          </cell>
          <cell r="E292">
            <v>7.0000000000000007E-2</v>
          </cell>
          <cell r="F292">
            <v>3842.31</v>
          </cell>
          <cell r="G292">
            <v>4030378.31</v>
          </cell>
        </row>
        <row r="293">
          <cell r="A293" t="str">
            <v>1.2.2.1</v>
          </cell>
          <cell r="B293" t="str">
            <v>Documentos por Cobrar a Largo Plazo Rezagos</v>
          </cell>
          <cell r="C293">
            <v>3689766.95</v>
          </cell>
          <cell r="G293">
            <v>3689766.95</v>
          </cell>
        </row>
        <row r="294">
          <cell r="A294" t="str">
            <v>1.2.2.1.1</v>
          </cell>
          <cell r="B294" t="str">
            <v>Contratos por venta de Terrenos en Abonos</v>
          </cell>
          <cell r="C294">
            <v>3689766.95</v>
          </cell>
          <cell r="G294">
            <v>3689766.95</v>
          </cell>
        </row>
        <row r="295">
          <cell r="A295" t="str">
            <v>1.2.2.1.1.1</v>
          </cell>
          <cell r="B295" t="str">
            <v>Contratos por venta de Terrenos en Abonos Oficina Central</v>
          </cell>
          <cell r="C295">
            <v>3689766.95</v>
          </cell>
          <cell r="G295">
            <v>3689766.95</v>
          </cell>
        </row>
        <row r="296">
          <cell r="A296" t="str">
            <v>1.2.2.1.1.1.1</v>
          </cell>
          <cell r="B296" t="str">
            <v>Olga M. Rojas Eliot Mp-067-11</v>
          </cell>
          <cell r="C296">
            <v>11545</v>
          </cell>
          <cell r="G296">
            <v>11545</v>
          </cell>
        </row>
        <row r="297">
          <cell r="A297" t="str">
            <v>1.2.2.1.1.1.2</v>
          </cell>
          <cell r="B297" t="str">
            <v>Juan Carlos Rubio Mp-67-12</v>
          </cell>
          <cell r="C297">
            <v>125960.97</v>
          </cell>
          <cell r="G297">
            <v>125960.97</v>
          </cell>
        </row>
        <row r="298">
          <cell r="A298" t="str">
            <v>1.2.2.1.1.1.3</v>
          </cell>
          <cell r="B298" t="str">
            <v>Juan Carlos Rubio Mp-067-13</v>
          </cell>
          <cell r="C298">
            <v>103205.69</v>
          </cell>
          <cell r="G298">
            <v>103205.69</v>
          </cell>
        </row>
        <row r="299">
          <cell r="A299" t="str">
            <v>1.2.2.1.1.1.4</v>
          </cell>
          <cell r="B299" t="str">
            <v>Carlos Alberto Mejia Kf-325-2</v>
          </cell>
          <cell r="C299">
            <v>2150.2800000000002</v>
          </cell>
          <cell r="G299">
            <v>2150.2800000000002</v>
          </cell>
        </row>
        <row r="300">
          <cell r="A300" t="str">
            <v>1.2.2.1.1.1.5</v>
          </cell>
          <cell r="B300" t="str">
            <v>Ma. Eugenia Saal Escobar Kf-325-4</v>
          </cell>
          <cell r="C300">
            <v>5429.3</v>
          </cell>
          <cell r="G300">
            <v>5429.3</v>
          </cell>
        </row>
        <row r="301">
          <cell r="A301" t="str">
            <v>1.2.2.1.1.1.6</v>
          </cell>
          <cell r="B301" t="str">
            <v>Ma. Eugenia Saal Escobar Kf-325-5</v>
          </cell>
          <cell r="C301">
            <v>5429.3</v>
          </cell>
          <cell r="G301">
            <v>5429.3</v>
          </cell>
        </row>
        <row r="302">
          <cell r="A302" t="str">
            <v>1.2.2.1.1.1.7</v>
          </cell>
          <cell r="B302" t="str">
            <v>Ma. Eugenia Saal Escobar Kf-325-6</v>
          </cell>
          <cell r="C302">
            <v>5429.3</v>
          </cell>
          <cell r="G302">
            <v>5429.3</v>
          </cell>
        </row>
        <row r="303">
          <cell r="A303" t="str">
            <v>1.2.2.1.1.1.8</v>
          </cell>
          <cell r="B303" t="str">
            <v>Ma. Eugenia Saal Escobar Kf-325-7</v>
          </cell>
          <cell r="C303">
            <v>11633.3</v>
          </cell>
          <cell r="G303">
            <v>11633.3</v>
          </cell>
        </row>
        <row r="304">
          <cell r="A304" t="str">
            <v>1.2.2.1.1.1.10</v>
          </cell>
          <cell r="B304" t="str">
            <v>Ricardo Sanchez Perez Kf-325-9</v>
          </cell>
          <cell r="C304">
            <v>36703.64</v>
          </cell>
          <cell r="G304">
            <v>36703.64</v>
          </cell>
        </row>
        <row r="305">
          <cell r="A305" t="str">
            <v>1.2.2.1.1.1.12</v>
          </cell>
          <cell r="B305" t="str">
            <v>Francisco Chavez Lopez Kf-328-018</v>
          </cell>
          <cell r="C305">
            <v>44262.25</v>
          </cell>
          <cell r="G305">
            <v>44262.25</v>
          </cell>
        </row>
        <row r="306">
          <cell r="A306" t="str">
            <v>1.2.2.1.1.1.13</v>
          </cell>
          <cell r="B306" t="str">
            <v>Francisco Chavez Lopez Kf-328-019</v>
          </cell>
          <cell r="C306">
            <v>48059.98</v>
          </cell>
          <cell r="G306">
            <v>48059.98</v>
          </cell>
        </row>
        <row r="307">
          <cell r="A307" t="str">
            <v>1.2.2.1.1.1.14</v>
          </cell>
          <cell r="B307" t="str">
            <v>Francisco Chavez Lopez Kf-328-020</v>
          </cell>
          <cell r="C307">
            <v>67014.61</v>
          </cell>
          <cell r="G307">
            <v>67014.61</v>
          </cell>
        </row>
        <row r="308">
          <cell r="A308" t="str">
            <v>1.2.2.1.1.1.15</v>
          </cell>
          <cell r="B308" t="str">
            <v>Francisco Chavez Lopez Kf-328-021</v>
          </cell>
          <cell r="C308">
            <v>75453.17</v>
          </cell>
          <cell r="G308">
            <v>75453.17</v>
          </cell>
        </row>
        <row r="309">
          <cell r="A309" t="str">
            <v>1.2.2.1.1.1.17</v>
          </cell>
          <cell r="B309" t="str">
            <v>Maria Yee Loo Mp-067-001</v>
          </cell>
          <cell r="C309">
            <v>4712.3999999999996</v>
          </cell>
          <cell r="G309">
            <v>4712.3999999999996</v>
          </cell>
        </row>
        <row r="310">
          <cell r="A310" t="str">
            <v>1.2.2.1.1.1.18</v>
          </cell>
          <cell r="B310" t="str">
            <v>Maria Yee Loo Mp-067-002</v>
          </cell>
          <cell r="C310">
            <v>1834.6</v>
          </cell>
          <cell r="G310">
            <v>1834.6</v>
          </cell>
        </row>
        <row r="311">
          <cell r="A311" t="str">
            <v>1.2.2.1.1.1.19</v>
          </cell>
          <cell r="B311" t="str">
            <v>Maria Yee Loo Mp-067-003</v>
          </cell>
          <cell r="C311">
            <v>2085.64</v>
          </cell>
          <cell r="G311">
            <v>2085.64</v>
          </cell>
        </row>
        <row r="312">
          <cell r="A312" t="str">
            <v>1.2.2.1.1.1.20</v>
          </cell>
          <cell r="B312" t="str">
            <v>Maria Yee Loo Mp-067-004</v>
          </cell>
          <cell r="C312">
            <v>2368.1999999999998</v>
          </cell>
          <cell r="G312">
            <v>2368.1999999999998</v>
          </cell>
        </row>
        <row r="313">
          <cell r="A313" t="str">
            <v>1.2.2.1.1.1.21</v>
          </cell>
          <cell r="B313" t="str">
            <v>Maria Yee Loo Mp-067-005</v>
          </cell>
          <cell r="C313">
            <v>27</v>
          </cell>
          <cell r="G313">
            <v>27</v>
          </cell>
        </row>
        <row r="314">
          <cell r="A314" t="str">
            <v>1.2.2.1.1.1.25</v>
          </cell>
          <cell r="B314" t="str">
            <v>Maria Yee Loo Mp-067-009</v>
          </cell>
          <cell r="C314">
            <v>1155.08</v>
          </cell>
          <cell r="G314">
            <v>1155.08</v>
          </cell>
        </row>
        <row r="315">
          <cell r="A315" t="str">
            <v>1.2.2.1.1.1.27</v>
          </cell>
          <cell r="B315" t="str">
            <v>Sandra Edith Guerrero Gómez RZ-105-018</v>
          </cell>
          <cell r="C315">
            <v>231393.45</v>
          </cell>
          <cell r="G315">
            <v>231393.45</v>
          </cell>
        </row>
        <row r="316">
          <cell r="A316" t="str">
            <v>1.2.2.1.1.1.28</v>
          </cell>
          <cell r="B316" t="str">
            <v>Leticia de la Cruz Mendoza MI-007-035</v>
          </cell>
          <cell r="C316">
            <v>122754.55</v>
          </cell>
          <cell r="G316">
            <v>122754.55</v>
          </cell>
        </row>
        <row r="317">
          <cell r="A317" t="str">
            <v>1.2.2.1.1.1.29</v>
          </cell>
          <cell r="B317" t="str">
            <v>Leticia de la Cruz Mendoza MI-007-065</v>
          </cell>
          <cell r="C317">
            <v>107710.8</v>
          </cell>
          <cell r="G317">
            <v>107710.8</v>
          </cell>
        </row>
        <row r="318">
          <cell r="A318" t="str">
            <v>1.2.2.1.1.1.30</v>
          </cell>
          <cell r="B318" t="str">
            <v>Leticia de la Cruz Mendoza MI-007-365</v>
          </cell>
          <cell r="C318">
            <v>109822.8</v>
          </cell>
          <cell r="G318">
            <v>109822.8</v>
          </cell>
        </row>
        <row r="319">
          <cell r="A319" t="str">
            <v>1.2.2.1.1.1.31</v>
          </cell>
          <cell r="B319" t="str">
            <v>Leticia de la Cruz Mendoza MI-007-395</v>
          </cell>
          <cell r="C319">
            <v>111934.2</v>
          </cell>
          <cell r="G319">
            <v>111934.2</v>
          </cell>
        </row>
        <row r="320">
          <cell r="A320" t="str">
            <v>1.2.2.1.1.1.32</v>
          </cell>
          <cell r="B320" t="str">
            <v>Leticia de la Cruz Mendoza MI-007-425</v>
          </cell>
          <cell r="C320">
            <v>111933.6</v>
          </cell>
          <cell r="G320">
            <v>111933.6</v>
          </cell>
        </row>
        <row r="321">
          <cell r="A321" t="str">
            <v>1.2.2.1.1.1.33</v>
          </cell>
          <cell r="B321" t="str">
            <v>Elvicela Soto Contreras MI-007-095</v>
          </cell>
          <cell r="C321">
            <v>86592</v>
          </cell>
          <cell r="G321">
            <v>86592</v>
          </cell>
        </row>
        <row r="322">
          <cell r="A322" t="str">
            <v>1.2.2.1.1.1.34</v>
          </cell>
          <cell r="B322" t="str">
            <v>Elvicela Soto Contreras MI-007-125</v>
          </cell>
          <cell r="C322">
            <v>86592</v>
          </cell>
          <cell r="G322">
            <v>86592</v>
          </cell>
        </row>
        <row r="323">
          <cell r="A323" t="str">
            <v>1.2.2.1.1.1.35</v>
          </cell>
          <cell r="B323" t="str">
            <v>Elvicela Soto Contreras MI-007-155</v>
          </cell>
          <cell r="C323">
            <v>107711.4</v>
          </cell>
          <cell r="G323">
            <v>107711.4</v>
          </cell>
        </row>
        <row r="324">
          <cell r="A324" t="str">
            <v>1.2.2.1.1.1.36</v>
          </cell>
          <cell r="B324" t="str">
            <v>Elvicela Soto Contreras MI-007-185</v>
          </cell>
          <cell r="C324">
            <v>107711.4</v>
          </cell>
          <cell r="G324">
            <v>107711.4</v>
          </cell>
        </row>
        <row r="325">
          <cell r="A325" t="str">
            <v>1.2.2.1.1.1.37</v>
          </cell>
          <cell r="B325" t="str">
            <v>Elvicela Soto Contreras MI-007-215</v>
          </cell>
          <cell r="C325">
            <v>107711.4</v>
          </cell>
          <cell r="G325">
            <v>107711.4</v>
          </cell>
        </row>
        <row r="326">
          <cell r="A326" t="str">
            <v>1.2.2.1.1.1.38</v>
          </cell>
          <cell r="B326" t="str">
            <v>Elvicela Soto Contreras MI-007-245</v>
          </cell>
          <cell r="C326">
            <v>105599.4</v>
          </cell>
          <cell r="G326">
            <v>105599.4</v>
          </cell>
        </row>
        <row r="327">
          <cell r="A327" t="str">
            <v>1.2.2.1.1.1.39</v>
          </cell>
          <cell r="B327" t="str">
            <v>Erika Roxana Romero Castro MI-007-275</v>
          </cell>
          <cell r="C327">
            <v>82368</v>
          </cell>
          <cell r="G327">
            <v>82368</v>
          </cell>
        </row>
        <row r="328">
          <cell r="A328" t="str">
            <v>1.2.2.1.1.1.40</v>
          </cell>
          <cell r="B328" t="str">
            <v>Jonathan David Galvan Nuño MI-007-305</v>
          </cell>
          <cell r="C328">
            <v>89716.66</v>
          </cell>
          <cell r="G328">
            <v>89716.66</v>
          </cell>
        </row>
        <row r="329">
          <cell r="A329" t="str">
            <v>1.2.2.1.1.1.41</v>
          </cell>
          <cell r="B329" t="str">
            <v>Maria del Socorro Sanchez Gutierrez MI-007-335</v>
          </cell>
          <cell r="C329">
            <v>116105.9</v>
          </cell>
          <cell r="G329">
            <v>116105.9</v>
          </cell>
        </row>
        <row r="330">
          <cell r="A330" t="str">
            <v>1.2.2.1.1.1.42</v>
          </cell>
          <cell r="B330" t="str">
            <v>Margarita Lopez Hernandez MI-007-455</v>
          </cell>
          <cell r="C330">
            <v>82368</v>
          </cell>
          <cell r="G330">
            <v>82368</v>
          </cell>
        </row>
        <row r="331">
          <cell r="A331" t="str">
            <v>1.2.2.1.1.1.43</v>
          </cell>
          <cell r="B331" t="str">
            <v>Luis Fernando Cañez Montoy MI-007-485</v>
          </cell>
          <cell r="C331">
            <v>82368</v>
          </cell>
          <cell r="G331">
            <v>82368</v>
          </cell>
        </row>
        <row r="332">
          <cell r="A332" t="str">
            <v>1.2.2.1.1.1.44</v>
          </cell>
          <cell r="B332" t="str">
            <v>Luis Fernando Cañez Montoy MI-007-515</v>
          </cell>
          <cell r="C332">
            <v>82368</v>
          </cell>
          <cell r="G332">
            <v>82368</v>
          </cell>
        </row>
        <row r="333">
          <cell r="A333" t="str">
            <v>1.2.2.1.1.1.45</v>
          </cell>
          <cell r="B333" t="str">
            <v>Luis Fernando Cañez Montoy MI-007-575</v>
          </cell>
          <cell r="C333">
            <v>89568</v>
          </cell>
          <cell r="G333">
            <v>89568</v>
          </cell>
        </row>
        <row r="334">
          <cell r="A334" t="str">
            <v>1.2.2.1.1.1.46</v>
          </cell>
          <cell r="B334" t="str">
            <v>Josefina Senteno Garcia MI-007-545</v>
          </cell>
          <cell r="C334">
            <v>88704</v>
          </cell>
          <cell r="G334">
            <v>88704</v>
          </cell>
        </row>
        <row r="335">
          <cell r="A335" t="str">
            <v>1.2.2.1.1.1.47</v>
          </cell>
          <cell r="B335" t="str">
            <v>Alma Olivia Cruz Lopez MI-007-605</v>
          </cell>
          <cell r="C335">
            <v>95832.35</v>
          </cell>
          <cell r="G335">
            <v>95832.35</v>
          </cell>
        </row>
        <row r="336">
          <cell r="A336" t="str">
            <v>1.2.2.1.1.1.48</v>
          </cell>
          <cell r="B336" t="str">
            <v>Glenda Mahuren Arellano Lopez MI-008-001</v>
          </cell>
          <cell r="C336">
            <v>127348.83</v>
          </cell>
          <cell r="G336">
            <v>127348.83</v>
          </cell>
        </row>
        <row r="337">
          <cell r="A337" t="str">
            <v>1.2.2.1.1.1.49</v>
          </cell>
          <cell r="B337" t="str">
            <v>Glenda Mahuren Arellano Lopez MI-008-061</v>
          </cell>
          <cell r="C337">
            <v>116445.3</v>
          </cell>
          <cell r="G337">
            <v>116445.3</v>
          </cell>
        </row>
        <row r="338">
          <cell r="A338" t="str">
            <v>1.2.2.1.1.1.50</v>
          </cell>
          <cell r="B338" t="str">
            <v>Glenda Mahuren Arellano Lopez MI-008-091</v>
          </cell>
          <cell r="C338">
            <v>117753.72</v>
          </cell>
          <cell r="G338">
            <v>117753.72</v>
          </cell>
        </row>
        <row r="339">
          <cell r="A339" t="str">
            <v>1.2.2.1.1.1.51</v>
          </cell>
          <cell r="B339" t="str">
            <v>Glenda Mahuren Arellano Lopez MI-008-121</v>
          </cell>
          <cell r="C339">
            <v>117753.72</v>
          </cell>
          <cell r="G339">
            <v>117753.72</v>
          </cell>
        </row>
        <row r="340">
          <cell r="A340" t="str">
            <v>1.2.2.1.1.1.52</v>
          </cell>
          <cell r="B340" t="str">
            <v>Glenda Mahuren Arellano Lopez MI-008-151</v>
          </cell>
          <cell r="C340">
            <v>129529.48</v>
          </cell>
          <cell r="G340">
            <v>129529.48</v>
          </cell>
        </row>
        <row r="341">
          <cell r="A341" t="str">
            <v>1.2.2.1.1.1.53</v>
          </cell>
          <cell r="B341" t="str">
            <v>Glenda Mahuren Arellano Lopez MI-008-181</v>
          </cell>
          <cell r="C341">
            <v>103868.56</v>
          </cell>
          <cell r="G341">
            <v>103868.56</v>
          </cell>
        </row>
        <row r="342">
          <cell r="A342" t="str">
            <v>1.2.2.1.1.1.54</v>
          </cell>
          <cell r="B342" t="str">
            <v>Glenda Mahuren Arellano Lopez MI-008-221</v>
          </cell>
          <cell r="C342">
            <v>107943.01</v>
          </cell>
          <cell r="G342">
            <v>107943.01</v>
          </cell>
        </row>
        <row r="343">
          <cell r="A343" t="str">
            <v>1.2.2.1.1.1.55</v>
          </cell>
          <cell r="B343" t="str">
            <v>Glenda Mahuren Arellano Lopez MI-008-241</v>
          </cell>
          <cell r="C343">
            <v>107798.71</v>
          </cell>
          <cell r="G343">
            <v>107798.71</v>
          </cell>
        </row>
        <row r="344">
          <cell r="A344" t="str">
            <v>1.2.2.2</v>
          </cell>
          <cell r="B344" t="str">
            <v>Deudores Diversos a Largo Plazo</v>
          </cell>
          <cell r="C344">
            <v>344453.6</v>
          </cell>
          <cell r="E344">
            <v>7.0000000000000007E-2</v>
          </cell>
          <cell r="F344">
            <v>3842.31</v>
          </cell>
          <cell r="G344">
            <v>340611.36</v>
          </cell>
        </row>
        <row r="345">
          <cell r="A345" t="str">
            <v>1.2.2.2.1</v>
          </cell>
          <cell r="B345" t="str">
            <v>Gastos por comprobar de Ex-Funcionarios</v>
          </cell>
          <cell r="C345">
            <v>104879.1</v>
          </cell>
          <cell r="F345">
            <v>0.9</v>
          </cell>
          <cell r="G345">
            <v>104878.2</v>
          </cell>
        </row>
        <row r="346">
          <cell r="A346" t="str">
            <v>1.2.2.2.1.4</v>
          </cell>
          <cell r="B346" t="str">
            <v>Bautista Sanchez Francisco</v>
          </cell>
          <cell r="C346">
            <v>3523.03</v>
          </cell>
          <cell r="G346">
            <v>3523.03</v>
          </cell>
        </row>
        <row r="347">
          <cell r="A347" t="str">
            <v>1.2.2.2.1.5</v>
          </cell>
          <cell r="B347" t="str">
            <v>Rodriguez Ibarra Emilio</v>
          </cell>
          <cell r="C347">
            <v>513</v>
          </cell>
          <cell r="G347">
            <v>513</v>
          </cell>
        </row>
        <row r="348">
          <cell r="A348" t="str">
            <v>1.2.2.2.1.7</v>
          </cell>
          <cell r="B348" t="str">
            <v>Martinez Mendoza Francisco  Javier</v>
          </cell>
          <cell r="C348">
            <v>24278.54</v>
          </cell>
          <cell r="G348">
            <v>24278.54</v>
          </cell>
        </row>
        <row r="349">
          <cell r="A349" t="str">
            <v>1.2.2.2.1.8</v>
          </cell>
          <cell r="B349" t="str">
            <v>Aguero Castro Omar</v>
          </cell>
          <cell r="C349">
            <v>8300</v>
          </cell>
          <cell r="G349">
            <v>8300</v>
          </cell>
        </row>
        <row r="350">
          <cell r="A350" t="str">
            <v>1.2.2.2.1.9</v>
          </cell>
          <cell r="B350" t="str">
            <v>Soto Ibarra Diana Judith</v>
          </cell>
          <cell r="C350">
            <v>4179</v>
          </cell>
          <cell r="G350">
            <v>4179</v>
          </cell>
        </row>
        <row r="351">
          <cell r="A351" t="str">
            <v>1.2.2.2.1.10</v>
          </cell>
          <cell r="B351" t="str">
            <v>Romero Navarro Carlos F.</v>
          </cell>
          <cell r="C351">
            <v>6000</v>
          </cell>
          <cell r="G351">
            <v>6000</v>
          </cell>
        </row>
        <row r="352">
          <cell r="A352" t="str">
            <v>1.2.2.2.1.11</v>
          </cell>
          <cell r="B352" t="str">
            <v>Dagnino Montaño Silvia Maria</v>
          </cell>
          <cell r="C352">
            <v>0.9</v>
          </cell>
          <cell r="F352">
            <v>0.9</v>
          </cell>
        </row>
        <row r="353">
          <cell r="A353" t="str">
            <v>1.2.2.2.1.13</v>
          </cell>
          <cell r="B353" t="str">
            <v>Mariscal Pérez Enrique</v>
          </cell>
          <cell r="C353">
            <v>1200</v>
          </cell>
          <cell r="G353">
            <v>1200</v>
          </cell>
        </row>
        <row r="354">
          <cell r="A354" t="str">
            <v>1.2.2.2.1.14</v>
          </cell>
          <cell r="B354" t="str">
            <v>Becerra  Quintero  Catarino</v>
          </cell>
          <cell r="C354">
            <v>4974.33</v>
          </cell>
          <cell r="G354">
            <v>4974.33</v>
          </cell>
        </row>
        <row r="355">
          <cell r="A355" t="str">
            <v>1.2.2.2.1.15</v>
          </cell>
          <cell r="B355" t="str">
            <v>Quevedo Zavala Jesus Manuel</v>
          </cell>
          <cell r="C355">
            <v>35619.300000000003</v>
          </cell>
          <cell r="G355">
            <v>35619.300000000003</v>
          </cell>
        </row>
        <row r="356">
          <cell r="A356" t="str">
            <v>1.2.2.2.1.18</v>
          </cell>
          <cell r="B356" t="str">
            <v>Peña Pelayo Ignacio</v>
          </cell>
          <cell r="C356">
            <v>7000</v>
          </cell>
          <cell r="G356">
            <v>7000</v>
          </cell>
        </row>
        <row r="357">
          <cell r="A357" t="str">
            <v>1.2.2.2.1.19</v>
          </cell>
          <cell r="B357" t="str">
            <v>Rojas Sanchez Maria del Carmen</v>
          </cell>
          <cell r="C357">
            <v>1900</v>
          </cell>
          <cell r="G357">
            <v>1900</v>
          </cell>
        </row>
        <row r="358">
          <cell r="A358" t="str">
            <v>1.2.2.2.1.21</v>
          </cell>
          <cell r="B358" t="str">
            <v>Cobian Moreno Rafael Quintin</v>
          </cell>
          <cell r="C358">
            <v>7391</v>
          </cell>
          <cell r="G358">
            <v>7391</v>
          </cell>
        </row>
        <row r="359">
          <cell r="A359" t="str">
            <v>1.2.2.2.2</v>
          </cell>
          <cell r="B359" t="str">
            <v>Faltantes de caja de Ex-Funcionarios</v>
          </cell>
          <cell r="C359">
            <v>10309.219999999999</v>
          </cell>
          <cell r="F359">
            <v>1</v>
          </cell>
          <cell r="G359">
            <v>10308.219999999999</v>
          </cell>
        </row>
        <row r="360">
          <cell r="A360" t="str">
            <v>1.2.2.2.2.1</v>
          </cell>
          <cell r="B360" t="str">
            <v>Figueroa Martinez Susana</v>
          </cell>
          <cell r="C360">
            <v>3808.66</v>
          </cell>
          <cell r="G360">
            <v>3808.66</v>
          </cell>
        </row>
        <row r="361">
          <cell r="A361" t="str">
            <v>1.2.2.2.2.2</v>
          </cell>
          <cell r="B361" t="str">
            <v>Robles Lizarraga Rosa Isela</v>
          </cell>
          <cell r="C361">
            <v>1</v>
          </cell>
          <cell r="F361">
            <v>1</v>
          </cell>
        </row>
        <row r="362">
          <cell r="A362" t="str">
            <v>1.2.2.2.2.3</v>
          </cell>
          <cell r="B362" t="str">
            <v>Magdaleno Avalos Ruben</v>
          </cell>
          <cell r="C362">
            <v>1645.92</v>
          </cell>
          <cell r="G362">
            <v>1645.92</v>
          </cell>
        </row>
        <row r="363">
          <cell r="A363" t="str">
            <v>1.2.2.2.2.4</v>
          </cell>
          <cell r="B363" t="str">
            <v>Zepeda Duarte Ilian Bianey</v>
          </cell>
          <cell r="C363">
            <v>4766.66</v>
          </cell>
          <cell r="G363">
            <v>4766.66</v>
          </cell>
        </row>
        <row r="364">
          <cell r="A364" t="str">
            <v>1.2.2.2.2.5</v>
          </cell>
          <cell r="B364" t="str">
            <v>Valdez Valdez Jesus Heriberto</v>
          </cell>
          <cell r="C364">
            <v>86.98</v>
          </cell>
          <cell r="G364">
            <v>86.98</v>
          </cell>
        </row>
        <row r="365">
          <cell r="A365" t="str">
            <v>1.2.2.2.4</v>
          </cell>
          <cell r="B365" t="str">
            <v>Ex-Funcionarios y Ex-empleados</v>
          </cell>
          <cell r="C365">
            <v>210270.06</v>
          </cell>
          <cell r="F365">
            <v>2418.1799999999998</v>
          </cell>
          <cell r="G365">
            <v>207851.88</v>
          </cell>
        </row>
        <row r="366">
          <cell r="A366" t="str">
            <v>1.2.2.2.4.1</v>
          </cell>
          <cell r="B366" t="str">
            <v>Figueroa Martinez Susana</v>
          </cell>
          <cell r="C366">
            <v>4000</v>
          </cell>
          <cell r="G366">
            <v>4000</v>
          </cell>
        </row>
        <row r="367">
          <cell r="A367" t="str">
            <v>1.2.2.2.4.3</v>
          </cell>
          <cell r="B367" t="str">
            <v>Aguero Castro Omar</v>
          </cell>
          <cell r="C367">
            <v>24925.69</v>
          </cell>
          <cell r="G367">
            <v>24925.69</v>
          </cell>
        </row>
        <row r="368">
          <cell r="A368" t="str">
            <v>1.2.2.2.4.4</v>
          </cell>
          <cell r="B368" t="str">
            <v>Orozco Lopez Eduardo Diego</v>
          </cell>
          <cell r="C368">
            <v>44162.59</v>
          </cell>
          <cell r="G368">
            <v>44162.59</v>
          </cell>
        </row>
        <row r="369">
          <cell r="A369" t="str">
            <v>1.2.2.2.4.6</v>
          </cell>
          <cell r="B369" t="str">
            <v>Contreras Magaña Juan</v>
          </cell>
          <cell r="C369">
            <v>23276.5</v>
          </cell>
          <cell r="G369">
            <v>23276.5</v>
          </cell>
        </row>
        <row r="370">
          <cell r="A370" t="str">
            <v>1.2.2.2.4.7</v>
          </cell>
          <cell r="B370" t="str">
            <v>Serret Rodriguez Antonio</v>
          </cell>
          <cell r="C370">
            <v>4496.63</v>
          </cell>
          <cell r="G370">
            <v>4496.63</v>
          </cell>
        </row>
        <row r="371">
          <cell r="A371" t="str">
            <v>1.2.2.2.4.8</v>
          </cell>
          <cell r="B371" t="str">
            <v>Pineda Paez Gerardo Luis</v>
          </cell>
          <cell r="C371">
            <v>2000</v>
          </cell>
          <cell r="G371">
            <v>2000</v>
          </cell>
        </row>
        <row r="372">
          <cell r="A372" t="str">
            <v>1.2.2.2.4.9</v>
          </cell>
          <cell r="B372" t="str">
            <v>Rivera Martinez Melissa</v>
          </cell>
          <cell r="C372">
            <v>25000</v>
          </cell>
          <cell r="G372">
            <v>25000</v>
          </cell>
        </row>
        <row r="373">
          <cell r="A373" t="str">
            <v>1.2.2.2.4.10</v>
          </cell>
          <cell r="B373" t="str">
            <v>Quevedo Zavala Jesus Manuel</v>
          </cell>
          <cell r="C373">
            <v>8000</v>
          </cell>
          <cell r="G373">
            <v>8000</v>
          </cell>
        </row>
        <row r="374">
          <cell r="A374" t="str">
            <v>1.2.2.2.4.11</v>
          </cell>
          <cell r="B374" t="str">
            <v>Mendoza Guzman Alejandro</v>
          </cell>
          <cell r="C374">
            <v>5000</v>
          </cell>
          <cell r="G374">
            <v>5000</v>
          </cell>
        </row>
        <row r="375">
          <cell r="A375" t="str">
            <v>1.2.2.2.4.12</v>
          </cell>
          <cell r="B375" t="str">
            <v>Meza Lopez Maria Dolores</v>
          </cell>
          <cell r="C375">
            <v>500</v>
          </cell>
          <cell r="G375">
            <v>500</v>
          </cell>
        </row>
        <row r="376">
          <cell r="A376" t="str">
            <v>1.2.2.2.4.13</v>
          </cell>
          <cell r="B376" t="str">
            <v>Vera Diaz Francisco</v>
          </cell>
          <cell r="C376">
            <v>16797</v>
          </cell>
          <cell r="G376">
            <v>16797</v>
          </cell>
        </row>
        <row r="377">
          <cell r="A377" t="str">
            <v>1.2.2.2.4.14</v>
          </cell>
          <cell r="B377" t="str">
            <v>Ituarte Camacho Sergio Domingo</v>
          </cell>
          <cell r="C377">
            <v>2533.94</v>
          </cell>
          <cell r="G377">
            <v>2533.94</v>
          </cell>
        </row>
        <row r="378">
          <cell r="A378" t="str">
            <v>1.2.2.2.4.16</v>
          </cell>
          <cell r="B378" t="str">
            <v>Martinez Mendoza Francisco Javier</v>
          </cell>
          <cell r="C378">
            <v>17227.88</v>
          </cell>
          <cell r="G378">
            <v>17227.88</v>
          </cell>
        </row>
        <row r="379">
          <cell r="A379" t="str">
            <v>1.2.2.2.4.20</v>
          </cell>
          <cell r="B379" t="str">
            <v>Zermeño Chavez Manuel</v>
          </cell>
          <cell r="C379">
            <v>1200</v>
          </cell>
          <cell r="G379">
            <v>1200</v>
          </cell>
        </row>
        <row r="380">
          <cell r="A380" t="str">
            <v>1.2.2.2.4.23</v>
          </cell>
          <cell r="B380" t="str">
            <v>Alamillo Cardenas Felipe Heliodoro</v>
          </cell>
          <cell r="C380">
            <v>500</v>
          </cell>
          <cell r="G380">
            <v>500</v>
          </cell>
        </row>
        <row r="381">
          <cell r="A381" t="str">
            <v>1.2.2.2.4.25</v>
          </cell>
          <cell r="B381" t="str">
            <v>Albañez Tapia Esmeralda</v>
          </cell>
          <cell r="C381">
            <v>2418.1799999999998</v>
          </cell>
          <cell r="F381">
            <v>2418.1799999999998</v>
          </cell>
        </row>
        <row r="382">
          <cell r="A382" t="str">
            <v>1.2.2.2.4.26</v>
          </cell>
          <cell r="B382" t="str">
            <v>Barroso Medina Fernando</v>
          </cell>
          <cell r="C382">
            <v>2012.5</v>
          </cell>
          <cell r="G382">
            <v>2012.5</v>
          </cell>
        </row>
        <row r="383">
          <cell r="A383" t="str">
            <v>1.2.2.2.4.27</v>
          </cell>
          <cell r="B383" t="str">
            <v>Paredes Cardena Hector</v>
          </cell>
          <cell r="C383">
            <v>3733.14</v>
          </cell>
          <cell r="G383">
            <v>3733.14</v>
          </cell>
        </row>
        <row r="384">
          <cell r="A384" t="str">
            <v>1.2.2.2.4.28</v>
          </cell>
          <cell r="B384" t="str">
            <v>Pulido Pimentel Yahir</v>
          </cell>
          <cell r="C384">
            <v>11479.42</v>
          </cell>
          <cell r="G384">
            <v>11479.42</v>
          </cell>
        </row>
        <row r="385">
          <cell r="A385" t="str">
            <v>1.2.2.2.4.30</v>
          </cell>
          <cell r="B385" t="str">
            <v>Romero Sapiens Juan Carlos</v>
          </cell>
          <cell r="C385">
            <v>2569.61</v>
          </cell>
          <cell r="G385">
            <v>2569.61</v>
          </cell>
        </row>
        <row r="386">
          <cell r="A386" t="str">
            <v>1.2.2.2.4.31</v>
          </cell>
          <cell r="B386" t="str">
            <v>Cervantes Rivera Fernando Arturo</v>
          </cell>
          <cell r="C386">
            <v>120.98</v>
          </cell>
          <cell r="G386">
            <v>120.98</v>
          </cell>
        </row>
        <row r="387">
          <cell r="A387" t="str">
            <v>1.2.2.2.4.32</v>
          </cell>
          <cell r="B387" t="str">
            <v>Casas Perez Karla Paola</v>
          </cell>
          <cell r="C387">
            <v>5600</v>
          </cell>
          <cell r="G387">
            <v>5600</v>
          </cell>
        </row>
        <row r="388">
          <cell r="A388" t="str">
            <v>1.2.2.2.4.33</v>
          </cell>
          <cell r="B388" t="str">
            <v>Aguilar Rivas Evelia</v>
          </cell>
          <cell r="C388">
            <v>2716</v>
          </cell>
          <cell r="G388">
            <v>2716</v>
          </cell>
        </row>
        <row r="389">
          <cell r="A389" t="str">
            <v>1.2.2.2.6</v>
          </cell>
          <cell r="B389" t="str">
            <v>Deudores por Fondos Rotatorios</v>
          </cell>
          <cell r="C389">
            <v>1271</v>
          </cell>
          <cell r="F389">
            <v>1200</v>
          </cell>
          <cell r="G389">
            <v>71</v>
          </cell>
        </row>
        <row r="390">
          <cell r="A390" t="str">
            <v>1.2.2.2.6.1</v>
          </cell>
          <cell r="B390" t="str">
            <v>Garcia Serna Julio Cesar</v>
          </cell>
          <cell r="C390">
            <v>1200</v>
          </cell>
          <cell r="F390">
            <v>1200</v>
          </cell>
        </row>
        <row r="391">
          <cell r="A391" t="str">
            <v>1.2.2.2.6.2</v>
          </cell>
          <cell r="B391" t="str">
            <v>Lozano Alvarez Lilia</v>
          </cell>
          <cell r="C391">
            <v>71</v>
          </cell>
          <cell r="G391">
            <v>71</v>
          </cell>
        </row>
        <row r="392">
          <cell r="A392" t="str">
            <v>1.2.2.2.7</v>
          </cell>
          <cell r="B392" t="str">
            <v>Prestamos a Ex-Empleados</v>
          </cell>
          <cell r="C392">
            <v>17724.22</v>
          </cell>
          <cell r="E392">
            <v>7.0000000000000007E-2</v>
          </cell>
          <cell r="F392">
            <v>222.23</v>
          </cell>
          <cell r="G392">
            <v>17502.060000000001</v>
          </cell>
        </row>
        <row r="393">
          <cell r="A393" t="str">
            <v>1.2.2.2.7.1</v>
          </cell>
          <cell r="B393" t="str">
            <v>Verdugo Barraza Jorge Alonso</v>
          </cell>
          <cell r="C393">
            <v>2000</v>
          </cell>
          <cell r="G393">
            <v>2000</v>
          </cell>
        </row>
        <row r="394">
          <cell r="A394" t="str">
            <v>1.2.2.2.7.2</v>
          </cell>
          <cell r="B394" t="str">
            <v>Ayala Cortes Martha Patricia</v>
          </cell>
          <cell r="C394">
            <v>222.16</v>
          </cell>
          <cell r="E394">
            <v>7.0000000000000007E-2</v>
          </cell>
          <cell r="F394">
            <v>222.23</v>
          </cell>
        </row>
        <row r="395">
          <cell r="A395" t="str">
            <v>1.2.2.2.7.3</v>
          </cell>
          <cell r="B395" t="str">
            <v>Pineda Paez Gerardo Luis</v>
          </cell>
          <cell r="C395">
            <v>600</v>
          </cell>
          <cell r="G395">
            <v>600</v>
          </cell>
        </row>
        <row r="396">
          <cell r="A396" t="str">
            <v>1.2.2.2.7.6</v>
          </cell>
          <cell r="B396" t="str">
            <v>Isarraras Duarte Manuel</v>
          </cell>
          <cell r="C396">
            <v>1903.56</v>
          </cell>
          <cell r="G396">
            <v>1903.56</v>
          </cell>
        </row>
        <row r="397">
          <cell r="A397" t="str">
            <v>1.2.2.2.7.9</v>
          </cell>
          <cell r="B397" t="str">
            <v>Deudores De Nomina</v>
          </cell>
          <cell r="C397">
            <v>2498.5</v>
          </cell>
          <cell r="G397">
            <v>2498.5</v>
          </cell>
        </row>
        <row r="398">
          <cell r="A398" t="str">
            <v>1.2.2.2.7.11</v>
          </cell>
          <cell r="B398" t="str">
            <v>Mendoza X Armando</v>
          </cell>
          <cell r="C398">
            <v>2000</v>
          </cell>
          <cell r="G398">
            <v>2000</v>
          </cell>
        </row>
        <row r="399">
          <cell r="A399" t="str">
            <v>1.2.2.2.7.13</v>
          </cell>
          <cell r="B399" t="str">
            <v>Fernandez Reyes Antonio</v>
          </cell>
          <cell r="C399">
            <v>4000</v>
          </cell>
          <cell r="G399">
            <v>4000</v>
          </cell>
        </row>
        <row r="400">
          <cell r="A400" t="str">
            <v>1.2.2.2.7.14</v>
          </cell>
          <cell r="B400" t="str">
            <v>Cortez Mendoza Jesus Gerardo</v>
          </cell>
          <cell r="C400">
            <v>4500</v>
          </cell>
          <cell r="G400">
            <v>4500</v>
          </cell>
        </row>
        <row r="401">
          <cell r="A401" t="str">
            <v>1.2.3</v>
          </cell>
          <cell r="B401" t="str">
            <v>Bienes Inmuebles</v>
          </cell>
          <cell r="C401">
            <v>1025349553.03</v>
          </cell>
          <cell r="E401">
            <v>47768952.229999997</v>
          </cell>
          <cell r="F401">
            <v>26128630.870000001</v>
          </cell>
          <cell r="G401">
            <v>1046989874.39</v>
          </cell>
        </row>
        <row r="402">
          <cell r="A402" t="str">
            <v>1.2.3.1</v>
          </cell>
          <cell r="B402" t="str">
            <v>Terrenos</v>
          </cell>
          <cell r="C402">
            <v>837548671.52999997</v>
          </cell>
          <cell r="E402">
            <v>36397169.009999998</v>
          </cell>
          <cell r="G402">
            <v>873945840.53999996</v>
          </cell>
        </row>
        <row r="403">
          <cell r="A403" t="str">
            <v>1.2.3.1.1</v>
          </cell>
          <cell r="B403" t="str">
            <v>Terrenos</v>
          </cell>
          <cell r="C403">
            <v>837548671.52999997</v>
          </cell>
          <cell r="E403">
            <v>36397169.009999998</v>
          </cell>
          <cell r="G403">
            <v>873945840.53999996</v>
          </cell>
        </row>
        <row r="404">
          <cell r="A404" t="str">
            <v>1.2.3.1.1.1</v>
          </cell>
          <cell r="B404" t="str">
            <v>Terrenos  Oficina Central</v>
          </cell>
          <cell r="C404">
            <v>837548671.52999997</v>
          </cell>
          <cell r="E404">
            <v>36397169.009999998</v>
          </cell>
          <cell r="G404">
            <v>873945840.53999996</v>
          </cell>
        </row>
        <row r="405">
          <cell r="A405" t="str">
            <v>1.2.3.1.1.1.1</v>
          </cell>
          <cell r="B405" t="str">
            <v>Fracc. La Cascada</v>
          </cell>
          <cell r="C405">
            <v>38186346</v>
          </cell>
          <cell r="G405">
            <v>38186346</v>
          </cell>
        </row>
        <row r="406">
          <cell r="A406" t="str">
            <v>1.2.3.1.1.1.1.1</v>
          </cell>
          <cell r="B406" t="str">
            <v>CC-001-001 S/205.429 Area Verde Contr.6028385</v>
          </cell>
          <cell r="C406">
            <v>451924</v>
          </cell>
          <cell r="G406">
            <v>451924</v>
          </cell>
        </row>
        <row r="407">
          <cell r="A407" t="str">
            <v>1.2.3.1.1.1.1.2</v>
          </cell>
          <cell r="B407" t="str">
            <v>CC-001-003 S/90.041 Area Verde Contr.6028385</v>
          </cell>
          <cell r="C407">
            <v>198088</v>
          </cell>
          <cell r="G407">
            <v>198088</v>
          </cell>
        </row>
        <row r="408">
          <cell r="A408" t="str">
            <v>1.2.3.1.1.1.1.3</v>
          </cell>
          <cell r="B408" t="str">
            <v>CC-001-009 S/8523.511 Area Verde Contr.6028385</v>
          </cell>
          <cell r="C408">
            <v>18751722</v>
          </cell>
          <cell r="G408">
            <v>18751722</v>
          </cell>
        </row>
        <row r="409">
          <cell r="A409" t="str">
            <v>1.2.3.1.1.1.1.4</v>
          </cell>
          <cell r="B409" t="str">
            <v>CC-001-017 S/5726.418 Area Verde Contr.6028385</v>
          </cell>
          <cell r="C409">
            <v>12598102</v>
          </cell>
          <cell r="G409">
            <v>12598102</v>
          </cell>
        </row>
        <row r="410">
          <cell r="A410" t="str">
            <v>1.2.3.1.1.1.1.5</v>
          </cell>
          <cell r="B410" t="str">
            <v>CC-001-049 S/998.249 Talud Contr.6028385</v>
          </cell>
          <cell r="C410">
            <v>2196128</v>
          </cell>
          <cell r="G410">
            <v>2196128</v>
          </cell>
        </row>
        <row r="411">
          <cell r="A411" t="str">
            <v>1.2.3.1.1.1.1.6</v>
          </cell>
          <cell r="B411" t="str">
            <v>CC-001-022 S/490.436 Talud Contr.6028385</v>
          </cell>
          <cell r="C411">
            <v>1078946</v>
          </cell>
          <cell r="G411">
            <v>1078946</v>
          </cell>
        </row>
        <row r="412">
          <cell r="A412" t="str">
            <v>1.2.3.1.1.1.1.7</v>
          </cell>
          <cell r="B412" t="str">
            <v>CC-001-023 S/1323.381 Area Verde Contr.6028385</v>
          </cell>
          <cell r="C412">
            <v>2911436</v>
          </cell>
          <cell r="G412">
            <v>2911436</v>
          </cell>
        </row>
        <row r="413">
          <cell r="A413" t="str">
            <v>1.2.3.1.1.1.2</v>
          </cell>
          <cell r="B413" t="str">
            <v>Catalina Del Mar</v>
          </cell>
          <cell r="C413">
            <v>3582920</v>
          </cell>
          <cell r="G413">
            <v>3582920</v>
          </cell>
        </row>
        <row r="414">
          <cell r="A414" t="str">
            <v>1.2.3.1.1.1.2.1</v>
          </cell>
          <cell r="B414" t="str">
            <v>CM-001-012 S/5512.260 Donacion Contr.6009308</v>
          </cell>
          <cell r="C414">
            <v>2756130</v>
          </cell>
          <cell r="G414">
            <v>2756130</v>
          </cell>
        </row>
        <row r="415">
          <cell r="A415" t="str">
            <v>1.2.3.1.1.1.2.2</v>
          </cell>
          <cell r="B415" t="str">
            <v>CM-002-015 S/1653.680 Area Verde C/6009308</v>
          </cell>
          <cell r="C415">
            <v>826790</v>
          </cell>
          <cell r="G415">
            <v>826790</v>
          </cell>
        </row>
        <row r="416">
          <cell r="A416" t="str">
            <v>1.2.3.1.1.1.3</v>
          </cell>
          <cell r="B416" t="str">
            <v>Fracc. Costa De Oro</v>
          </cell>
          <cell r="C416">
            <v>763656</v>
          </cell>
          <cell r="G416">
            <v>763656</v>
          </cell>
        </row>
        <row r="417">
          <cell r="A417" t="str">
            <v>1.2.3.1.1.1.3.1</v>
          </cell>
          <cell r="B417" t="str">
            <v>CO-002-007 S/183.780 Area Verde C/6010796</v>
          </cell>
          <cell r="C417">
            <v>220536</v>
          </cell>
          <cell r="G417">
            <v>220536</v>
          </cell>
        </row>
        <row r="418">
          <cell r="A418" t="str">
            <v>1.2.3.1.1.1.3.2</v>
          </cell>
          <cell r="B418" t="str">
            <v>CO-002-016 S/132.484 Area Verde C/6010796</v>
          </cell>
          <cell r="C418">
            <v>158976</v>
          </cell>
          <cell r="G418">
            <v>158976</v>
          </cell>
        </row>
        <row r="419">
          <cell r="A419" t="str">
            <v>1.2.3.1.1.1.3.3</v>
          </cell>
          <cell r="B419" t="str">
            <v>CO-002-019 S/67.185 Area Verde C/6010796</v>
          </cell>
          <cell r="C419">
            <v>80616</v>
          </cell>
          <cell r="G419">
            <v>80616</v>
          </cell>
        </row>
        <row r="420">
          <cell r="A420" t="str">
            <v>1.2.3.1.1.1.3.4</v>
          </cell>
          <cell r="B420" t="str">
            <v>CO-004-007 S/252.947 C/6010796</v>
          </cell>
          <cell r="C420">
            <v>303528</v>
          </cell>
          <cell r="G420">
            <v>303528</v>
          </cell>
        </row>
        <row r="421">
          <cell r="A421" t="str">
            <v>1.2.3.1.1.1.4</v>
          </cell>
          <cell r="B421" t="str">
            <v>Fracc. Cumbres Del Mar</v>
          </cell>
          <cell r="C421">
            <v>16820302</v>
          </cell>
          <cell r="G421">
            <v>16820302</v>
          </cell>
        </row>
        <row r="422">
          <cell r="A422" t="str">
            <v>1.2.3.1.1.1.4.1</v>
          </cell>
          <cell r="B422" t="str">
            <v>CU-084-002 S/6446.563 Area Verde C/6024025</v>
          </cell>
          <cell r="C422">
            <v>5157248</v>
          </cell>
          <cell r="G422">
            <v>5157248</v>
          </cell>
        </row>
        <row r="423">
          <cell r="A423" t="str">
            <v>1.2.3.1.1.1.4.2</v>
          </cell>
          <cell r="B423" t="str">
            <v>CU-073-001 S/16,294.766 Donacion C/6024025</v>
          </cell>
          <cell r="C423">
            <v>9776862</v>
          </cell>
          <cell r="G423">
            <v>9776862</v>
          </cell>
        </row>
        <row r="424">
          <cell r="A424" t="str">
            <v>1.2.3.1.1.1.4.3</v>
          </cell>
          <cell r="B424" t="str">
            <v>CU-075-001 S/338.136 Donacion C/6024025</v>
          </cell>
          <cell r="C424">
            <v>270512</v>
          </cell>
          <cell r="G424">
            <v>270512</v>
          </cell>
        </row>
        <row r="425">
          <cell r="A425" t="str">
            <v>1.2.3.1.1.1.4.4</v>
          </cell>
          <cell r="B425" t="str">
            <v>CU-084-012 S/2,019.602 Donacion C/6024025</v>
          </cell>
          <cell r="C425">
            <v>1615680</v>
          </cell>
          <cell r="G425">
            <v>1615680</v>
          </cell>
        </row>
        <row r="426">
          <cell r="A426" t="str">
            <v>1.2.3.1.1.1.5</v>
          </cell>
          <cell r="B426" t="str">
            <v>Fracc. Colinas Del Volcan</v>
          </cell>
          <cell r="C426">
            <v>11322950</v>
          </cell>
          <cell r="G426">
            <v>11322950</v>
          </cell>
        </row>
        <row r="427">
          <cell r="A427" t="str">
            <v>1.2.3.1.1.1.5.1</v>
          </cell>
          <cell r="B427" t="str">
            <v>CV-015-014 S/8790.551 Area Verde C/6024197</v>
          </cell>
          <cell r="C427">
            <v>4395275</v>
          </cell>
          <cell r="G427">
            <v>4395275</v>
          </cell>
        </row>
        <row r="428">
          <cell r="A428" t="str">
            <v>1.2.3.1.1.1.5.2</v>
          </cell>
          <cell r="B428" t="str">
            <v>CV-052-023 S/3489.480 Area Verde</v>
          </cell>
          <cell r="C428">
            <v>1744740</v>
          </cell>
          <cell r="G428">
            <v>1744740</v>
          </cell>
        </row>
        <row r="429">
          <cell r="A429" t="str">
            <v>1.2.3.1.1.1.5.3</v>
          </cell>
          <cell r="B429" t="str">
            <v>CV-083-001 S/7070.943 Area Verde C/6024197</v>
          </cell>
          <cell r="C429">
            <v>3535470</v>
          </cell>
          <cell r="G429">
            <v>3535470</v>
          </cell>
        </row>
        <row r="430">
          <cell r="A430" t="str">
            <v>1.2.3.1.1.1.5.4</v>
          </cell>
          <cell r="B430" t="str">
            <v>CV-130-32 S/3294.932 Area Verde C/</v>
          </cell>
          <cell r="C430">
            <v>1647465</v>
          </cell>
          <cell r="G430">
            <v>1647465</v>
          </cell>
        </row>
        <row r="431">
          <cell r="A431" t="str">
            <v>1.2.3.1.1.1.6</v>
          </cell>
          <cell r="B431" t="str">
            <v>Col. Zona Rural (Morelos)</v>
          </cell>
          <cell r="C431">
            <v>375000</v>
          </cell>
          <cell r="G431">
            <v>375000</v>
          </cell>
        </row>
        <row r="432">
          <cell r="A432" t="str">
            <v>1.2.3.1.1.1.6.1</v>
          </cell>
          <cell r="B432" t="str">
            <v>DR-003-166 S/187500.000 Donacion (Perrera)</v>
          </cell>
          <cell r="C432">
            <v>375000</v>
          </cell>
          <cell r="G432">
            <v>375000</v>
          </cell>
        </row>
        <row r="433">
          <cell r="A433" t="str">
            <v>1.2.3.1.1.1.7</v>
          </cell>
          <cell r="B433" t="str">
            <v>Ejido Primo Tapia</v>
          </cell>
          <cell r="C433">
            <v>1519718.3999999999</v>
          </cell>
          <cell r="G433">
            <v>1519718.3999999999</v>
          </cell>
        </row>
        <row r="434">
          <cell r="A434" t="str">
            <v>1.2.3.1.1.1.7.1</v>
          </cell>
          <cell r="B434" t="str">
            <v>ET-030-001 S/1344.310 Area Verde C/</v>
          </cell>
          <cell r="C434">
            <v>1290537.6000000001</v>
          </cell>
          <cell r="G434">
            <v>1290537.6000000001</v>
          </cell>
        </row>
        <row r="435">
          <cell r="A435" t="str">
            <v>1.2.3.1.1.1.7.2</v>
          </cell>
          <cell r="B435" t="str">
            <v>ET-005-001 Lt. 1 Mz. 5 S/238.73m2</v>
          </cell>
          <cell r="C435">
            <v>229180.79999999999</v>
          </cell>
          <cell r="G435">
            <v>229180.79999999999</v>
          </cell>
        </row>
        <row r="436">
          <cell r="A436" t="str">
            <v>1.2.3.1.1.1.8</v>
          </cell>
          <cell r="B436" t="str">
            <v>Hacienda Las Flores</v>
          </cell>
          <cell r="C436">
            <v>2714430</v>
          </cell>
          <cell r="G436">
            <v>2714430</v>
          </cell>
        </row>
        <row r="437">
          <cell r="A437" t="str">
            <v>1.2.3.1.1.1.8.1</v>
          </cell>
          <cell r="B437" t="str">
            <v>HF-007-004 1085.003 Area Verde C/6028074</v>
          </cell>
          <cell r="C437">
            <v>542500</v>
          </cell>
          <cell r="G437">
            <v>542500</v>
          </cell>
        </row>
        <row r="438">
          <cell r="A438" t="str">
            <v>1.2.3.1.1.1.8.2</v>
          </cell>
          <cell r="B438" t="str">
            <v>HF-006-007 S/4,343.863 Donacion C/6028074</v>
          </cell>
          <cell r="C438">
            <v>2171930</v>
          </cell>
          <cell r="G438">
            <v>2171930</v>
          </cell>
        </row>
        <row r="439">
          <cell r="A439" t="str">
            <v>1.2.3.1.1.1.9</v>
          </cell>
          <cell r="B439" t="str">
            <v>Fracc. La Mina</v>
          </cell>
          <cell r="C439">
            <v>7846144</v>
          </cell>
          <cell r="G439">
            <v>7846144</v>
          </cell>
        </row>
        <row r="440">
          <cell r="A440" t="str">
            <v>1.2.3.1.1.1.9.1</v>
          </cell>
          <cell r="B440" t="str">
            <v>KD-125-001 S/9807.680 Area Verde C/6010485</v>
          </cell>
          <cell r="C440">
            <v>7846144</v>
          </cell>
          <cell r="G440">
            <v>7846144</v>
          </cell>
        </row>
        <row r="441">
          <cell r="A441" t="str">
            <v>1.2.3.1.1.1.10</v>
          </cell>
          <cell r="B441" t="str">
            <v>Col. Puesta Del Sol</v>
          </cell>
          <cell r="C441">
            <v>20402163</v>
          </cell>
          <cell r="G441">
            <v>20402163</v>
          </cell>
        </row>
        <row r="442">
          <cell r="A442" t="str">
            <v>1.2.3.1.1.1.10.1</v>
          </cell>
          <cell r="B442" t="str">
            <v>KF-311-017 S/2973.100 Preserv. Ecologica C/5192850</v>
          </cell>
          <cell r="C442">
            <v>504174</v>
          </cell>
          <cell r="G442">
            <v>504174</v>
          </cell>
        </row>
        <row r="443">
          <cell r="A443" t="str">
            <v>1.2.3.1.1.1.10.2</v>
          </cell>
          <cell r="B443" t="str">
            <v>KF-314-023 S/5259.042 Preserv. Ecologica C/5192850</v>
          </cell>
          <cell r="C443">
            <v>3155424</v>
          </cell>
          <cell r="G443">
            <v>3155424</v>
          </cell>
        </row>
        <row r="444">
          <cell r="A444" t="str">
            <v>1.2.3.1.1.1.10.4</v>
          </cell>
          <cell r="B444" t="str">
            <v>KF-317-002 S/1765.614 Preserv. Ecologica C/5192850</v>
          </cell>
          <cell r="C444">
            <v>1059366</v>
          </cell>
          <cell r="G444">
            <v>1059366</v>
          </cell>
        </row>
        <row r="445">
          <cell r="A445" t="str">
            <v>1.2.3.1.1.1.10.5</v>
          </cell>
          <cell r="B445" t="str">
            <v>KF-319-001 S/2871.461 Preserv. Ecologica C/5192850</v>
          </cell>
          <cell r="C445">
            <v>1722876</v>
          </cell>
          <cell r="G445">
            <v>1722876</v>
          </cell>
        </row>
        <row r="446">
          <cell r="A446" t="str">
            <v>1.2.3.1.1.1.10.6</v>
          </cell>
          <cell r="B446" t="str">
            <v>KF-320-003 S/5972.812 Preserv. Ecologica C/5192850</v>
          </cell>
          <cell r="C446">
            <v>3583686</v>
          </cell>
          <cell r="G446">
            <v>3583686</v>
          </cell>
        </row>
        <row r="447">
          <cell r="A447" t="str">
            <v>1.2.3.1.1.1.10.7</v>
          </cell>
          <cell r="B447" t="str">
            <v>KF-326-001 S/3000.710 Preserv. Ecologica C/5192850</v>
          </cell>
          <cell r="C447">
            <v>1800426</v>
          </cell>
          <cell r="G447">
            <v>1800426</v>
          </cell>
        </row>
        <row r="448">
          <cell r="A448" t="str">
            <v>1.2.3.1.1.1.10.8</v>
          </cell>
          <cell r="B448" t="str">
            <v>KF-326-002 S/79.810 Preserv. Ecologica C/5192850</v>
          </cell>
          <cell r="C448">
            <v>47886</v>
          </cell>
          <cell r="G448">
            <v>47886</v>
          </cell>
        </row>
        <row r="449">
          <cell r="A449" t="str">
            <v>1.2.3.1.1.1.10.9</v>
          </cell>
          <cell r="B449" t="str">
            <v>KF-327-001 S/4777.350 Area Verde C/5192850</v>
          </cell>
          <cell r="C449">
            <v>2866410</v>
          </cell>
          <cell r="G449">
            <v>2866410</v>
          </cell>
        </row>
        <row r="450">
          <cell r="A450" t="str">
            <v>1.2.3.1.1.1.10.10</v>
          </cell>
          <cell r="B450" t="str">
            <v>KF-327-002 S/6633.145 Preserv. Ecologica C/5192850</v>
          </cell>
          <cell r="C450">
            <v>3979884</v>
          </cell>
          <cell r="G450">
            <v>3979884</v>
          </cell>
        </row>
        <row r="451">
          <cell r="A451" t="str">
            <v>1.2.3.1.1.1.10.11</v>
          </cell>
          <cell r="B451" t="str">
            <v>KF-301-023 S/124.780 Donacion C/5192850</v>
          </cell>
          <cell r="C451">
            <v>74868</v>
          </cell>
          <cell r="G451">
            <v>74868</v>
          </cell>
        </row>
        <row r="452">
          <cell r="A452" t="str">
            <v>1.2.3.1.1.1.10.12</v>
          </cell>
          <cell r="B452" t="str">
            <v>KF-328-022 S/244.500 Donacion C/</v>
          </cell>
          <cell r="C452">
            <v>146700</v>
          </cell>
          <cell r="G452">
            <v>146700</v>
          </cell>
        </row>
        <row r="453">
          <cell r="A453" t="str">
            <v>1.2.3.1.1.1.10.13</v>
          </cell>
          <cell r="B453" t="str">
            <v>KF-328-017 S/Xxxxxx Donacion C/</v>
          </cell>
          <cell r="C453">
            <v>150000</v>
          </cell>
          <cell r="G453">
            <v>150000</v>
          </cell>
        </row>
        <row r="454">
          <cell r="A454" t="str">
            <v>1.2.3.1.1.1.10.14</v>
          </cell>
          <cell r="B454" t="str">
            <v>KF-325-001 S/697.620 Donacion C/</v>
          </cell>
          <cell r="C454">
            <v>418527</v>
          </cell>
          <cell r="G454">
            <v>418527</v>
          </cell>
        </row>
        <row r="455">
          <cell r="A455" t="str">
            <v>1.2.3.1.1.1.10.16</v>
          </cell>
          <cell r="B455" t="str">
            <v>KF-317-061 Lote: 1FB, Manzana: 317, Colonia Puesta del Sol, Superficie:1486.555 M2</v>
          </cell>
          <cell r="C455">
            <v>891936</v>
          </cell>
          <cell r="G455">
            <v>891936</v>
          </cell>
        </row>
        <row r="456">
          <cell r="A456" t="str">
            <v>1.2.3.1.1.1.11</v>
          </cell>
          <cell r="B456" t="str">
            <v>Col. Puesta Del Sol II</v>
          </cell>
          <cell r="C456">
            <v>46062163.5</v>
          </cell>
          <cell r="G456">
            <v>46062163.5</v>
          </cell>
        </row>
        <row r="457">
          <cell r="A457" t="str">
            <v>1.2.3.1.1.1.11.1</v>
          </cell>
          <cell r="B457" t="str">
            <v>KF-345-501 S/986.684 Preserv. Ecologica C/6010200</v>
          </cell>
          <cell r="C457">
            <v>592008</v>
          </cell>
          <cell r="G457">
            <v>592008</v>
          </cell>
        </row>
        <row r="458">
          <cell r="A458" t="str">
            <v>1.2.3.1.1.1.11.2</v>
          </cell>
          <cell r="B458" t="str">
            <v>KF-345-602 S/2664.097 Preserv. Ecologica C/6010200</v>
          </cell>
          <cell r="C458">
            <v>1598454</v>
          </cell>
          <cell r="G458">
            <v>1598454</v>
          </cell>
        </row>
        <row r="459">
          <cell r="A459" t="str">
            <v>1.2.3.1.1.1.11.3</v>
          </cell>
          <cell r="B459" t="str">
            <v>KF-353-111 S/16664.780 Area Verde C/6010200</v>
          </cell>
          <cell r="C459">
            <v>9998868</v>
          </cell>
          <cell r="G459">
            <v>9998868</v>
          </cell>
        </row>
        <row r="460">
          <cell r="A460" t="str">
            <v>1.2.3.1.1.1.11.4</v>
          </cell>
          <cell r="B460" t="str">
            <v>KF-358-115 S/13646.793 Preserv.Ecologica C/6010200</v>
          </cell>
          <cell r="C460">
            <v>8188074</v>
          </cell>
          <cell r="G460">
            <v>8188074</v>
          </cell>
        </row>
        <row r="461">
          <cell r="A461" t="str">
            <v>1.2.3.1.1.1.11.5</v>
          </cell>
          <cell r="B461" t="str">
            <v>KF-368-102 S/2809.035 Preserv. Ecologica C/6010200</v>
          </cell>
          <cell r="C461">
            <v>1685418</v>
          </cell>
          <cell r="G461">
            <v>1685418</v>
          </cell>
        </row>
        <row r="462">
          <cell r="A462" t="str">
            <v>1.2.3.1.1.1.11.6</v>
          </cell>
          <cell r="B462" t="str">
            <v>KF-368-104 S/3442.109 Preserv. Ecologica C/6010200</v>
          </cell>
          <cell r="C462">
            <v>2065260</v>
          </cell>
          <cell r="G462">
            <v>2065260</v>
          </cell>
        </row>
        <row r="463">
          <cell r="A463" t="str">
            <v>1.2.3.1.1.1.11.7</v>
          </cell>
          <cell r="B463" t="str">
            <v>KF-368-101 S/6,420.790 Donacion C/6010200</v>
          </cell>
          <cell r="C463">
            <v>2889355.5</v>
          </cell>
          <cell r="G463">
            <v>2889355.5</v>
          </cell>
        </row>
        <row r="464">
          <cell r="A464" t="str">
            <v>1.2.3.1.1.1.11.10</v>
          </cell>
          <cell r="B464" t="str">
            <v>Lote 10 Mza 369 Sup. 160.00 m2 KF-369-110</v>
          </cell>
          <cell r="C464">
            <v>96000</v>
          </cell>
          <cell r="G464">
            <v>96000</v>
          </cell>
        </row>
        <row r="465">
          <cell r="A465" t="str">
            <v>1.2.3.1.1.1.11.11</v>
          </cell>
          <cell r="B465" t="str">
            <v>Lote 100 Mza 369 Sup. 200.00 m2 KF-369-200</v>
          </cell>
          <cell r="C465">
            <v>120000</v>
          </cell>
          <cell r="G465">
            <v>120000</v>
          </cell>
        </row>
        <row r="466">
          <cell r="A466" t="str">
            <v>1.2.3.1.1.1.11.12</v>
          </cell>
          <cell r="B466" t="str">
            <v>Lote 101 Mza 369 Sup. 200.00 m2 KF-369-201</v>
          </cell>
          <cell r="C466">
            <v>120000</v>
          </cell>
          <cell r="G466">
            <v>120000</v>
          </cell>
        </row>
        <row r="467">
          <cell r="A467" t="str">
            <v>1.2.3.1.1.1.11.13</v>
          </cell>
          <cell r="B467" t="str">
            <v>Lote 102 Mza 369 Sup. 200.00 m2 KF-369-202</v>
          </cell>
          <cell r="C467">
            <v>120000</v>
          </cell>
          <cell r="G467">
            <v>120000</v>
          </cell>
        </row>
        <row r="468">
          <cell r="A468" t="str">
            <v>1.2.3.1.1.1.11.14</v>
          </cell>
          <cell r="B468" t="str">
            <v>Lote 103 Mza 369 Sup. 200.00 m2 KF-369-203</v>
          </cell>
          <cell r="C468">
            <v>120000</v>
          </cell>
          <cell r="G468">
            <v>120000</v>
          </cell>
        </row>
        <row r="469">
          <cell r="A469" t="str">
            <v>1.2.3.1.1.1.11.15</v>
          </cell>
          <cell r="B469" t="str">
            <v>Lote 104 Mza 369 Sup. 200.00 m2 KF-369-204</v>
          </cell>
          <cell r="C469">
            <v>120000</v>
          </cell>
          <cell r="G469">
            <v>120000</v>
          </cell>
        </row>
        <row r="470">
          <cell r="A470" t="str">
            <v>1.2.3.1.1.1.11.16</v>
          </cell>
          <cell r="B470" t="str">
            <v>Lote 105 Mza 369 Sup. 200.00 m2 KF-369-205</v>
          </cell>
          <cell r="C470">
            <v>120000</v>
          </cell>
          <cell r="G470">
            <v>120000</v>
          </cell>
        </row>
        <row r="471">
          <cell r="A471" t="str">
            <v>1.2.3.1.1.1.11.17</v>
          </cell>
          <cell r="B471" t="str">
            <v>Lote 106 Mza 369 Sup. 200.00 m2 KF-369-206</v>
          </cell>
          <cell r="C471">
            <v>120000</v>
          </cell>
          <cell r="G471">
            <v>120000</v>
          </cell>
        </row>
        <row r="472">
          <cell r="A472" t="str">
            <v>1.2.3.1.1.1.11.18</v>
          </cell>
          <cell r="B472" t="str">
            <v>Lote 107 Mza 369 Sup. 200.00 m2 KF-369-207</v>
          </cell>
          <cell r="C472">
            <v>120000</v>
          </cell>
          <cell r="G472">
            <v>120000</v>
          </cell>
        </row>
        <row r="473">
          <cell r="A473" t="str">
            <v>1.2.3.1.1.1.11.19</v>
          </cell>
          <cell r="B473" t="str">
            <v>Lote 108 Mza 369 Sup. 200.00 m2 KF-369-208</v>
          </cell>
          <cell r="C473">
            <v>120000</v>
          </cell>
          <cell r="G473">
            <v>120000</v>
          </cell>
        </row>
        <row r="474">
          <cell r="A474" t="str">
            <v>1.2.3.1.1.1.11.20</v>
          </cell>
          <cell r="B474" t="str">
            <v>Lote 109 Mza 369 Sup. 245.34 m2 KF-369-209</v>
          </cell>
          <cell r="C474">
            <v>147204</v>
          </cell>
          <cell r="G474">
            <v>147204</v>
          </cell>
        </row>
        <row r="475">
          <cell r="A475" t="str">
            <v>1.2.3.1.1.1.11.21</v>
          </cell>
          <cell r="B475" t="str">
            <v>Lote 11 Mza 369 Sup. 163.61 m2 KF-369-111</v>
          </cell>
          <cell r="C475">
            <v>98166</v>
          </cell>
          <cell r="G475">
            <v>98166</v>
          </cell>
        </row>
        <row r="476">
          <cell r="A476" t="str">
            <v>1.2.3.1.1.1.11.22</v>
          </cell>
          <cell r="B476" t="str">
            <v>Lote 110 Mza 369 Sup. 377.18 m2 KF-369-210</v>
          </cell>
          <cell r="C476">
            <v>226308</v>
          </cell>
          <cell r="G476">
            <v>226308</v>
          </cell>
        </row>
        <row r="477">
          <cell r="A477" t="str">
            <v>1.2.3.1.1.1.11.23</v>
          </cell>
          <cell r="B477" t="str">
            <v>Lote 111 Mza 369 Sup. 235.14 m2 KF-369-211</v>
          </cell>
          <cell r="C477">
            <v>141084</v>
          </cell>
          <cell r="G477">
            <v>141084</v>
          </cell>
        </row>
        <row r="478">
          <cell r="A478" t="str">
            <v>1.2.3.1.1.1.11.24</v>
          </cell>
          <cell r="B478" t="str">
            <v>Lote 112 Mza 369 Sup. 200.00 m2 KF-369-212</v>
          </cell>
          <cell r="C478">
            <v>120000</v>
          </cell>
          <cell r="G478">
            <v>120000</v>
          </cell>
        </row>
        <row r="479">
          <cell r="A479" t="str">
            <v>1.2.3.1.1.1.11.25</v>
          </cell>
          <cell r="B479" t="str">
            <v>Lote 113 Mza 369 Sup. 200.00 m2 KF-369-213</v>
          </cell>
          <cell r="C479">
            <v>120000</v>
          </cell>
          <cell r="G479">
            <v>120000</v>
          </cell>
        </row>
        <row r="480">
          <cell r="A480" t="str">
            <v>1.2.3.1.1.1.11.26</v>
          </cell>
          <cell r="B480" t="str">
            <v>Lote 114 Mza 369 Sup. 200.00 m2 KF-369-214</v>
          </cell>
          <cell r="C480">
            <v>120000</v>
          </cell>
          <cell r="G480">
            <v>120000</v>
          </cell>
        </row>
        <row r="481">
          <cell r="A481" t="str">
            <v>1.2.3.1.1.1.11.27</v>
          </cell>
          <cell r="B481" t="str">
            <v>Lote 115 Mza 369 Sup. 200.00 m2 KF-369-215</v>
          </cell>
          <cell r="C481">
            <v>120000</v>
          </cell>
          <cell r="G481">
            <v>120000</v>
          </cell>
        </row>
        <row r="482">
          <cell r="A482" t="str">
            <v>1.2.3.1.1.1.11.28</v>
          </cell>
          <cell r="B482" t="str">
            <v>Lote 116 Mza 369 Sup. 200.00 m2 KF-369-216</v>
          </cell>
          <cell r="C482">
            <v>120000</v>
          </cell>
          <cell r="G482">
            <v>120000</v>
          </cell>
        </row>
        <row r="483">
          <cell r="A483" t="str">
            <v>1.2.3.1.1.1.11.29</v>
          </cell>
          <cell r="B483" t="str">
            <v>Lote 117 Mza 369 Sup. 200.00 m2 KF-369-217</v>
          </cell>
          <cell r="C483">
            <v>120000</v>
          </cell>
          <cell r="G483">
            <v>120000</v>
          </cell>
        </row>
        <row r="484">
          <cell r="A484" t="str">
            <v>1.2.3.1.1.1.11.30</v>
          </cell>
          <cell r="B484" t="str">
            <v>Lote 118 Mza 369 Sup. 200.00 m2 KF-369-218</v>
          </cell>
          <cell r="C484">
            <v>120000</v>
          </cell>
          <cell r="G484">
            <v>120000</v>
          </cell>
        </row>
        <row r="485">
          <cell r="A485" t="str">
            <v>1.2.3.1.1.1.11.31</v>
          </cell>
          <cell r="B485" t="str">
            <v>Lote 119 Mza 369 Sup. 200.00 m2 KF-369-219</v>
          </cell>
          <cell r="C485">
            <v>120000</v>
          </cell>
          <cell r="G485">
            <v>120000</v>
          </cell>
        </row>
        <row r="486">
          <cell r="A486" t="str">
            <v>1.2.3.1.1.1.11.32</v>
          </cell>
          <cell r="B486" t="str">
            <v>Lote 12 Mza 369 Sup. 174.12 m2 KF-369-112</v>
          </cell>
          <cell r="C486">
            <v>104472</v>
          </cell>
          <cell r="G486">
            <v>104472</v>
          </cell>
        </row>
        <row r="487">
          <cell r="A487" t="str">
            <v>1.2.3.1.1.1.11.33</v>
          </cell>
          <cell r="B487" t="str">
            <v>Lote 120 Mza 369 Sup. 200.00 m2 KF-369-220</v>
          </cell>
          <cell r="C487">
            <v>120000</v>
          </cell>
          <cell r="G487">
            <v>120000</v>
          </cell>
        </row>
        <row r="488">
          <cell r="A488" t="str">
            <v>1.2.3.1.1.1.11.34</v>
          </cell>
          <cell r="B488" t="str">
            <v>Lote 121 Mza 369 Sup. 200.00 m2 KF-369-221</v>
          </cell>
          <cell r="C488">
            <v>120000</v>
          </cell>
          <cell r="G488">
            <v>120000</v>
          </cell>
        </row>
        <row r="489">
          <cell r="A489" t="str">
            <v>1.2.3.1.1.1.11.35</v>
          </cell>
          <cell r="B489" t="str">
            <v>Lote 122 Mza 369 Sup. 200.00 m2 KF-369-222</v>
          </cell>
          <cell r="C489">
            <v>120000</v>
          </cell>
          <cell r="G489">
            <v>120000</v>
          </cell>
        </row>
        <row r="490">
          <cell r="A490" t="str">
            <v>1.2.3.1.1.1.11.36</v>
          </cell>
          <cell r="B490" t="str">
            <v>Lote 123 Mza 369 Sup. 200.00 m2 KF-369-223</v>
          </cell>
          <cell r="C490">
            <v>120000</v>
          </cell>
          <cell r="G490">
            <v>120000</v>
          </cell>
        </row>
        <row r="491">
          <cell r="A491" t="str">
            <v>1.2.3.1.1.1.11.37</v>
          </cell>
          <cell r="B491" t="str">
            <v>Lote 124 Mza 369 Sup. 200.00 m2 KF-369-224</v>
          </cell>
          <cell r="C491">
            <v>120000</v>
          </cell>
          <cell r="G491">
            <v>120000</v>
          </cell>
        </row>
        <row r="492">
          <cell r="A492" t="str">
            <v>1.2.3.1.1.1.11.38</v>
          </cell>
          <cell r="B492" t="str">
            <v>Lote 125 Mza 369 Sup. 200.00 m2 KF-369-225</v>
          </cell>
          <cell r="C492">
            <v>120000</v>
          </cell>
          <cell r="G492">
            <v>120000</v>
          </cell>
        </row>
        <row r="493">
          <cell r="A493" t="str">
            <v>1.2.3.1.1.1.11.39</v>
          </cell>
          <cell r="B493" t="str">
            <v>Lote 126 Mza 369 Sup. 200.00 m2 KF-369-226</v>
          </cell>
          <cell r="C493">
            <v>120000</v>
          </cell>
          <cell r="G493">
            <v>120000</v>
          </cell>
        </row>
        <row r="494">
          <cell r="A494" t="str">
            <v>1.2.3.1.1.1.11.40</v>
          </cell>
          <cell r="B494" t="str">
            <v>Lote 127 Mza 369 Sup. 200.00 m2 KF-369-227</v>
          </cell>
          <cell r="C494">
            <v>120000</v>
          </cell>
          <cell r="G494">
            <v>120000</v>
          </cell>
        </row>
        <row r="495">
          <cell r="A495" t="str">
            <v>1.2.3.1.1.1.11.41</v>
          </cell>
          <cell r="B495" t="str">
            <v>Lote 128 Mza 369 Sup. 200.00 m2 KF-369-228</v>
          </cell>
          <cell r="C495">
            <v>120000</v>
          </cell>
          <cell r="G495">
            <v>120000</v>
          </cell>
        </row>
        <row r="496">
          <cell r="A496" t="str">
            <v>1.2.3.1.1.1.11.42</v>
          </cell>
          <cell r="B496" t="str">
            <v>Lote 129 Mza 369 Sup. 200.00 m2 KF-369-229</v>
          </cell>
          <cell r="C496">
            <v>120000</v>
          </cell>
          <cell r="G496">
            <v>120000</v>
          </cell>
        </row>
        <row r="497">
          <cell r="A497" t="str">
            <v>1.2.3.1.1.1.11.43</v>
          </cell>
          <cell r="B497" t="str">
            <v>Lote 13 Mza 369 Sup. 200.00 m2 KF-369-113</v>
          </cell>
          <cell r="C497">
            <v>120000</v>
          </cell>
          <cell r="G497">
            <v>120000</v>
          </cell>
        </row>
        <row r="498">
          <cell r="A498" t="str">
            <v>1.2.3.1.1.1.11.44</v>
          </cell>
          <cell r="B498" t="str">
            <v>Lote 130 Mza 369 Sup. 200.00 m2 KF-369-230</v>
          </cell>
          <cell r="C498">
            <v>120000</v>
          </cell>
          <cell r="G498">
            <v>120000</v>
          </cell>
        </row>
        <row r="499">
          <cell r="A499" t="str">
            <v>1.2.3.1.1.1.11.45</v>
          </cell>
          <cell r="B499" t="str">
            <v>Lote 131 Mza 369 Sup. 200.00 m2 KF-369-231</v>
          </cell>
          <cell r="C499">
            <v>120000</v>
          </cell>
          <cell r="G499">
            <v>120000</v>
          </cell>
        </row>
        <row r="500">
          <cell r="A500" t="str">
            <v>1.2.3.1.1.1.11.46</v>
          </cell>
          <cell r="B500" t="str">
            <v>Lote 132 Mza 369 Sup. 200.00 m2 KF-369-232</v>
          </cell>
          <cell r="C500">
            <v>120000</v>
          </cell>
          <cell r="G500">
            <v>120000</v>
          </cell>
        </row>
        <row r="501">
          <cell r="A501" t="str">
            <v>1.2.3.1.1.1.11.47</v>
          </cell>
          <cell r="B501" t="str">
            <v>Lote 133 Mza 369 Sup. 200.00 m2 KF-369-233</v>
          </cell>
          <cell r="C501">
            <v>120000</v>
          </cell>
          <cell r="G501">
            <v>120000</v>
          </cell>
        </row>
        <row r="502">
          <cell r="A502" t="str">
            <v>1.2.3.1.1.1.11.48</v>
          </cell>
          <cell r="B502" t="str">
            <v>Lote 134 Mza 369 Sup. 200.00 m2 KF-369-234</v>
          </cell>
          <cell r="C502">
            <v>120000</v>
          </cell>
          <cell r="G502">
            <v>120000</v>
          </cell>
        </row>
        <row r="503">
          <cell r="A503" t="str">
            <v>1.2.3.1.1.1.11.49</v>
          </cell>
          <cell r="B503" t="str">
            <v>Lote 135 Mza 369 Sup. 200.00 m2 KF-369-235</v>
          </cell>
          <cell r="C503">
            <v>120000</v>
          </cell>
          <cell r="G503">
            <v>120000</v>
          </cell>
        </row>
        <row r="504">
          <cell r="A504" t="str">
            <v>1.2.3.1.1.1.11.50</v>
          </cell>
          <cell r="B504" t="str">
            <v>Lote 136 Mza 369 Sup. 200.00 m2 KF-369-236</v>
          </cell>
          <cell r="C504">
            <v>120000</v>
          </cell>
          <cell r="G504">
            <v>120000</v>
          </cell>
        </row>
        <row r="505">
          <cell r="A505" t="str">
            <v>1.2.3.1.1.1.11.51</v>
          </cell>
          <cell r="B505" t="str">
            <v>Lote 137 Mza 369 Sup. 200.00 m2 KF-369-237</v>
          </cell>
          <cell r="C505">
            <v>120000</v>
          </cell>
          <cell r="G505">
            <v>120000</v>
          </cell>
        </row>
        <row r="506">
          <cell r="A506" t="str">
            <v>1.2.3.1.1.1.11.52</v>
          </cell>
          <cell r="B506" t="str">
            <v>Lote 138 Mza 369 Sup. 200.00 m2 KF-369-238</v>
          </cell>
          <cell r="C506">
            <v>120000</v>
          </cell>
          <cell r="G506">
            <v>120000</v>
          </cell>
        </row>
        <row r="507">
          <cell r="A507" t="str">
            <v>1.2.3.1.1.1.11.53</v>
          </cell>
          <cell r="B507" t="str">
            <v>Lote 139 Mza 369 Sup. 200.00 m2 KF-369-239</v>
          </cell>
          <cell r="C507">
            <v>120000</v>
          </cell>
          <cell r="G507">
            <v>120000</v>
          </cell>
        </row>
        <row r="508">
          <cell r="A508" t="str">
            <v>1.2.3.1.1.1.11.54</v>
          </cell>
          <cell r="B508" t="str">
            <v>Lote 14 Mza 369 Sup. 200.00 m2 KF-369-114</v>
          </cell>
          <cell r="C508">
            <v>120000</v>
          </cell>
          <cell r="G508">
            <v>120000</v>
          </cell>
        </row>
        <row r="509">
          <cell r="A509" t="str">
            <v>1.2.3.1.1.1.11.55</v>
          </cell>
          <cell r="B509" t="str">
            <v>Lote 140 Mza 369 Sup. 200.00 m2 KF-369-240</v>
          </cell>
          <cell r="C509">
            <v>120000</v>
          </cell>
          <cell r="G509">
            <v>120000</v>
          </cell>
        </row>
        <row r="510">
          <cell r="A510" t="str">
            <v>1.2.3.1.1.1.11.56</v>
          </cell>
          <cell r="B510" t="str">
            <v>Lote 141 Mza 369 Sup. 200.00 m2 KF-369-241</v>
          </cell>
          <cell r="C510">
            <v>120000</v>
          </cell>
          <cell r="G510">
            <v>120000</v>
          </cell>
        </row>
        <row r="511">
          <cell r="A511" t="str">
            <v>1.2.3.1.1.1.11.57</v>
          </cell>
          <cell r="B511" t="str">
            <v>Lote 142 Mza 369 Sup. 341.82 m2 KF-369-242</v>
          </cell>
          <cell r="C511">
            <v>205092</v>
          </cell>
          <cell r="G511">
            <v>205092</v>
          </cell>
        </row>
        <row r="512">
          <cell r="A512" t="str">
            <v>1.2.3.1.1.1.11.58</v>
          </cell>
          <cell r="B512" t="str">
            <v>Lote 15 Mza 369 Sup. 200.00 m2 KF-369-115</v>
          </cell>
          <cell r="C512">
            <v>120000</v>
          </cell>
          <cell r="G512">
            <v>120000</v>
          </cell>
        </row>
        <row r="513">
          <cell r="A513" t="str">
            <v>1.2.3.1.1.1.11.59</v>
          </cell>
          <cell r="B513" t="str">
            <v>Lote 16 Mza 369 Sup. 200.00 m2 KF-369-116</v>
          </cell>
          <cell r="C513">
            <v>120000</v>
          </cell>
          <cell r="G513">
            <v>120000</v>
          </cell>
        </row>
        <row r="514">
          <cell r="A514" t="str">
            <v>1.2.3.1.1.1.11.60</v>
          </cell>
          <cell r="B514" t="str">
            <v>Lote 17 Mza 369 Sup. 200.00 m2 KF-369-117</v>
          </cell>
          <cell r="C514">
            <v>120000</v>
          </cell>
          <cell r="G514">
            <v>120000</v>
          </cell>
        </row>
        <row r="515">
          <cell r="A515" t="str">
            <v>1.2.3.1.1.1.11.61</v>
          </cell>
          <cell r="B515" t="str">
            <v>Lote 18Mza 369 Sup. 200.00 m2 KF-369-118</v>
          </cell>
          <cell r="C515">
            <v>120000</v>
          </cell>
          <cell r="G515">
            <v>120000</v>
          </cell>
        </row>
        <row r="516">
          <cell r="A516" t="str">
            <v>1.2.3.1.1.1.11.62</v>
          </cell>
          <cell r="B516" t="str">
            <v>Lote 19 Mza 369 Sup. 200.00 m2 KF-369-119</v>
          </cell>
          <cell r="C516">
            <v>120000</v>
          </cell>
          <cell r="G516">
            <v>120000</v>
          </cell>
        </row>
        <row r="517">
          <cell r="A517" t="str">
            <v>1.2.3.1.1.1.11.63</v>
          </cell>
          <cell r="B517" t="str">
            <v>Lote 2 Mza 369 Sup. 308.30 m2 KF-369-102</v>
          </cell>
          <cell r="C517">
            <v>184980</v>
          </cell>
          <cell r="G517">
            <v>184980</v>
          </cell>
        </row>
        <row r="518">
          <cell r="A518" t="str">
            <v>1.2.3.1.1.1.11.64</v>
          </cell>
          <cell r="B518" t="str">
            <v>Lote 20 Mza 369 Sup. 200.00 m2 KF-369-120</v>
          </cell>
          <cell r="C518">
            <v>120000</v>
          </cell>
          <cell r="G518">
            <v>120000</v>
          </cell>
        </row>
        <row r="519">
          <cell r="A519" t="str">
            <v>1.2.3.1.1.1.11.65</v>
          </cell>
          <cell r="B519" t="str">
            <v>Lote 21 Mza 369 Sup. 200.00 m2 KF-369-121</v>
          </cell>
          <cell r="C519">
            <v>120000</v>
          </cell>
          <cell r="G519">
            <v>120000</v>
          </cell>
        </row>
        <row r="520">
          <cell r="A520" t="str">
            <v>1.2.3.1.1.1.11.66</v>
          </cell>
          <cell r="B520" t="str">
            <v>Lote 22 Mza 369 Sup. 200.00 m2 KF-369-122</v>
          </cell>
          <cell r="C520">
            <v>120000</v>
          </cell>
          <cell r="G520">
            <v>120000</v>
          </cell>
        </row>
        <row r="521">
          <cell r="A521" t="str">
            <v>1.2.3.1.1.1.11.67</v>
          </cell>
          <cell r="B521" t="str">
            <v>Lote 23 Mza 369 Sup. 202.66 m2 KF-369-123</v>
          </cell>
          <cell r="C521">
            <v>121596</v>
          </cell>
          <cell r="G521">
            <v>121596</v>
          </cell>
        </row>
        <row r="522">
          <cell r="A522" t="str">
            <v>1.2.3.1.1.1.11.68</v>
          </cell>
          <cell r="B522" t="str">
            <v>Lote 24 Mza 369 Sup. 369.64 m2 KF-369-124</v>
          </cell>
          <cell r="C522">
            <v>221784</v>
          </cell>
          <cell r="G522">
            <v>221784</v>
          </cell>
        </row>
        <row r="523">
          <cell r="A523" t="str">
            <v>1.2.3.1.1.1.11.69</v>
          </cell>
          <cell r="B523" t="str">
            <v>Lote 25 Mza 369 Sup. 200.00 m2 KF-369-125</v>
          </cell>
          <cell r="C523">
            <v>120000</v>
          </cell>
          <cell r="G523">
            <v>120000</v>
          </cell>
        </row>
        <row r="524">
          <cell r="A524" t="str">
            <v>1.2.3.1.1.1.11.70</v>
          </cell>
          <cell r="B524" t="str">
            <v>Lote 26 Mza 369 Sup. 200.00 m2 KF-369-126</v>
          </cell>
          <cell r="C524">
            <v>120000</v>
          </cell>
          <cell r="G524">
            <v>120000</v>
          </cell>
        </row>
        <row r="525">
          <cell r="A525" t="str">
            <v>1.2.3.1.1.1.11.71</v>
          </cell>
          <cell r="B525" t="str">
            <v>Lote 27 Mza 369 Sup. 200.00 m2 KF-369-127</v>
          </cell>
          <cell r="C525">
            <v>120000</v>
          </cell>
          <cell r="G525">
            <v>120000</v>
          </cell>
        </row>
        <row r="526">
          <cell r="A526" t="str">
            <v>1.2.3.1.1.1.11.72</v>
          </cell>
          <cell r="B526" t="str">
            <v>Lote 28 Mza 369 Sup. 200.00 m2 KF-369-128</v>
          </cell>
          <cell r="C526">
            <v>120000</v>
          </cell>
          <cell r="G526">
            <v>120000</v>
          </cell>
        </row>
        <row r="527">
          <cell r="A527" t="str">
            <v>1.2.3.1.1.1.11.73</v>
          </cell>
          <cell r="B527" t="str">
            <v>Lote 29 Mza 369 Sup. 200.00 m2 KF-369-129</v>
          </cell>
          <cell r="C527">
            <v>120000</v>
          </cell>
          <cell r="G527">
            <v>120000</v>
          </cell>
        </row>
        <row r="528">
          <cell r="A528" t="str">
            <v>1.2.3.1.1.1.11.74</v>
          </cell>
          <cell r="B528" t="str">
            <v>Lote 3 Mza 369 Sup. 170.00 m2 KF-369-103</v>
          </cell>
          <cell r="C528">
            <v>102000</v>
          </cell>
          <cell r="G528">
            <v>102000</v>
          </cell>
        </row>
        <row r="529">
          <cell r="A529" t="str">
            <v>1.2.3.1.1.1.11.75</v>
          </cell>
          <cell r="B529" t="str">
            <v>Lote 30 Mza 369 Sup. 200.00 m2 KF-369-130</v>
          </cell>
          <cell r="C529">
            <v>120000</v>
          </cell>
          <cell r="G529">
            <v>120000</v>
          </cell>
        </row>
        <row r="530">
          <cell r="A530" t="str">
            <v>1.2.3.1.1.1.11.76</v>
          </cell>
          <cell r="B530" t="str">
            <v>Lote 31 Mza 369 Sup. 200.00 m2 KF-369-131</v>
          </cell>
          <cell r="C530">
            <v>120000</v>
          </cell>
          <cell r="G530">
            <v>120000</v>
          </cell>
        </row>
        <row r="531">
          <cell r="A531" t="str">
            <v>1.2.3.1.1.1.11.77</v>
          </cell>
          <cell r="B531" t="str">
            <v>Lote 32 Mza 369 Sup. 200.00 m2 KF-369-132</v>
          </cell>
          <cell r="C531">
            <v>120000</v>
          </cell>
          <cell r="G531">
            <v>120000</v>
          </cell>
        </row>
        <row r="532">
          <cell r="A532" t="str">
            <v>1.2.3.1.1.1.11.78</v>
          </cell>
          <cell r="B532" t="str">
            <v>Lote 33 Mza 369 Sup. 200.00 m2 KF-369-133</v>
          </cell>
          <cell r="C532">
            <v>120000</v>
          </cell>
          <cell r="G532">
            <v>120000</v>
          </cell>
        </row>
        <row r="533">
          <cell r="A533" t="str">
            <v>1.2.3.1.1.1.11.79</v>
          </cell>
          <cell r="B533" t="str">
            <v>Lote 34 Mza 369 Sup. 200.00 m2 KF-369-134</v>
          </cell>
          <cell r="C533">
            <v>120000</v>
          </cell>
          <cell r="G533">
            <v>120000</v>
          </cell>
        </row>
        <row r="534">
          <cell r="A534" t="str">
            <v>1.2.3.1.1.1.11.80</v>
          </cell>
          <cell r="B534" t="str">
            <v>Lote 35 Mza 369 Sup. 200.00 m2 KF-369-135</v>
          </cell>
          <cell r="C534">
            <v>120000</v>
          </cell>
          <cell r="G534">
            <v>120000</v>
          </cell>
        </row>
        <row r="535">
          <cell r="A535" t="str">
            <v>1.2.3.1.1.1.11.81</v>
          </cell>
          <cell r="B535" t="str">
            <v>Lote 36 Mza 369 Sup. 200.00 m2 KF-369-136</v>
          </cell>
          <cell r="C535">
            <v>120000</v>
          </cell>
          <cell r="G535">
            <v>120000</v>
          </cell>
        </row>
        <row r="536">
          <cell r="A536" t="str">
            <v>1.2.3.1.1.1.11.82</v>
          </cell>
          <cell r="B536" t="str">
            <v>Lote 37 Mza 369 Sup. 200.00 m2 KF-369-137</v>
          </cell>
          <cell r="C536">
            <v>120000</v>
          </cell>
          <cell r="G536">
            <v>120000</v>
          </cell>
        </row>
        <row r="537">
          <cell r="A537" t="str">
            <v>1.2.3.1.1.1.11.83</v>
          </cell>
          <cell r="B537" t="str">
            <v>Lote 38 Mza 369 Sup. 241.75 m2 KF-369-138</v>
          </cell>
          <cell r="C537">
            <v>145050</v>
          </cell>
          <cell r="G537">
            <v>145050</v>
          </cell>
        </row>
        <row r="538">
          <cell r="A538" t="str">
            <v>1.2.3.1.1.1.11.84</v>
          </cell>
          <cell r="B538" t="str">
            <v>Lote 39 Mza 369 Sup. 278.84 m2 KF-369-139</v>
          </cell>
          <cell r="C538">
            <v>167304</v>
          </cell>
          <cell r="G538">
            <v>167304</v>
          </cell>
        </row>
        <row r="539">
          <cell r="A539" t="str">
            <v>1.2.3.1.1.1.11.85</v>
          </cell>
          <cell r="B539" t="str">
            <v>Lote 4 Mza 369 Sup. 170.00 m2 KF-369-104</v>
          </cell>
          <cell r="C539">
            <v>102000</v>
          </cell>
          <cell r="G539">
            <v>102000</v>
          </cell>
        </row>
        <row r="540">
          <cell r="A540" t="str">
            <v>1.2.3.1.1.1.11.86</v>
          </cell>
          <cell r="B540" t="str">
            <v>Lote 40 Mza 369 Sup. 200.00 m2 KF-369-140</v>
          </cell>
          <cell r="C540">
            <v>120000</v>
          </cell>
          <cell r="G540">
            <v>120000</v>
          </cell>
        </row>
        <row r="541">
          <cell r="A541" t="str">
            <v>1.2.3.1.1.1.11.87</v>
          </cell>
          <cell r="B541" t="str">
            <v>Lote 41 Mza 369 Sup. 200.00 m2 KF-369-141</v>
          </cell>
          <cell r="C541">
            <v>120000</v>
          </cell>
          <cell r="G541">
            <v>120000</v>
          </cell>
        </row>
        <row r="542">
          <cell r="A542" t="str">
            <v>1.2.3.1.1.1.11.88</v>
          </cell>
          <cell r="B542" t="str">
            <v>Lote 42 Mza 369 Sup. 200.00 m2 KF-369-142</v>
          </cell>
          <cell r="C542">
            <v>120000</v>
          </cell>
          <cell r="G542">
            <v>120000</v>
          </cell>
        </row>
        <row r="543">
          <cell r="A543" t="str">
            <v>1.2.3.1.1.1.11.89</v>
          </cell>
          <cell r="B543" t="str">
            <v>Lote 43 Mza 369 Sup. 200.00 m2 KF-369-143</v>
          </cell>
          <cell r="C543">
            <v>120000</v>
          </cell>
          <cell r="G543">
            <v>120000</v>
          </cell>
        </row>
        <row r="544">
          <cell r="A544" t="str">
            <v>1.2.3.1.1.1.11.90</v>
          </cell>
          <cell r="B544" t="str">
            <v>Lote 44 Mza 369 Sup. 200.00 m2 KF-369-144</v>
          </cell>
          <cell r="C544">
            <v>120000</v>
          </cell>
          <cell r="G544">
            <v>120000</v>
          </cell>
        </row>
        <row r="545">
          <cell r="A545" t="str">
            <v>1.2.3.1.1.1.11.91</v>
          </cell>
          <cell r="B545" t="str">
            <v>Lote 45 Mza 369 Sup. 200.00 m2 KF-369-145</v>
          </cell>
          <cell r="C545">
            <v>120000</v>
          </cell>
          <cell r="G545">
            <v>120000</v>
          </cell>
        </row>
        <row r="546">
          <cell r="A546" t="str">
            <v>1.2.3.1.1.1.11.92</v>
          </cell>
          <cell r="B546" t="str">
            <v>Lote 46 Mza 369 Sup. 200.00 m2 KF-369-146</v>
          </cell>
          <cell r="C546">
            <v>120000</v>
          </cell>
          <cell r="G546">
            <v>120000</v>
          </cell>
        </row>
        <row r="547">
          <cell r="A547" t="str">
            <v>1.2.3.1.1.1.11.93</v>
          </cell>
          <cell r="B547" t="str">
            <v>Lote 47 Mza 369 Sup. 200.00 m2 KF-369-147</v>
          </cell>
          <cell r="C547">
            <v>120000</v>
          </cell>
          <cell r="G547">
            <v>120000</v>
          </cell>
        </row>
        <row r="548">
          <cell r="A548" t="str">
            <v>1.2.3.1.1.1.11.94</v>
          </cell>
          <cell r="B548" t="str">
            <v>Lote 48 Mza 369 Sup. 200.00 m2 KF-369-148</v>
          </cell>
          <cell r="C548">
            <v>120000</v>
          </cell>
          <cell r="G548">
            <v>120000</v>
          </cell>
        </row>
        <row r="549">
          <cell r="A549" t="str">
            <v>1.2.3.1.1.1.11.95</v>
          </cell>
          <cell r="B549" t="str">
            <v>Lote 49 Mza 369 Sup. 200.00 m2 KF-369-149</v>
          </cell>
          <cell r="C549">
            <v>120000</v>
          </cell>
          <cell r="G549">
            <v>120000</v>
          </cell>
        </row>
        <row r="550">
          <cell r="A550" t="str">
            <v>1.2.3.1.1.1.11.96</v>
          </cell>
          <cell r="B550" t="str">
            <v>Lote 5 Mza 369 Sup. 200.00 m2 KF-369-105</v>
          </cell>
          <cell r="C550">
            <v>120000</v>
          </cell>
          <cell r="G550">
            <v>120000</v>
          </cell>
        </row>
        <row r="551">
          <cell r="A551" t="str">
            <v>1.2.3.1.1.1.11.97</v>
          </cell>
          <cell r="B551" t="str">
            <v>Lote 50 Mza 369 Sup. 200.00 m2 KF-369-150</v>
          </cell>
          <cell r="C551">
            <v>120000</v>
          </cell>
          <cell r="G551">
            <v>120000</v>
          </cell>
        </row>
        <row r="552">
          <cell r="A552" t="str">
            <v>1.2.3.1.1.1.11.98</v>
          </cell>
          <cell r="B552" t="str">
            <v>Lote 51 Mza 369 Sup. 200.00 m2 KF-369-151</v>
          </cell>
          <cell r="C552">
            <v>120000</v>
          </cell>
          <cell r="G552">
            <v>120000</v>
          </cell>
        </row>
        <row r="553">
          <cell r="A553" t="str">
            <v>1.2.3.1.1.1.11.99</v>
          </cell>
          <cell r="B553" t="str">
            <v>Lote 52 Mza 369 Sup. 200.00 m2 KF-369-152</v>
          </cell>
          <cell r="C553">
            <v>120000</v>
          </cell>
          <cell r="G553">
            <v>120000</v>
          </cell>
        </row>
        <row r="554">
          <cell r="A554" t="str">
            <v>1.2.3.1.1.1.11.100</v>
          </cell>
          <cell r="B554" t="str">
            <v>Lote 54 Mza 369 Sup. 200.00 m2 KF-369-154</v>
          </cell>
          <cell r="C554">
            <v>120000</v>
          </cell>
          <cell r="G554">
            <v>120000</v>
          </cell>
        </row>
        <row r="555">
          <cell r="A555" t="str">
            <v>1.2.3.1.1.1.11.101</v>
          </cell>
          <cell r="B555" t="str">
            <v>Lote 55 Mza 369 Sup. 200.00 m2 KF-369-155</v>
          </cell>
          <cell r="C555">
            <v>120000</v>
          </cell>
          <cell r="G555">
            <v>120000</v>
          </cell>
        </row>
        <row r="556">
          <cell r="A556" t="str">
            <v>1.2.3.1.1.1.11.102</v>
          </cell>
          <cell r="B556" t="str">
            <v>Lote 56 Mza 369 Sup. 160.00 m2 KF-369-156</v>
          </cell>
          <cell r="C556">
            <v>96000</v>
          </cell>
          <cell r="G556">
            <v>96000</v>
          </cell>
        </row>
        <row r="557">
          <cell r="A557" t="str">
            <v>1.2.3.1.1.1.11.103</v>
          </cell>
          <cell r="B557" t="str">
            <v>Lote 57 Mza 369 Sup. 164.00 m2 KF-369-157</v>
          </cell>
          <cell r="C557">
            <v>98400</v>
          </cell>
          <cell r="G557">
            <v>98400</v>
          </cell>
        </row>
        <row r="558">
          <cell r="A558" t="str">
            <v>1.2.3.1.1.1.11.104</v>
          </cell>
          <cell r="B558" t="str">
            <v>Lote 58 Mza 369 Sup. 290.98 m2 KF-369-158</v>
          </cell>
          <cell r="C558">
            <v>174588</v>
          </cell>
          <cell r="G558">
            <v>174588</v>
          </cell>
        </row>
        <row r="559">
          <cell r="A559" t="str">
            <v>1.2.3.1.1.1.11.105</v>
          </cell>
          <cell r="B559" t="str">
            <v>Lote 59 Mza 369 Sup. 200.00 m2 KF-369-159</v>
          </cell>
          <cell r="C559">
            <v>120000</v>
          </cell>
          <cell r="G559">
            <v>120000</v>
          </cell>
        </row>
        <row r="560">
          <cell r="A560" t="str">
            <v>1.2.3.1.1.1.11.106</v>
          </cell>
          <cell r="B560" t="str">
            <v>Lote 6 Mza 369 Sup. 200.00 m2 KF-369-106</v>
          </cell>
          <cell r="C560">
            <v>120000</v>
          </cell>
          <cell r="G560">
            <v>120000</v>
          </cell>
        </row>
        <row r="561">
          <cell r="A561" t="str">
            <v>1.2.3.1.1.1.11.107</v>
          </cell>
          <cell r="B561" t="str">
            <v>Lote 60 Mza 369 Sup. 200.00 m2 KF-369-160</v>
          </cell>
          <cell r="C561">
            <v>120000</v>
          </cell>
          <cell r="G561">
            <v>120000</v>
          </cell>
        </row>
        <row r="562">
          <cell r="A562" t="str">
            <v>1.2.3.1.1.1.11.108</v>
          </cell>
          <cell r="B562" t="str">
            <v>Lote 61 Mza 369 Sup. 200.00 m2 KF-369-161</v>
          </cell>
          <cell r="C562">
            <v>120000</v>
          </cell>
          <cell r="G562">
            <v>120000</v>
          </cell>
        </row>
        <row r="563">
          <cell r="A563" t="str">
            <v>1.2.3.1.1.1.11.109</v>
          </cell>
          <cell r="B563" t="str">
            <v>Lote 53 Mza 369 Sup. 200.00 m2 KF-369-153</v>
          </cell>
          <cell r="C563">
            <v>120000</v>
          </cell>
          <cell r="G563">
            <v>120000</v>
          </cell>
        </row>
        <row r="564">
          <cell r="A564" t="str">
            <v>1.2.3.1.1.1.11.110</v>
          </cell>
          <cell r="B564" t="str">
            <v>Lote 62 Mza 369 Sup. 200.00 m2 KF-369-162</v>
          </cell>
          <cell r="C564">
            <v>120000</v>
          </cell>
          <cell r="G564">
            <v>120000</v>
          </cell>
        </row>
        <row r="565">
          <cell r="A565" t="str">
            <v>1.2.3.1.1.1.11.111</v>
          </cell>
          <cell r="B565" t="str">
            <v>Lote 63 Mza 369 Sup. 200.00 m2 KF-369-163</v>
          </cell>
          <cell r="C565">
            <v>120000</v>
          </cell>
          <cell r="G565">
            <v>120000</v>
          </cell>
        </row>
        <row r="566">
          <cell r="A566" t="str">
            <v>1.2.3.1.1.1.11.112</v>
          </cell>
          <cell r="B566" t="str">
            <v>Lote 64 Mza 369 Sup. 200.00 m2 KF-369-164</v>
          </cell>
          <cell r="C566">
            <v>120000</v>
          </cell>
          <cell r="G566">
            <v>120000</v>
          </cell>
        </row>
        <row r="567">
          <cell r="A567" t="str">
            <v>1.2.3.1.1.1.11.113</v>
          </cell>
          <cell r="B567" t="str">
            <v>Lote 65 Mza 369 Sup. 200.00 m2 KF-369-165</v>
          </cell>
          <cell r="C567">
            <v>120000</v>
          </cell>
          <cell r="G567">
            <v>120000</v>
          </cell>
        </row>
        <row r="568">
          <cell r="A568" t="str">
            <v>1.2.3.1.1.1.11.114</v>
          </cell>
          <cell r="B568" t="str">
            <v>Lote 66 Mza 369 Sup. 200.00 m2 KF-369-166</v>
          </cell>
          <cell r="C568">
            <v>120000</v>
          </cell>
          <cell r="G568">
            <v>120000</v>
          </cell>
        </row>
        <row r="569">
          <cell r="A569" t="str">
            <v>1.2.3.1.1.1.11.115</v>
          </cell>
          <cell r="B569" t="str">
            <v>Lote 67 Mza 369 Sup. 200.00 m2 KF-369-167</v>
          </cell>
          <cell r="C569">
            <v>120000</v>
          </cell>
          <cell r="G569">
            <v>120000</v>
          </cell>
        </row>
        <row r="570">
          <cell r="A570" t="str">
            <v>1.2.3.1.1.1.11.116</v>
          </cell>
          <cell r="B570" t="str">
            <v>Lote 68 Mza 369 Sup. 200.00 m2 KF-369-168</v>
          </cell>
          <cell r="C570">
            <v>120000</v>
          </cell>
          <cell r="G570">
            <v>120000</v>
          </cell>
        </row>
        <row r="571">
          <cell r="A571" t="str">
            <v>1.2.3.1.1.1.11.117</v>
          </cell>
          <cell r="B571" t="str">
            <v>Lote 69 Mza 369 Sup. 200.00 m2 KF-369-169</v>
          </cell>
          <cell r="C571">
            <v>120000</v>
          </cell>
          <cell r="G571">
            <v>120000</v>
          </cell>
        </row>
        <row r="572">
          <cell r="A572" t="str">
            <v>1.2.3.1.1.1.11.118</v>
          </cell>
          <cell r="B572" t="str">
            <v>Lote 7 Mza 369 Sup. 200.00 m2 KF-369-107</v>
          </cell>
          <cell r="C572">
            <v>120000</v>
          </cell>
          <cell r="G572">
            <v>120000</v>
          </cell>
        </row>
        <row r="573">
          <cell r="A573" t="str">
            <v>1.2.3.1.1.1.11.119</v>
          </cell>
          <cell r="B573" t="str">
            <v>Lote 70 Mza 369 Sup. 200.00 m2 KF-369-170</v>
          </cell>
          <cell r="C573">
            <v>120000</v>
          </cell>
          <cell r="G573">
            <v>120000</v>
          </cell>
        </row>
        <row r="574">
          <cell r="A574" t="str">
            <v>1.2.3.1.1.1.11.120</v>
          </cell>
          <cell r="B574" t="str">
            <v>Lote 71 Mza 369 Sup. 200.00 m2 KF-369-171</v>
          </cell>
          <cell r="C574">
            <v>120000</v>
          </cell>
          <cell r="G574">
            <v>120000</v>
          </cell>
        </row>
        <row r="575">
          <cell r="A575" t="str">
            <v>1.2.3.1.1.1.11.121</v>
          </cell>
          <cell r="B575" t="str">
            <v>Lote 72 Mza 369 Sup. 200.00 m2 KF-369-172</v>
          </cell>
          <cell r="C575">
            <v>120000</v>
          </cell>
          <cell r="G575">
            <v>120000</v>
          </cell>
        </row>
        <row r="576">
          <cell r="A576" t="str">
            <v>1.2.3.1.1.1.11.122</v>
          </cell>
          <cell r="B576" t="str">
            <v>Lote 73 Mza 369 Sup. 200.00 m2 KF-369-173</v>
          </cell>
          <cell r="C576">
            <v>120000</v>
          </cell>
          <cell r="G576">
            <v>120000</v>
          </cell>
        </row>
        <row r="577">
          <cell r="A577" t="str">
            <v>1.2.3.1.1.1.11.123</v>
          </cell>
          <cell r="B577" t="str">
            <v>Lote 74 Mza 369 Sup. 200.00 m2 KF-369-174</v>
          </cell>
          <cell r="C577">
            <v>120000</v>
          </cell>
          <cell r="G577">
            <v>120000</v>
          </cell>
        </row>
        <row r="578">
          <cell r="A578" t="str">
            <v>1.2.3.1.1.1.11.124</v>
          </cell>
          <cell r="B578" t="str">
            <v>Lote 75 Mza 369 Sup. 200.00 m2 KF-369-175</v>
          </cell>
          <cell r="C578">
            <v>120000</v>
          </cell>
          <cell r="G578">
            <v>120000</v>
          </cell>
        </row>
        <row r="579">
          <cell r="A579" t="str">
            <v>1.2.3.1.1.1.11.125</v>
          </cell>
          <cell r="B579" t="str">
            <v>Lote 76 Mza 369 Sup. 200.00 m2 KF-369-176</v>
          </cell>
          <cell r="C579">
            <v>120000</v>
          </cell>
          <cell r="G579">
            <v>120000</v>
          </cell>
        </row>
        <row r="580">
          <cell r="A580" t="str">
            <v>1.2.3.1.1.1.11.126</v>
          </cell>
          <cell r="B580" t="str">
            <v>Lote 77 Mza 369 Sup. 200.00 m2 KF-369-177</v>
          </cell>
          <cell r="C580">
            <v>120000</v>
          </cell>
          <cell r="G580">
            <v>120000</v>
          </cell>
        </row>
        <row r="581">
          <cell r="A581" t="str">
            <v>1.2.3.1.1.1.11.127</v>
          </cell>
          <cell r="B581" t="str">
            <v>Lote 78 Mza 369 Sup. 200.00 m2 KF-369-178</v>
          </cell>
          <cell r="C581">
            <v>120000</v>
          </cell>
          <cell r="G581">
            <v>120000</v>
          </cell>
        </row>
        <row r="582">
          <cell r="A582" t="str">
            <v>1.2.3.1.1.1.11.128</v>
          </cell>
          <cell r="B582" t="str">
            <v>Lote 79 Mza 369 Sup. 200.00 m2 KF-369-179</v>
          </cell>
          <cell r="C582">
            <v>120000</v>
          </cell>
          <cell r="G582">
            <v>120000</v>
          </cell>
        </row>
        <row r="583">
          <cell r="A583" t="str">
            <v>1.2.3.1.1.1.11.129</v>
          </cell>
          <cell r="B583" t="str">
            <v>Lote 8 Mza 369 Sup. 200.00 m2 KF-369-108</v>
          </cell>
          <cell r="C583">
            <v>120000</v>
          </cell>
          <cell r="G583">
            <v>120000</v>
          </cell>
        </row>
        <row r="584">
          <cell r="A584" t="str">
            <v>1.2.3.1.1.1.11.130</v>
          </cell>
          <cell r="B584" t="str">
            <v>Lote 80 Mza 369 Sup. 200.00 m2 KF-369-180</v>
          </cell>
          <cell r="C584">
            <v>120000</v>
          </cell>
          <cell r="G584">
            <v>120000</v>
          </cell>
        </row>
        <row r="585">
          <cell r="A585" t="str">
            <v>1.2.3.1.1.1.11.131</v>
          </cell>
          <cell r="B585" t="str">
            <v>Lote 81 Mza 369 Sup. 202.78 m2 KF-369-181</v>
          </cell>
          <cell r="C585">
            <v>121668</v>
          </cell>
          <cell r="G585">
            <v>121668</v>
          </cell>
        </row>
        <row r="586">
          <cell r="A586" t="str">
            <v>1.2.3.1.1.1.11.132</v>
          </cell>
          <cell r="B586" t="str">
            <v>Lote 82 Mza 369 Sup. 190.02 m2 KF-369-182</v>
          </cell>
          <cell r="C586">
            <v>114012</v>
          </cell>
          <cell r="G586">
            <v>114012</v>
          </cell>
        </row>
        <row r="587">
          <cell r="A587" t="str">
            <v>1.2.3.1.1.1.11.133</v>
          </cell>
          <cell r="B587" t="str">
            <v>Lote 83 Mza 369 Sup. 199.97 m2 KF-369-183</v>
          </cell>
          <cell r="C587">
            <v>119982</v>
          </cell>
          <cell r="G587">
            <v>119982</v>
          </cell>
        </row>
        <row r="588">
          <cell r="A588" t="str">
            <v>1.2.3.1.1.1.11.134</v>
          </cell>
          <cell r="B588" t="str">
            <v>Lote 84 Mza 369 Sup. 200.00 m2 KF-369-184</v>
          </cell>
          <cell r="C588">
            <v>120000</v>
          </cell>
          <cell r="G588">
            <v>120000</v>
          </cell>
        </row>
        <row r="589">
          <cell r="A589" t="str">
            <v>1.2.3.1.1.1.11.135</v>
          </cell>
          <cell r="B589" t="str">
            <v>Lote 85 Mza 369 Sup. 200.00 m2 KF-369-185</v>
          </cell>
          <cell r="C589">
            <v>120000</v>
          </cell>
          <cell r="G589">
            <v>120000</v>
          </cell>
        </row>
        <row r="590">
          <cell r="A590" t="str">
            <v>1.2.3.1.1.1.11.136</v>
          </cell>
          <cell r="B590" t="str">
            <v>Lote 86 Mza 369 Sup. 200.00 m2 KF-369-186</v>
          </cell>
          <cell r="C590">
            <v>120000</v>
          </cell>
          <cell r="G590">
            <v>120000</v>
          </cell>
        </row>
        <row r="591">
          <cell r="A591" t="str">
            <v>1.2.3.1.1.1.11.137</v>
          </cell>
          <cell r="B591" t="str">
            <v>Lote 87 Mza 369 Sup. 200.00 m2 KF-369-187</v>
          </cell>
          <cell r="C591">
            <v>120000</v>
          </cell>
          <cell r="G591">
            <v>120000</v>
          </cell>
        </row>
        <row r="592">
          <cell r="A592" t="str">
            <v>1.2.3.1.1.1.11.138</v>
          </cell>
          <cell r="B592" t="str">
            <v>Lote 88 Mza 369 Sup. 200.00 m2 KF-369-188</v>
          </cell>
          <cell r="C592">
            <v>120000</v>
          </cell>
          <cell r="G592">
            <v>120000</v>
          </cell>
        </row>
        <row r="593">
          <cell r="A593" t="str">
            <v>1.2.3.1.1.1.11.139</v>
          </cell>
          <cell r="B593" t="str">
            <v>Lote 89 Mza 369 Sup. 200.00 m2 KF-369-189</v>
          </cell>
          <cell r="C593">
            <v>120000</v>
          </cell>
          <cell r="G593">
            <v>120000</v>
          </cell>
        </row>
        <row r="594">
          <cell r="A594" t="str">
            <v>1.2.3.1.1.1.11.140</v>
          </cell>
          <cell r="B594" t="str">
            <v>Lote 9 Mza 369 Sup. 200.00 m2 KF-369-109</v>
          </cell>
          <cell r="C594">
            <v>120000</v>
          </cell>
          <cell r="G594">
            <v>120000</v>
          </cell>
        </row>
        <row r="595">
          <cell r="A595" t="str">
            <v>1.2.3.1.1.1.11.141</v>
          </cell>
          <cell r="B595" t="str">
            <v>Lote 90 Mza 369 Sup. 200.00 m2 KF-369-190</v>
          </cell>
          <cell r="C595">
            <v>120000</v>
          </cell>
          <cell r="G595">
            <v>120000</v>
          </cell>
        </row>
        <row r="596">
          <cell r="A596" t="str">
            <v>1.2.3.1.1.1.11.142</v>
          </cell>
          <cell r="B596" t="str">
            <v>Lote 91 Mza 369 Sup. 200.00 m2 KF-369-191</v>
          </cell>
          <cell r="C596">
            <v>120000</v>
          </cell>
          <cell r="G596">
            <v>120000</v>
          </cell>
        </row>
        <row r="597">
          <cell r="A597" t="str">
            <v>1.2.3.1.1.1.11.143</v>
          </cell>
          <cell r="B597" t="str">
            <v>Lote 92 Mza 369 Sup. 200.00 m2 KF-369-192</v>
          </cell>
          <cell r="C597">
            <v>120000</v>
          </cell>
          <cell r="G597">
            <v>120000</v>
          </cell>
        </row>
        <row r="598">
          <cell r="A598" t="str">
            <v>1.2.3.1.1.1.11.144</v>
          </cell>
          <cell r="B598" t="str">
            <v>Lote 93 Mza 369 Sup. 200.00 m2 KF-369-193</v>
          </cell>
          <cell r="C598">
            <v>120000</v>
          </cell>
          <cell r="G598">
            <v>120000</v>
          </cell>
        </row>
        <row r="599">
          <cell r="A599" t="str">
            <v>1.2.3.1.1.1.11.145</v>
          </cell>
          <cell r="B599" t="str">
            <v>Lote 94 Mza 369 Sup. 200.00 m2 KF-369-194</v>
          </cell>
          <cell r="C599">
            <v>120000</v>
          </cell>
          <cell r="G599">
            <v>120000</v>
          </cell>
        </row>
        <row r="600">
          <cell r="A600" t="str">
            <v>1.2.3.1.1.1.11.146</v>
          </cell>
          <cell r="B600" t="str">
            <v>Lote 95 Mza 369 Sup. 200.00 m2 KF-369-195</v>
          </cell>
          <cell r="C600">
            <v>120000</v>
          </cell>
          <cell r="G600">
            <v>120000</v>
          </cell>
        </row>
        <row r="601">
          <cell r="A601" t="str">
            <v>1.2.3.1.1.1.11.147</v>
          </cell>
          <cell r="B601" t="str">
            <v>Lote 96 Mza 369 Sup. 200.00 m2 KF-369-196</v>
          </cell>
          <cell r="C601">
            <v>120000</v>
          </cell>
          <cell r="G601">
            <v>120000</v>
          </cell>
        </row>
        <row r="602">
          <cell r="A602" t="str">
            <v>1.2.3.1.1.1.11.148</v>
          </cell>
          <cell r="B602" t="str">
            <v>Lote 97 Mza 369 Sup. 200.00 m2 KF-369-197</v>
          </cell>
          <cell r="C602">
            <v>120000</v>
          </cell>
          <cell r="G602">
            <v>120000</v>
          </cell>
        </row>
        <row r="603">
          <cell r="A603" t="str">
            <v>1.2.3.1.1.1.11.149</v>
          </cell>
          <cell r="B603" t="str">
            <v>Lote 98 Mza 369 Sup. 200.00 m2 KF-369-198</v>
          </cell>
          <cell r="C603">
            <v>120000</v>
          </cell>
          <cell r="G603">
            <v>120000</v>
          </cell>
        </row>
        <row r="604">
          <cell r="A604" t="str">
            <v>1.2.3.1.1.1.11.150</v>
          </cell>
          <cell r="B604" t="str">
            <v>Lote 99 Mza 369 Sup. 200.00 m2 KF-369-199</v>
          </cell>
          <cell r="C604">
            <v>120000</v>
          </cell>
          <cell r="G604">
            <v>120000</v>
          </cell>
        </row>
        <row r="605">
          <cell r="A605" t="str">
            <v>1.2.3.1.1.1.11.151</v>
          </cell>
          <cell r="B605" t="str">
            <v>KF-369-101 S/2,895.06 m2 Donacion C/6010200</v>
          </cell>
          <cell r="C605">
            <v>1737036</v>
          </cell>
          <cell r="G605">
            <v>1737036</v>
          </cell>
        </row>
        <row r="606">
          <cell r="A606" t="str">
            <v>1.2.3.1.1.1.12</v>
          </cell>
          <cell r="B606" t="str">
            <v>Rancho El Mirador</v>
          </cell>
          <cell r="C606">
            <v>3771304.24</v>
          </cell>
          <cell r="E606">
            <v>0.01</v>
          </cell>
          <cell r="G606">
            <v>3771304.25</v>
          </cell>
        </row>
        <row r="607">
          <cell r="A607" t="str">
            <v>1.2.3.1.1.1.12.1</v>
          </cell>
          <cell r="B607" t="str">
            <v>MI-007-003 S/1513.424 Area Verde C/6025999</v>
          </cell>
          <cell r="C607">
            <v>870216.5</v>
          </cell>
          <cell r="G607">
            <v>870216.5</v>
          </cell>
        </row>
        <row r="608">
          <cell r="A608" t="str">
            <v>1.2.3.1.1.1.12.3</v>
          </cell>
          <cell r="B608" t="str">
            <v>MI-008-001 S/1,417.758 Donacion C/6025999</v>
          </cell>
          <cell r="C608">
            <v>-0.01</v>
          </cell>
          <cell r="E608">
            <v>0.01</v>
          </cell>
        </row>
        <row r="609">
          <cell r="A609" t="str">
            <v>1.2.3.1.1.1.12.4</v>
          </cell>
          <cell r="B609" t="str">
            <v>L-1 FA Mz 8</v>
          </cell>
          <cell r="C609">
            <v>104483.25</v>
          </cell>
          <cell r="G609">
            <v>104483.25</v>
          </cell>
        </row>
        <row r="610">
          <cell r="A610" t="str">
            <v>1.2.3.1.1.1.12.5</v>
          </cell>
          <cell r="B610" t="str">
            <v>L-1 FB Mz 8</v>
          </cell>
          <cell r="C610">
            <v>104483.25</v>
          </cell>
          <cell r="G610">
            <v>104483.25</v>
          </cell>
        </row>
        <row r="611">
          <cell r="A611" t="str">
            <v>1.2.3.1.1.1.12.6</v>
          </cell>
          <cell r="B611" t="str">
            <v>L-1 FC Mz 8</v>
          </cell>
          <cell r="C611">
            <v>104483.25</v>
          </cell>
          <cell r="G611">
            <v>104483.25</v>
          </cell>
        </row>
        <row r="612">
          <cell r="A612" t="str">
            <v>1.2.3.1.1.1.12.7</v>
          </cell>
          <cell r="B612" t="str">
            <v>L-1 FD Mz 8</v>
          </cell>
          <cell r="C612">
            <v>104483.25</v>
          </cell>
          <cell r="G612">
            <v>104483.25</v>
          </cell>
        </row>
        <row r="613">
          <cell r="A613" t="str">
            <v>1.2.3.1.1.1.12.8</v>
          </cell>
          <cell r="B613" t="str">
            <v>L-1 FE Mz 8</v>
          </cell>
          <cell r="C613">
            <v>104483.25</v>
          </cell>
          <cell r="G613">
            <v>104483.25</v>
          </cell>
        </row>
        <row r="614">
          <cell r="A614" t="str">
            <v>1.2.3.1.1.1.12.9</v>
          </cell>
          <cell r="B614" t="str">
            <v>L-1 FF Mz 8</v>
          </cell>
          <cell r="C614">
            <v>97589</v>
          </cell>
          <cell r="G614">
            <v>97589</v>
          </cell>
        </row>
        <row r="615">
          <cell r="A615" t="str">
            <v>1.2.3.1.1.1.12.10</v>
          </cell>
          <cell r="B615" t="str">
            <v>L-1 FG Mz 8</v>
          </cell>
          <cell r="C615">
            <v>101200</v>
          </cell>
          <cell r="G615">
            <v>101200</v>
          </cell>
        </row>
        <row r="616">
          <cell r="A616" t="str">
            <v>1.2.3.1.1.1.12.11</v>
          </cell>
          <cell r="B616" t="str">
            <v>L-1 FH Mz 8</v>
          </cell>
          <cell r="C616">
            <v>101200</v>
          </cell>
          <cell r="G616">
            <v>101200</v>
          </cell>
        </row>
        <row r="617">
          <cell r="A617" t="str">
            <v>1.2.3.1.1.1.12.12</v>
          </cell>
          <cell r="B617" t="str">
            <v>L-5 FA Mz 7</v>
          </cell>
          <cell r="C617">
            <v>114798.75</v>
          </cell>
          <cell r="G617">
            <v>114798.75</v>
          </cell>
        </row>
        <row r="618">
          <cell r="A618" t="str">
            <v>1.2.3.1.1.1.12.13</v>
          </cell>
          <cell r="B618" t="str">
            <v>L-5 FB Mz 7</v>
          </cell>
          <cell r="C618">
            <v>101200</v>
          </cell>
          <cell r="G618">
            <v>101200</v>
          </cell>
        </row>
        <row r="619">
          <cell r="A619" t="str">
            <v>1.2.3.1.1.1.12.14</v>
          </cell>
          <cell r="B619" t="str">
            <v>L-5 FC Mz 7</v>
          </cell>
          <cell r="C619">
            <v>101200</v>
          </cell>
          <cell r="G619">
            <v>101200</v>
          </cell>
        </row>
        <row r="620">
          <cell r="A620" t="str">
            <v>1.2.3.1.1.1.12.15</v>
          </cell>
          <cell r="B620" t="str">
            <v>L-5 FD Mz 7</v>
          </cell>
          <cell r="C620">
            <v>101200</v>
          </cell>
          <cell r="G620">
            <v>101200</v>
          </cell>
        </row>
        <row r="621">
          <cell r="A621" t="str">
            <v>1.2.3.1.1.1.12.16</v>
          </cell>
          <cell r="B621" t="str">
            <v>L-5 FE Mz 7</v>
          </cell>
          <cell r="C621">
            <v>101200</v>
          </cell>
          <cell r="G621">
            <v>101200</v>
          </cell>
        </row>
        <row r="622">
          <cell r="A622" t="str">
            <v>1.2.3.1.1.1.12.17</v>
          </cell>
          <cell r="B622" t="str">
            <v>L-5 FF Mz 7</v>
          </cell>
          <cell r="C622">
            <v>101200</v>
          </cell>
          <cell r="G622">
            <v>101200</v>
          </cell>
        </row>
        <row r="623">
          <cell r="A623" t="str">
            <v>1.2.3.1.1.1.12.18</v>
          </cell>
          <cell r="B623" t="str">
            <v>L-5 FG Mz 7</v>
          </cell>
          <cell r="C623">
            <v>101200</v>
          </cell>
          <cell r="G623">
            <v>101200</v>
          </cell>
        </row>
        <row r="624">
          <cell r="A624" t="str">
            <v>1.2.3.1.1.1.12.19</v>
          </cell>
          <cell r="B624" t="str">
            <v>L-5 FH Mz 7</v>
          </cell>
          <cell r="C624">
            <v>101200</v>
          </cell>
          <cell r="G624">
            <v>101200</v>
          </cell>
        </row>
        <row r="625">
          <cell r="A625" t="str">
            <v>1.2.3.1.1.1.12.20</v>
          </cell>
          <cell r="B625" t="str">
            <v>L-5 FI Mz 7</v>
          </cell>
          <cell r="C625">
            <v>101200</v>
          </cell>
          <cell r="G625">
            <v>101200</v>
          </cell>
        </row>
        <row r="626">
          <cell r="A626" t="str">
            <v>1.2.3.1.1.1.12.21</v>
          </cell>
          <cell r="B626" t="str">
            <v>L-5 FJ Mz 7</v>
          </cell>
          <cell r="C626">
            <v>100205.25</v>
          </cell>
          <cell r="G626">
            <v>100205.25</v>
          </cell>
        </row>
        <row r="627">
          <cell r="A627" t="str">
            <v>1.2.3.1.1.1.12.22</v>
          </cell>
          <cell r="B627" t="str">
            <v>L-5 FK Mz 7</v>
          </cell>
          <cell r="C627">
            <v>129679.75</v>
          </cell>
          <cell r="G627">
            <v>129679.75</v>
          </cell>
        </row>
        <row r="628">
          <cell r="A628" t="str">
            <v>1.2.3.1.1.1.12.23</v>
          </cell>
          <cell r="B628" t="str">
            <v>L-5 FL Mz 7</v>
          </cell>
          <cell r="C628">
            <v>101200</v>
          </cell>
          <cell r="G628">
            <v>101200</v>
          </cell>
        </row>
        <row r="629">
          <cell r="A629" t="str">
            <v>1.2.3.1.1.1.12.24</v>
          </cell>
          <cell r="B629" t="str">
            <v>L-5 FM Mz 7</v>
          </cell>
          <cell r="C629">
            <v>101200</v>
          </cell>
          <cell r="G629">
            <v>101200</v>
          </cell>
        </row>
        <row r="630">
          <cell r="A630" t="str">
            <v>1.2.3.1.1.1.12.25</v>
          </cell>
          <cell r="B630" t="str">
            <v>L-5 FN Mz 7</v>
          </cell>
          <cell r="C630">
            <v>101200</v>
          </cell>
          <cell r="G630">
            <v>101200</v>
          </cell>
        </row>
        <row r="631">
          <cell r="A631" t="str">
            <v>1.2.3.1.1.1.12.26</v>
          </cell>
          <cell r="B631" t="str">
            <v>L-5 FO Mz 7</v>
          </cell>
          <cell r="C631">
            <v>101200</v>
          </cell>
          <cell r="G631">
            <v>101200</v>
          </cell>
        </row>
        <row r="632">
          <cell r="A632" t="str">
            <v>1.2.3.1.1.1.12.27</v>
          </cell>
          <cell r="B632" t="str">
            <v>L-5 FP Mz 7</v>
          </cell>
          <cell r="C632">
            <v>101200</v>
          </cell>
          <cell r="G632">
            <v>101200</v>
          </cell>
        </row>
        <row r="633">
          <cell r="A633" t="str">
            <v>1.2.3.1.1.1.12.28</v>
          </cell>
          <cell r="B633" t="str">
            <v>L-5 FQ Mz 7</v>
          </cell>
          <cell r="C633">
            <v>101200</v>
          </cell>
          <cell r="G633">
            <v>101200</v>
          </cell>
        </row>
        <row r="634">
          <cell r="A634" t="str">
            <v>1.2.3.1.1.1.12.29</v>
          </cell>
          <cell r="B634" t="str">
            <v>L-5 FR Mz 7</v>
          </cell>
          <cell r="C634">
            <v>101200</v>
          </cell>
          <cell r="G634">
            <v>101200</v>
          </cell>
        </row>
        <row r="635">
          <cell r="A635" t="str">
            <v>1.2.3.1.1.1.12.30</v>
          </cell>
          <cell r="B635" t="str">
            <v>L-5 FS Mz 7</v>
          </cell>
          <cell r="C635">
            <v>101200</v>
          </cell>
          <cell r="G635">
            <v>101200</v>
          </cell>
        </row>
        <row r="636">
          <cell r="A636" t="str">
            <v>1.2.3.1.1.1.12.31</v>
          </cell>
          <cell r="B636" t="str">
            <v>L-5 FT Mz 7</v>
          </cell>
          <cell r="C636">
            <v>114798.75</v>
          </cell>
          <cell r="G636">
            <v>114798.75</v>
          </cell>
        </row>
        <row r="637">
          <cell r="A637" t="str">
            <v>1.2.3.1.1.1.13</v>
          </cell>
          <cell r="B637" t="str">
            <v>Mar De Puerto Nuevo</v>
          </cell>
          <cell r="C637">
            <v>28070611.879999999</v>
          </cell>
          <cell r="G637">
            <v>28070611.879999999</v>
          </cell>
        </row>
        <row r="638">
          <cell r="A638" t="str">
            <v>1.2.3.1.1.1.13.1</v>
          </cell>
          <cell r="B638" t="str">
            <v>Mp-015-056 S/4094.580 Area Verde</v>
          </cell>
          <cell r="C638">
            <v>4606402.5</v>
          </cell>
          <cell r="G638">
            <v>4606402.5</v>
          </cell>
        </row>
        <row r="639">
          <cell r="A639" t="str">
            <v>1.2.3.1.1.1.13.2</v>
          </cell>
          <cell r="B639" t="str">
            <v>Mp-022-028 S/230.250 Area Verde C/</v>
          </cell>
          <cell r="C639">
            <v>94207.5</v>
          </cell>
          <cell r="G639">
            <v>94207.5</v>
          </cell>
        </row>
        <row r="640">
          <cell r="A640" t="str">
            <v>1.2.3.1.1.1.13.3</v>
          </cell>
          <cell r="B640" t="str">
            <v>Mp-058-010 S/230.250 Area Verde C/</v>
          </cell>
          <cell r="C640">
            <v>259031.25</v>
          </cell>
          <cell r="G640">
            <v>259031.25</v>
          </cell>
        </row>
        <row r="641">
          <cell r="A641" t="str">
            <v>1.2.3.1.1.1.13.4</v>
          </cell>
          <cell r="B641" t="str">
            <v>Mp-063-001 S/4683.400 Area Deportiva</v>
          </cell>
          <cell r="C641">
            <v>5268825</v>
          </cell>
          <cell r="G641">
            <v>5268825</v>
          </cell>
        </row>
        <row r="642">
          <cell r="A642" t="str">
            <v>1.2.3.1.1.1.13.5</v>
          </cell>
          <cell r="B642" t="str">
            <v>Mp-068-004 S/243.820 Area Verde C/</v>
          </cell>
          <cell r="C642">
            <v>274297.5</v>
          </cell>
          <cell r="G642">
            <v>274297.5</v>
          </cell>
        </row>
        <row r="643">
          <cell r="A643" t="str">
            <v>1.2.3.1.1.1.13.6</v>
          </cell>
          <cell r="B643" t="str">
            <v>Mp-068-005 S/2250.000 Area Deportiva C/</v>
          </cell>
          <cell r="C643">
            <v>2531250</v>
          </cell>
          <cell r="G643">
            <v>2531250</v>
          </cell>
        </row>
        <row r="644">
          <cell r="A644" t="str">
            <v>1.2.3.1.1.1.13.7</v>
          </cell>
          <cell r="B644" t="str">
            <v>Mp-059-002 S/11,821.700 Donacion C/</v>
          </cell>
          <cell r="C644">
            <v>9974559.3800000008</v>
          </cell>
          <cell r="G644">
            <v>9974559.3800000008</v>
          </cell>
        </row>
        <row r="645">
          <cell r="A645" t="str">
            <v>1.2.3.1.1.1.13.8</v>
          </cell>
          <cell r="B645" t="str">
            <v>Mp-061-005 S/184.260 Donacion C/</v>
          </cell>
          <cell r="C645">
            <v>207292.5</v>
          </cell>
          <cell r="G645">
            <v>207292.5</v>
          </cell>
        </row>
        <row r="646">
          <cell r="A646" t="str">
            <v>1.2.3.1.1.1.13.9</v>
          </cell>
          <cell r="B646" t="str">
            <v>Mp-061-006 S/217.640 Donacion C/</v>
          </cell>
          <cell r="C646">
            <v>244845</v>
          </cell>
          <cell r="G646">
            <v>244845</v>
          </cell>
        </row>
        <row r="647">
          <cell r="A647" t="str">
            <v>1.2.3.1.1.1.13.10</v>
          </cell>
          <cell r="B647" t="str">
            <v>Mp-061-007 S/265.950 Donacion C/</v>
          </cell>
          <cell r="C647">
            <v>299193.75</v>
          </cell>
          <cell r="G647">
            <v>299193.75</v>
          </cell>
        </row>
        <row r="648">
          <cell r="A648" t="str">
            <v>1.2.3.1.1.1.13.11</v>
          </cell>
          <cell r="B648" t="str">
            <v>Mp-061-008 S/265.950 Donacion C/</v>
          </cell>
          <cell r="C648">
            <v>299193.75</v>
          </cell>
          <cell r="G648">
            <v>299193.75</v>
          </cell>
        </row>
        <row r="649">
          <cell r="A649" t="str">
            <v>1.2.3.1.1.1.13.12</v>
          </cell>
          <cell r="B649" t="str">
            <v>Mp-061-015 S/200.000 Donacion C/</v>
          </cell>
          <cell r="C649">
            <v>225000</v>
          </cell>
          <cell r="G649">
            <v>225000</v>
          </cell>
        </row>
        <row r="650">
          <cell r="A650" t="str">
            <v>1.2.3.1.1.1.13.13</v>
          </cell>
          <cell r="B650" t="str">
            <v>Mp-061-016 S/286.640 Donacion C/</v>
          </cell>
          <cell r="C650">
            <v>232470</v>
          </cell>
          <cell r="G650">
            <v>232470</v>
          </cell>
        </row>
        <row r="651">
          <cell r="A651" t="str">
            <v>1.2.3.1.1.1.13.14</v>
          </cell>
          <cell r="B651" t="str">
            <v>Mp-061-018 S/199.950 Donacion C/</v>
          </cell>
          <cell r="C651">
            <v>224943.75</v>
          </cell>
          <cell r="G651">
            <v>224943.75</v>
          </cell>
        </row>
        <row r="652">
          <cell r="A652" t="str">
            <v>1.2.3.1.1.1.13.15</v>
          </cell>
          <cell r="B652" t="str">
            <v>Mp-061-019 S/200.000 Donacion C/</v>
          </cell>
          <cell r="C652">
            <v>225000</v>
          </cell>
          <cell r="G652">
            <v>225000</v>
          </cell>
        </row>
        <row r="653">
          <cell r="A653" t="str">
            <v>1.2.3.1.1.1.13.16</v>
          </cell>
          <cell r="B653" t="str">
            <v>Mp-061-023 S/200.000 Donacion C/</v>
          </cell>
          <cell r="C653">
            <v>225000</v>
          </cell>
          <cell r="G653">
            <v>225000</v>
          </cell>
        </row>
        <row r="654">
          <cell r="A654" t="str">
            <v>1.2.3.1.1.1.13.17</v>
          </cell>
          <cell r="B654" t="str">
            <v>Mp-061-024 S/200.000 Donacion C/</v>
          </cell>
          <cell r="C654">
            <v>225000</v>
          </cell>
          <cell r="G654">
            <v>225000</v>
          </cell>
        </row>
        <row r="655">
          <cell r="A655" t="str">
            <v>1.2.3.1.1.1.13.18</v>
          </cell>
          <cell r="B655" t="str">
            <v>Mp-061-025 S/200.000 Donacion C/</v>
          </cell>
          <cell r="C655">
            <v>225000</v>
          </cell>
          <cell r="G655">
            <v>225000</v>
          </cell>
        </row>
        <row r="656">
          <cell r="A656" t="str">
            <v>1.2.3.1.1.1.13.19</v>
          </cell>
          <cell r="B656" t="str">
            <v>Mp-061-026 S/200.000 Donacion C/</v>
          </cell>
          <cell r="C656">
            <v>225000</v>
          </cell>
          <cell r="G656">
            <v>225000</v>
          </cell>
        </row>
        <row r="657">
          <cell r="A657" t="str">
            <v>1.2.3.1.1.1.13.20</v>
          </cell>
          <cell r="B657" t="str">
            <v>Mp-061-028 S/622.930 Donacion C/</v>
          </cell>
          <cell r="C657">
            <v>700796.25</v>
          </cell>
          <cell r="G657">
            <v>700796.25</v>
          </cell>
        </row>
        <row r="658">
          <cell r="A658" t="str">
            <v>1.2.3.1.1.1.13.21</v>
          </cell>
          <cell r="B658" t="str">
            <v>Mp-061-029 S/465.500 Donacion C/</v>
          </cell>
          <cell r="C658">
            <v>546187.5</v>
          </cell>
          <cell r="G658">
            <v>546187.5</v>
          </cell>
        </row>
        <row r="659">
          <cell r="A659" t="str">
            <v>1.2.3.1.1.1.13.22</v>
          </cell>
          <cell r="B659" t="str">
            <v>Mp-061-030 S/250.770 Donacion C/</v>
          </cell>
          <cell r="C659">
            <v>282116.25</v>
          </cell>
          <cell r="G659">
            <v>282116.25</v>
          </cell>
        </row>
        <row r="660">
          <cell r="A660" t="str">
            <v>1.2.3.1.1.1.13.23</v>
          </cell>
          <cell r="B660" t="str">
            <v>MP-062-039 Lt. 39 Mz. 62 S/200.00 m2</v>
          </cell>
          <cell r="C660">
            <v>225000</v>
          </cell>
          <cell r="G660">
            <v>225000</v>
          </cell>
        </row>
        <row r="661">
          <cell r="A661" t="str">
            <v>1.2.3.1.1.1.13.24</v>
          </cell>
          <cell r="B661" t="str">
            <v>MP-062-040 Lt. 40 Mz. 62 S/200.00 m2</v>
          </cell>
          <cell r="C661">
            <v>225000</v>
          </cell>
          <cell r="G661">
            <v>225000</v>
          </cell>
        </row>
        <row r="662">
          <cell r="A662" t="str">
            <v>1.2.3.1.1.1.13.25</v>
          </cell>
          <cell r="B662" t="str">
            <v>MP-062-041 Lt. 41 Mz. 62 S/200.00 m2</v>
          </cell>
          <cell r="C662">
            <v>225000</v>
          </cell>
          <cell r="G662">
            <v>225000</v>
          </cell>
        </row>
        <row r="663">
          <cell r="A663" t="str">
            <v>1.2.3.1.1.1.14</v>
          </cell>
          <cell r="B663" t="str">
            <v>Mar De Puerto Nuevo II</v>
          </cell>
          <cell r="C663">
            <v>16570618.619999999</v>
          </cell>
          <cell r="G663">
            <v>16570618.619999999</v>
          </cell>
        </row>
        <row r="664">
          <cell r="A664" t="str">
            <v>1.2.3.1.1.1.14.1</v>
          </cell>
          <cell r="B664" t="str">
            <v>Mp-119-101 S/11200.000 Area Verde C/6017212</v>
          </cell>
          <cell r="C664">
            <v>5359200</v>
          </cell>
          <cell r="G664">
            <v>5359200</v>
          </cell>
        </row>
        <row r="665">
          <cell r="A665" t="str">
            <v>1.2.3.1.1.1.14.2</v>
          </cell>
          <cell r="B665" t="str">
            <v>Mp-136-101 S/298.290 Donacion C/6017212</v>
          </cell>
          <cell r="C665">
            <v>190309.02</v>
          </cell>
          <cell r="G665">
            <v>190309.02</v>
          </cell>
        </row>
        <row r="666">
          <cell r="A666" t="str">
            <v>1.2.3.1.1.1.14.3</v>
          </cell>
          <cell r="B666" t="str">
            <v>Mp-136-102 S/240.000 Donacion C/6017212</v>
          </cell>
          <cell r="C666">
            <v>153120</v>
          </cell>
          <cell r="G666">
            <v>153120</v>
          </cell>
        </row>
        <row r="667">
          <cell r="A667" t="str">
            <v>1.2.3.1.1.1.14.4</v>
          </cell>
          <cell r="B667" t="str">
            <v>Mp-136-103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1.2.3.1.1.1.14.5</v>
          </cell>
          <cell r="B668" t="str">
            <v>Mp-136-104 S/6,675.030 Donacion C/6017212</v>
          </cell>
          <cell r="C668">
            <v>4258669.1399999997</v>
          </cell>
          <cell r="G668">
            <v>4258669.1399999997</v>
          </cell>
        </row>
        <row r="669">
          <cell r="A669" t="str">
            <v>1.2.3.1.1.1.14.6</v>
          </cell>
          <cell r="B669" t="str">
            <v>Mp-136-105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1.2.3.1.1.1.14.7</v>
          </cell>
          <cell r="B670" t="str">
            <v>Mp-136-106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1.2.3.1.1.1.14.8</v>
          </cell>
          <cell r="B671" t="str">
            <v>Mp-136-107 S/240.980 Donacion C/6017212</v>
          </cell>
          <cell r="C671">
            <v>153745.24</v>
          </cell>
          <cell r="G671">
            <v>153745.24</v>
          </cell>
        </row>
        <row r="672">
          <cell r="A672" t="str">
            <v>1.2.3.1.1.1.14.9</v>
          </cell>
          <cell r="B672" t="str">
            <v>Mp-139-118 S/210.000 Donacion C/6017212</v>
          </cell>
          <cell r="C672">
            <v>133980</v>
          </cell>
          <cell r="G672">
            <v>133980</v>
          </cell>
        </row>
        <row r="673">
          <cell r="A673" t="str">
            <v>1.2.3.1.1.1.14.10</v>
          </cell>
          <cell r="B673" t="str">
            <v>Mp-139-119 S/209.000 Donacion C/6017212</v>
          </cell>
          <cell r="C673">
            <v>133342</v>
          </cell>
          <cell r="G673">
            <v>133342</v>
          </cell>
        </row>
        <row r="674">
          <cell r="A674" t="str">
            <v>1.2.3.1.1.1.14.11</v>
          </cell>
          <cell r="B674" t="str">
            <v>Mp-139-120 S/331.450 Donacion C/6017212</v>
          </cell>
          <cell r="C674">
            <v>211465.1</v>
          </cell>
          <cell r="G674">
            <v>211465.1</v>
          </cell>
        </row>
        <row r="675">
          <cell r="A675" t="str">
            <v>1.2.3.1.1.1.14.12</v>
          </cell>
          <cell r="B675" t="str">
            <v>Mp-139-121 S/205.740 Donacion C/6017212</v>
          </cell>
          <cell r="C675">
            <v>313262.12</v>
          </cell>
          <cell r="G675">
            <v>313262.12</v>
          </cell>
        </row>
        <row r="676">
          <cell r="A676" t="str">
            <v>1.2.3.1.1.1.14.13</v>
          </cell>
          <cell r="B676" t="str">
            <v>Mp-139-122 S/201.250 Donacion C/6017212</v>
          </cell>
          <cell r="C676">
            <v>128397.5</v>
          </cell>
          <cell r="G676">
            <v>128397.5</v>
          </cell>
        </row>
        <row r="677">
          <cell r="A677" t="str">
            <v>1.2.3.1.1.1.14.14</v>
          </cell>
          <cell r="B677" t="str">
            <v>Mp-139-123 S/201.250 Donacion C/6017212</v>
          </cell>
          <cell r="C677">
            <v>128397.5</v>
          </cell>
          <cell r="G677">
            <v>128397.5</v>
          </cell>
        </row>
        <row r="678">
          <cell r="A678" t="str">
            <v>1.2.3.1.1.1.14.15</v>
          </cell>
          <cell r="B678" t="str">
            <v>Mp-139-124 S/201.250 Donacion C/6017212</v>
          </cell>
          <cell r="C678">
            <v>128397.5</v>
          </cell>
          <cell r="G678">
            <v>128397.5</v>
          </cell>
        </row>
        <row r="679">
          <cell r="A679" t="str">
            <v>1.2.3.1.1.1.14.16</v>
          </cell>
          <cell r="B679" t="str">
            <v>Mp-139-125 S/201.250 Donacion C/6017212</v>
          </cell>
          <cell r="C679">
            <v>128397.5</v>
          </cell>
          <cell r="G679">
            <v>128397.5</v>
          </cell>
        </row>
        <row r="680">
          <cell r="A680" t="str">
            <v>1.2.3.1.1.1.14.17</v>
          </cell>
          <cell r="B680" t="str">
            <v>Mp-139-126 S/210.000 Donacion C/6017212</v>
          </cell>
          <cell r="C680">
            <v>133980</v>
          </cell>
          <cell r="G680">
            <v>133980</v>
          </cell>
        </row>
        <row r="681">
          <cell r="A681" t="str">
            <v>1.2.3.1.1.1.14.18</v>
          </cell>
          <cell r="B681" t="str">
            <v>Mp-139-139 S/212.660 Donacion C/6017212</v>
          </cell>
          <cell r="C681">
            <v>135677.07999999999</v>
          </cell>
          <cell r="G681">
            <v>135677.07999999999</v>
          </cell>
        </row>
        <row r="682">
          <cell r="A682" t="str">
            <v>1.2.3.1.1.1.14.19</v>
          </cell>
          <cell r="B682" t="str">
            <v>Mp-139-140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1.2.3.1.1.1.14.20</v>
          </cell>
          <cell r="B683" t="str">
            <v>Mp-139-141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1.2.3.1.1.1.14.21</v>
          </cell>
          <cell r="B684" t="str">
            <v>Mp-139-142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1.2.3.1.1.1.14.22</v>
          </cell>
          <cell r="B685" t="str">
            <v>Mp-139-143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1.2.3.1.1.1.14.23</v>
          </cell>
          <cell r="B686" t="str">
            <v>Mp-139-144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1.2.3.1.1.1.14.24</v>
          </cell>
          <cell r="B687" t="str">
            <v>Mp-139-145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1.2.3.1.1.1.14.25</v>
          </cell>
          <cell r="B688" t="str">
            <v>Mp-139-146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1.2.3.1.1.1.14.26</v>
          </cell>
          <cell r="B689" t="str">
            <v>Mp-139-147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1.2.3.1.1.1.14.27</v>
          </cell>
          <cell r="B690" t="str">
            <v>Mp-139-148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1.2.3.1.1.1.14.28</v>
          </cell>
          <cell r="B691" t="str">
            <v>Mp-139-149 S/200.000 Donacion C/</v>
          </cell>
          <cell r="C691">
            <v>127600</v>
          </cell>
          <cell r="G691">
            <v>127600</v>
          </cell>
        </row>
        <row r="692">
          <cell r="A692" t="str">
            <v>1.2.3.1.1.1.14.29</v>
          </cell>
          <cell r="B692" t="str">
            <v>Mp-139-150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1.2.3.1.1.1.14.30</v>
          </cell>
          <cell r="B693" t="str">
            <v>Mp-139-151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1.2.3.1.1.1.14.31</v>
          </cell>
          <cell r="B694" t="str">
            <v>Mp-139-152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1.2.3.1.1.1.14.32</v>
          </cell>
          <cell r="B695" t="str">
            <v>Mp-139-153 S/200.000 Donacion C/</v>
          </cell>
          <cell r="C695">
            <v>127600</v>
          </cell>
          <cell r="G695">
            <v>127600</v>
          </cell>
        </row>
        <row r="696">
          <cell r="A696" t="str">
            <v>1.2.3.1.1.1.14.33</v>
          </cell>
          <cell r="B696" t="str">
            <v>Mp-139-154 S/200.000 Donacion C/</v>
          </cell>
          <cell r="C696">
            <v>127600</v>
          </cell>
          <cell r="G696">
            <v>127600</v>
          </cell>
        </row>
        <row r="697">
          <cell r="A697" t="str">
            <v>1.2.3.1.1.1.14.34</v>
          </cell>
          <cell r="B697" t="str">
            <v>Mp-139-155 S/333.270 Donacion C/6017212</v>
          </cell>
          <cell r="C697">
            <v>212626.26</v>
          </cell>
          <cell r="G697">
            <v>212626.26</v>
          </cell>
        </row>
        <row r="698">
          <cell r="A698" t="str">
            <v>1.2.3.1.1.1.14.35</v>
          </cell>
          <cell r="B698" t="str">
            <v>Mp-139-158 S/200.000 Donacion C/</v>
          </cell>
          <cell r="C698">
            <v>127600</v>
          </cell>
          <cell r="G698">
            <v>127600</v>
          </cell>
        </row>
        <row r="699">
          <cell r="A699" t="str">
            <v>1.2.3.1.1.1.14.36</v>
          </cell>
          <cell r="B699" t="str">
            <v>Mp-139-159 S/200.000 Donacion C/</v>
          </cell>
          <cell r="C699">
            <v>127600</v>
          </cell>
          <cell r="G699">
            <v>127600</v>
          </cell>
        </row>
        <row r="700">
          <cell r="A700" t="str">
            <v>1.2.3.1.1.1.14.37</v>
          </cell>
          <cell r="B700" t="str">
            <v>Mp-139-160 S/200.000 Donacion C/</v>
          </cell>
          <cell r="C700">
            <v>127600</v>
          </cell>
          <cell r="G700">
            <v>127600</v>
          </cell>
        </row>
        <row r="701">
          <cell r="A701" t="str">
            <v>1.2.3.1.1.1.14.38</v>
          </cell>
          <cell r="B701" t="str">
            <v>Mp-139-161 S/200.000 Donacion C/</v>
          </cell>
          <cell r="C701">
            <v>127600</v>
          </cell>
          <cell r="G701">
            <v>127600</v>
          </cell>
        </row>
        <row r="702">
          <cell r="A702" t="str">
            <v>1.2.3.1.1.1.14.39</v>
          </cell>
          <cell r="B702" t="str">
            <v>Mp-139-162 S/200.000 Donacion C/</v>
          </cell>
          <cell r="C702">
            <v>127600</v>
          </cell>
          <cell r="G702">
            <v>127600</v>
          </cell>
        </row>
        <row r="703">
          <cell r="A703" t="str">
            <v>1.2.3.1.1.1.14.40</v>
          </cell>
          <cell r="B703" t="str">
            <v>Mp-139-163 S/200.000 Donacion C/</v>
          </cell>
          <cell r="C703">
            <v>127600</v>
          </cell>
          <cell r="G703">
            <v>127600</v>
          </cell>
        </row>
        <row r="704">
          <cell r="A704" t="str">
            <v>1.2.3.1.1.1.14.41</v>
          </cell>
          <cell r="B704" t="str">
            <v>Mp-139-164 S/200.000 Donacion C/</v>
          </cell>
          <cell r="C704">
            <v>127600</v>
          </cell>
          <cell r="G704">
            <v>127600</v>
          </cell>
        </row>
        <row r="705">
          <cell r="A705" t="str">
            <v>1.2.3.1.1.1.14.42</v>
          </cell>
          <cell r="B705" t="str">
            <v>Mp-139-165 S/200.000 Donacion C/</v>
          </cell>
          <cell r="C705">
            <v>127600</v>
          </cell>
          <cell r="G705">
            <v>127600</v>
          </cell>
        </row>
        <row r="706">
          <cell r="A706" t="str">
            <v>1.2.3.1.1.1.14.43</v>
          </cell>
          <cell r="B706" t="str">
            <v>Mp-139-166 S/200.000 Donacion C/</v>
          </cell>
          <cell r="C706">
            <v>127600</v>
          </cell>
          <cell r="G706">
            <v>127600</v>
          </cell>
        </row>
        <row r="707">
          <cell r="A707" t="str">
            <v>1.2.3.1.1.1.14.44</v>
          </cell>
          <cell r="B707" t="str">
            <v>Mp-139-167 S/200.000 Donacion C/</v>
          </cell>
          <cell r="C707">
            <v>127600</v>
          </cell>
          <cell r="G707">
            <v>127600</v>
          </cell>
        </row>
        <row r="708">
          <cell r="A708" t="str">
            <v>1.2.3.1.1.1.14.45</v>
          </cell>
          <cell r="B708" t="str">
            <v>Mp-139-168 S/200.000 Donacion C/</v>
          </cell>
          <cell r="C708">
            <v>127600</v>
          </cell>
          <cell r="G708">
            <v>127600</v>
          </cell>
        </row>
        <row r="709">
          <cell r="A709" t="str">
            <v>1.2.3.1.1.1.14.46</v>
          </cell>
          <cell r="B709" t="str">
            <v>Mp-139-169 S/200.000 Donacion C/</v>
          </cell>
          <cell r="C709">
            <v>127600</v>
          </cell>
          <cell r="G709">
            <v>127600</v>
          </cell>
        </row>
        <row r="710">
          <cell r="A710" t="str">
            <v>1.2.3.1.1.1.14.47</v>
          </cell>
          <cell r="B710" t="str">
            <v>Mp-139-170 S/200.000 Donacion C/</v>
          </cell>
          <cell r="C710">
            <v>127600</v>
          </cell>
          <cell r="G710">
            <v>127600</v>
          </cell>
        </row>
        <row r="711">
          <cell r="A711" t="str">
            <v>1.2.3.1.1.1.14.48</v>
          </cell>
          <cell r="B711" t="str">
            <v>Mp-140-101 S/275.140 Donacion C/6017212</v>
          </cell>
          <cell r="C711">
            <v>175539.32</v>
          </cell>
          <cell r="G711">
            <v>175539.32</v>
          </cell>
        </row>
        <row r="712">
          <cell r="A712" t="str">
            <v>1.2.3.1.1.1.14.49</v>
          </cell>
          <cell r="B712" t="str">
            <v>Mp-140-102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1.2.3.1.1.1.14.50</v>
          </cell>
          <cell r="B713" t="str">
            <v>Mp-140-103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1.2.3.1.1.1.14.51</v>
          </cell>
          <cell r="B714" t="str">
            <v>Mp-140-104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1.2.3.1.1.1.14.52</v>
          </cell>
          <cell r="B715" t="str">
            <v>Mp-140-123 S/240.930 Donacion C/6017212</v>
          </cell>
          <cell r="C715">
            <v>153713.34</v>
          </cell>
          <cell r="G715">
            <v>153713.34</v>
          </cell>
        </row>
        <row r="716">
          <cell r="A716" t="str">
            <v>1.2.3.1.1.1.15</v>
          </cell>
          <cell r="B716" t="str">
            <v>Col. Puerta Del Mar</v>
          </cell>
          <cell r="C716">
            <v>14156874</v>
          </cell>
          <cell r="G716">
            <v>14156874</v>
          </cell>
        </row>
        <row r="717">
          <cell r="A717" t="str">
            <v>1.2.3.1.1.1.15.1</v>
          </cell>
          <cell r="B717" t="str">
            <v>PM-002-001 S/175.440 Area Verde C/6017212</v>
          </cell>
          <cell r="C717">
            <v>438600</v>
          </cell>
          <cell r="G717">
            <v>438600</v>
          </cell>
        </row>
        <row r="718">
          <cell r="A718" t="str">
            <v>1.2.3.1.1.1.15.2</v>
          </cell>
          <cell r="B718" t="str">
            <v>PM-003-001 S/158.640 Area Verde C/6017212</v>
          </cell>
          <cell r="C718">
            <v>396600</v>
          </cell>
          <cell r="G718">
            <v>396600</v>
          </cell>
        </row>
        <row r="719">
          <cell r="A719" t="str">
            <v>1.2.3.1.1.1.15.3</v>
          </cell>
          <cell r="B719" t="str">
            <v>PM-004-001 S/444.690 Area Verde C/6017212</v>
          </cell>
          <cell r="C719">
            <v>1389656</v>
          </cell>
          <cell r="G719">
            <v>1389656</v>
          </cell>
        </row>
        <row r="720">
          <cell r="A720" t="str">
            <v>1.2.3.1.1.1.15.4</v>
          </cell>
          <cell r="B720" t="str">
            <v>PM-006-016 S/189.460 Area Verde C/6017212</v>
          </cell>
          <cell r="C720">
            <v>473650</v>
          </cell>
          <cell r="G720">
            <v>473650</v>
          </cell>
        </row>
        <row r="721">
          <cell r="A721" t="str">
            <v>1.2.3.1.1.1.15.5</v>
          </cell>
          <cell r="B721" t="str">
            <v>PM-010-022 S/339.830 Area Verde C/6017437</v>
          </cell>
          <cell r="C721">
            <v>1061968</v>
          </cell>
          <cell r="G721">
            <v>1061968</v>
          </cell>
        </row>
        <row r="722">
          <cell r="A722" t="str">
            <v>1.2.3.1.1.1.15.6</v>
          </cell>
          <cell r="B722" t="str">
            <v>PM-011-014 S/189.470 Area Verde C/6017437</v>
          </cell>
          <cell r="C722">
            <v>473675</v>
          </cell>
          <cell r="G722">
            <v>473675</v>
          </cell>
        </row>
        <row r="723">
          <cell r="A723" t="str">
            <v>1.2.3.1.1.1.15.7</v>
          </cell>
          <cell r="B723" t="str">
            <v>PM-015-001 S/167.230 Area Verde C/6017437</v>
          </cell>
          <cell r="C723">
            <v>418075</v>
          </cell>
          <cell r="G723">
            <v>418075</v>
          </cell>
        </row>
        <row r="724">
          <cell r="A724" t="str">
            <v>1.2.3.1.1.1.15.8</v>
          </cell>
          <cell r="B724" t="str">
            <v>PM-017-001 S/164.670 Area Verde C/6017437</v>
          </cell>
          <cell r="C724">
            <v>411675</v>
          </cell>
          <cell r="G724">
            <v>411675</v>
          </cell>
        </row>
        <row r="725">
          <cell r="A725" t="str">
            <v>1.2.3.1.1.1.15.9</v>
          </cell>
          <cell r="B725" t="str">
            <v>PM-15-024 S/3637.19 Area Deportiva 6017437</v>
          </cell>
          <cell r="C725">
            <v>9092975</v>
          </cell>
          <cell r="G725">
            <v>9092975</v>
          </cell>
        </row>
        <row r="726">
          <cell r="A726" t="str">
            <v>1.2.3.1.1.1.16</v>
          </cell>
          <cell r="B726" t="str">
            <v>Playas De Santander</v>
          </cell>
          <cell r="C726">
            <v>1766624</v>
          </cell>
          <cell r="G726">
            <v>1766624</v>
          </cell>
        </row>
        <row r="727">
          <cell r="A727" t="str">
            <v>1.2.3.1.1.1.16.1</v>
          </cell>
          <cell r="B727" t="str">
            <v>PS-006-001 S/1,495.160 Area Verde C/6010648</v>
          </cell>
          <cell r="C727">
            <v>1196128</v>
          </cell>
          <cell r="G727">
            <v>1196128</v>
          </cell>
        </row>
        <row r="728">
          <cell r="A728" t="str">
            <v>1.2.3.1.1.1.16.2</v>
          </cell>
          <cell r="B728" t="str">
            <v>PS-007-017 S/713.123 Area Verde C/6010648</v>
          </cell>
          <cell r="C728">
            <v>570496</v>
          </cell>
          <cell r="G728">
            <v>570496</v>
          </cell>
        </row>
        <row r="729">
          <cell r="A729" t="str">
            <v>1.2.3.1.1.1.17</v>
          </cell>
          <cell r="B729" t="str">
            <v>Colonia Reforma</v>
          </cell>
          <cell r="C729">
            <v>107958231.8</v>
          </cell>
          <cell r="G729">
            <v>107958231.8</v>
          </cell>
        </row>
        <row r="730">
          <cell r="A730" t="str">
            <v>1.2.3.1.1.1.17.1</v>
          </cell>
          <cell r="B730" t="str">
            <v>RF-131-007 S/249.190 Donacion C/6028463</v>
          </cell>
          <cell r="C730">
            <v>299028</v>
          </cell>
          <cell r="G730">
            <v>299028</v>
          </cell>
        </row>
        <row r="731">
          <cell r="A731" t="str">
            <v>1.2.3.1.1.1.17.2</v>
          </cell>
          <cell r="B731" t="str">
            <v>RF-131-008 S/249.350 Donacion C/6028465</v>
          </cell>
          <cell r="C731">
            <v>299220</v>
          </cell>
          <cell r="G731">
            <v>299220</v>
          </cell>
        </row>
        <row r="732">
          <cell r="A732" t="str">
            <v>1.2.3.1.1.1.17.3</v>
          </cell>
          <cell r="B732" t="str">
            <v>RF-131-009 S/249.510 Donacion C/2028467</v>
          </cell>
          <cell r="C732">
            <v>299412</v>
          </cell>
          <cell r="G732">
            <v>299412</v>
          </cell>
        </row>
        <row r="733">
          <cell r="A733" t="str">
            <v>1.2.3.1.1.1.17.4</v>
          </cell>
          <cell r="B733" t="str">
            <v>RF-131-010 S/249.670 Donacion C/6028468</v>
          </cell>
          <cell r="C733">
            <v>299604</v>
          </cell>
          <cell r="G733">
            <v>299604</v>
          </cell>
        </row>
        <row r="734">
          <cell r="A734" t="str">
            <v>1.2.3.1.1.1.17.5</v>
          </cell>
          <cell r="B734" t="str">
            <v>RF-034-100 S/76.660 Area Verde C/</v>
          </cell>
          <cell r="C734">
            <v>91920</v>
          </cell>
          <cell r="G734">
            <v>91920</v>
          </cell>
        </row>
        <row r="735">
          <cell r="A735" t="str">
            <v>1.2.3.1.1.1.17.8</v>
          </cell>
          <cell r="B735" t="str">
            <v>RF-112-029 S/57,872.710 Donacion C/</v>
          </cell>
          <cell r="C735">
            <v>45140713.799999997</v>
          </cell>
          <cell r="G735">
            <v>45140713.799999997</v>
          </cell>
        </row>
        <row r="736">
          <cell r="A736" t="str">
            <v>1.2.3.1.1.1.17.9</v>
          </cell>
          <cell r="B736" t="str">
            <v>Ag-008-146 S/3292.25  Donacion C/</v>
          </cell>
          <cell r="C736">
            <v>3292250</v>
          </cell>
          <cell r="G736">
            <v>3292250</v>
          </cell>
        </row>
        <row r="737">
          <cell r="A737" t="str">
            <v>1.2.3.1.1.1.17.10</v>
          </cell>
          <cell r="B737" t="str">
            <v>RF-131-011s/249.830donacion Mpal C/</v>
          </cell>
          <cell r="C737">
            <v>299796</v>
          </cell>
          <cell r="G737">
            <v>299796</v>
          </cell>
        </row>
        <row r="738">
          <cell r="A738" t="str">
            <v>1.2.3.1.1.1.17.11</v>
          </cell>
          <cell r="B738" t="str">
            <v>RF-131-012 S/249.98/Donacion  Baldio</v>
          </cell>
          <cell r="C738">
            <v>299976</v>
          </cell>
          <cell r="G738">
            <v>299976</v>
          </cell>
        </row>
        <row r="739">
          <cell r="A739" t="str">
            <v>1.2.3.1.1.1.17.12</v>
          </cell>
          <cell r="B739" t="str">
            <v>FR-131-013 S/221.01 /Donacion Municipal Baldio</v>
          </cell>
          <cell r="C739">
            <v>265212</v>
          </cell>
          <cell r="G739">
            <v>265212</v>
          </cell>
        </row>
        <row r="740">
          <cell r="A740" t="str">
            <v>1.2.3.1.1.1.17.13</v>
          </cell>
          <cell r="B740" t="str">
            <v>EM-029-100 S/735.40 Donacion Municipal</v>
          </cell>
          <cell r="C740">
            <v>882480</v>
          </cell>
          <cell r="G740">
            <v>882480</v>
          </cell>
        </row>
        <row r="741">
          <cell r="A741" t="str">
            <v>1.2.3.1.1.1.17.14</v>
          </cell>
          <cell r="B741" t="str">
            <v>RF-161-291, Lote: 1 Fracc.C,Manzana:64,Colonia Ejido Mazatlan ,Superficie:1747.30 M2</v>
          </cell>
          <cell r="C741">
            <v>2096760</v>
          </cell>
          <cell r="G741">
            <v>2096760</v>
          </cell>
        </row>
        <row r="742">
          <cell r="A742" t="str">
            <v>1.2.3.1.1.1.17.15</v>
          </cell>
          <cell r="B742" t="str">
            <v>RF-161-261, Lote: 1 Fracc.B,Manzana:64,Colonia Ejido Mazatlan,Superficie:45,326.55 M2</v>
          </cell>
          <cell r="C742">
            <v>54391860</v>
          </cell>
          <cell r="G742">
            <v>54391860</v>
          </cell>
        </row>
        <row r="743">
          <cell r="A743" t="str">
            <v>1.2.3.1.1.1.18</v>
          </cell>
          <cell r="B743" t="str">
            <v>Rancho Del Mar</v>
          </cell>
          <cell r="C743">
            <v>36264749</v>
          </cell>
          <cell r="G743">
            <v>36264749</v>
          </cell>
        </row>
        <row r="744">
          <cell r="A744" t="str">
            <v>1.2.3.1.1.1.18.1</v>
          </cell>
          <cell r="B744" t="str">
            <v>RM-004-104 S/44.924 Area Jardinada C/6010100</v>
          </cell>
          <cell r="C744">
            <v>85348</v>
          </cell>
          <cell r="G744">
            <v>85348</v>
          </cell>
        </row>
        <row r="745">
          <cell r="A745" t="str">
            <v>1.2.3.1.1.1.18.2</v>
          </cell>
          <cell r="B745" t="str">
            <v>RM-005-105 S/44.924 Area Jardinada C/6010100</v>
          </cell>
          <cell r="C745">
            <v>85348</v>
          </cell>
          <cell r="G745">
            <v>85348</v>
          </cell>
        </row>
        <row r="746">
          <cell r="A746" t="str">
            <v>1.2.3.1.1.1.18.3</v>
          </cell>
          <cell r="B746" t="str">
            <v>RM-006-106 S/44.924 Area Jardinada C/6010100</v>
          </cell>
          <cell r="C746">
            <v>85348</v>
          </cell>
          <cell r="G746">
            <v>85348</v>
          </cell>
        </row>
        <row r="747">
          <cell r="A747" t="str">
            <v>1.2.3.1.1.1.18.4</v>
          </cell>
          <cell r="B747" t="str">
            <v>RM-007-107 S/44.924 Area Jardinada C/6010100</v>
          </cell>
          <cell r="C747">
            <v>85348</v>
          </cell>
          <cell r="G747">
            <v>85348</v>
          </cell>
        </row>
        <row r="748">
          <cell r="A748" t="str">
            <v>1.2.3.1.1.1.18.5</v>
          </cell>
          <cell r="B748" t="str">
            <v>RM-008-108 S/44.924 Area Jardinada C/6010100</v>
          </cell>
          <cell r="C748">
            <v>85348</v>
          </cell>
          <cell r="G748">
            <v>85348</v>
          </cell>
        </row>
        <row r="749">
          <cell r="A749" t="str">
            <v>1.2.3.1.1.1.18.6</v>
          </cell>
          <cell r="B749" t="str">
            <v>RM-009-109 S/45.652 Area Jardinada C/6010100</v>
          </cell>
          <cell r="C749">
            <v>86735</v>
          </cell>
          <cell r="G749">
            <v>86735</v>
          </cell>
        </row>
        <row r="750">
          <cell r="A750" t="str">
            <v>1.2.3.1.1.1.18.7</v>
          </cell>
          <cell r="B750" t="str">
            <v>RM-010-110 S/58.266 Area Jardinada C/6010100</v>
          </cell>
          <cell r="C750">
            <v>110713</v>
          </cell>
          <cell r="G750">
            <v>110713</v>
          </cell>
        </row>
        <row r="751">
          <cell r="A751" t="str">
            <v>1.2.3.1.1.1.18.8</v>
          </cell>
          <cell r="B751" t="str">
            <v>RM-011-083 S/3,551.368 Area Deportiva C/6010100</v>
          </cell>
          <cell r="C751">
            <v>6747584</v>
          </cell>
          <cell r="G751">
            <v>6747584</v>
          </cell>
        </row>
        <row r="752">
          <cell r="A752" t="str">
            <v>1.2.3.1.1.1.18.9</v>
          </cell>
          <cell r="B752" t="str">
            <v>RM-011-084 S/5,337.310 Area Verde C/6010100</v>
          </cell>
          <cell r="C752">
            <v>10140889</v>
          </cell>
          <cell r="G752">
            <v>10140889</v>
          </cell>
        </row>
        <row r="753">
          <cell r="A753" t="str">
            <v>1.2.3.1.1.1.18.10</v>
          </cell>
          <cell r="B753" t="str">
            <v>RM-012-003 S/8,902.357 Area Deportiva C/6010100</v>
          </cell>
          <cell r="C753">
            <v>16914465</v>
          </cell>
          <cell r="G753">
            <v>16914465</v>
          </cell>
        </row>
        <row r="754">
          <cell r="A754" t="str">
            <v>1.2.3.1.1.1.18.11</v>
          </cell>
          <cell r="B754" t="str">
            <v>RM-017-002 S/362.500 Donacion C/</v>
          </cell>
          <cell r="C754">
            <v>688750</v>
          </cell>
          <cell r="G754">
            <v>688750</v>
          </cell>
        </row>
        <row r="755">
          <cell r="A755" t="str">
            <v>1.2.3.1.1.1.18.12</v>
          </cell>
          <cell r="B755" t="str">
            <v>RM-017-003 S/604.670 Donacion C/</v>
          </cell>
          <cell r="C755">
            <v>1148873</v>
          </cell>
          <cell r="G755">
            <v>1148873</v>
          </cell>
        </row>
        <row r="756">
          <cell r="A756" t="str">
            <v>1.2.3.1.1.1.19</v>
          </cell>
          <cell r="B756" t="str">
            <v>Fraccionamiento Rosamar</v>
          </cell>
          <cell r="C756">
            <v>8538200</v>
          </cell>
          <cell r="G756">
            <v>8538200</v>
          </cell>
        </row>
        <row r="757">
          <cell r="A757" t="str">
            <v>1.2.3.1.1.1.19.1</v>
          </cell>
          <cell r="B757" t="str">
            <v>RO-002-047 S/3,799.863 Area Verde C/6012365</v>
          </cell>
          <cell r="C757">
            <v>4179846</v>
          </cell>
          <cell r="G757">
            <v>4179846</v>
          </cell>
        </row>
        <row r="758">
          <cell r="A758" t="str">
            <v>1.2.3.1.1.1.19.2</v>
          </cell>
          <cell r="B758" t="str">
            <v>RO-002-169 S7396214 Area Deportiva / 6012365</v>
          </cell>
          <cell r="C758">
            <v>4358354</v>
          </cell>
          <cell r="G758">
            <v>4358354</v>
          </cell>
        </row>
        <row r="759">
          <cell r="A759" t="str">
            <v>1.2.3.1.1.1.20</v>
          </cell>
          <cell r="B759" t="str">
            <v>Fracc. Real Del Sol</v>
          </cell>
          <cell r="C759">
            <v>4790190</v>
          </cell>
          <cell r="G759">
            <v>4790190</v>
          </cell>
        </row>
        <row r="760">
          <cell r="A760" t="str">
            <v>1.2.3.1.1.1.20.1</v>
          </cell>
          <cell r="B760" t="str">
            <v>RS-006-010 S/2,447.390 Area Verde C/6012062</v>
          </cell>
          <cell r="C760">
            <v>1223695</v>
          </cell>
          <cell r="G760">
            <v>1223695</v>
          </cell>
        </row>
        <row r="761">
          <cell r="A761" t="str">
            <v>1.2.3.1.1.1.20.2</v>
          </cell>
          <cell r="B761" t="str">
            <v>RS-021-001 S/256.450 Area Verde C/6012062</v>
          </cell>
          <cell r="C761">
            <v>128225</v>
          </cell>
          <cell r="G761">
            <v>128225</v>
          </cell>
        </row>
        <row r="762">
          <cell r="A762" t="str">
            <v>1.2.3.1.1.1.20.3</v>
          </cell>
          <cell r="B762" t="str">
            <v>RS-004-008 S76876.54 Baldio Donacion Mipal 6012062</v>
          </cell>
          <cell r="C762">
            <v>3438270</v>
          </cell>
          <cell r="G762">
            <v>3438270</v>
          </cell>
        </row>
        <row r="763">
          <cell r="A763" t="str">
            <v>1.2.3.1.1.1.21</v>
          </cell>
          <cell r="B763" t="str">
            <v>Zona Centro Seccion Carretera</v>
          </cell>
          <cell r="C763">
            <v>2805000</v>
          </cell>
          <cell r="G763">
            <v>2805000</v>
          </cell>
        </row>
        <row r="764">
          <cell r="A764" t="str">
            <v>1.2.3.1.1.1.21.1</v>
          </cell>
          <cell r="B764" t="str">
            <v>RT-034-001 S/1,200.000 Equipam. Urbano C/6007548</v>
          </cell>
          <cell r="C764">
            <v>2805000</v>
          </cell>
          <cell r="G764">
            <v>2805000</v>
          </cell>
        </row>
        <row r="765">
          <cell r="A765" t="str">
            <v>1.2.3.1.1.1.22</v>
          </cell>
          <cell r="B765" t="str">
            <v>Zona Centro Seccion Playas</v>
          </cell>
          <cell r="C765">
            <v>10880000</v>
          </cell>
          <cell r="G765">
            <v>10880000</v>
          </cell>
        </row>
        <row r="766">
          <cell r="A766" t="str">
            <v>1.2.3.1.1.1.22.1</v>
          </cell>
          <cell r="B766" t="str">
            <v>RT-038-001 S/6,400.000 Area Verde C/6007548</v>
          </cell>
          <cell r="C766">
            <v>10880000</v>
          </cell>
          <cell r="G766">
            <v>10880000</v>
          </cell>
        </row>
        <row r="767">
          <cell r="A767" t="str">
            <v>1.2.3.1.1.1.23</v>
          </cell>
          <cell r="B767" t="str">
            <v>Vista Hermosa</v>
          </cell>
          <cell r="C767">
            <v>4392184</v>
          </cell>
          <cell r="G767">
            <v>4392184</v>
          </cell>
        </row>
        <row r="768">
          <cell r="A768" t="str">
            <v>1.2.3.1.1.1.23.1</v>
          </cell>
          <cell r="B768" t="str">
            <v>RZ-066-091 S/4,721.920 Area Verde C/</v>
          </cell>
          <cell r="C768">
            <v>3777536</v>
          </cell>
          <cell r="G768">
            <v>3777536</v>
          </cell>
        </row>
        <row r="769">
          <cell r="A769" t="str">
            <v>1.2.3.1.1.1.23.2</v>
          </cell>
          <cell r="B769" t="str">
            <v>RZ-002-012 S/768.312 Area Verde C/</v>
          </cell>
          <cell r="C769">
            <v>614648</v>
          </cell>
          <cell r="G769">
            <v>614648</v>
          </cell>
        </row>
        <row r="770">
          <cell r="A770" t="str">
            <v>1.2.3.1.1.1.24</v>
          </cell>
          <cell r="B770" t="str">
            <v>Fracc. Chulavista</v>
          </cell>
          <cell r="C770">
            <v>3283000</v>
          </cell>
          <cell r="G770">
            <v>3283000</v>
          </cell>
        </row>
        <row r="771">
          <cell r="A771" t="str">
            <v>1.2.3.1.1.1.24.1</v>
          </cell>
          <cell r="B771" t="str">
            <v>Rz-113-004 S/1,677.200 Area Verde C/6010686</v>
          </cell>
          <cell r="C771">
            <v>1341760</v>
          </cell>
          <cell r="G771">
            <v>1341760</v>
          </cell>
        </row>
        <row r="772">
          <cell r="A772" t="str">
            <v>1.2.3.1.1.1.24.2</v>
          </cell>
          <cell r="B772" t="str">
            <v>Rz-112-014 S/200.000 Donacion C/6010686</v>
          </cell>
          <cell r="C772">
            <v>160000</v>
          </cell>
          <cell r="G772">
            <v>160000</v>
          </cell>
        </row>
        <row r="773">
          <cell r="A773" t="str">
            <v>1.2.3.1.1.1.24.3</v>
          </cell>
          <cell r="B773" t="str">
            <v>Rz-112-015 S/200.000 Donacion C/6010686</v>
          </cell>
          <cell r="C773">
            <v>160000</v>
          </cell>
          <cell r="G773">
            <v>160000</v>
          </cell>
        </row>
        <row r="774">
          <cell r="A774" t="str">
            <v>1.2.3.1.1.1.24.4</v>
          </cell>
          <cell r="B774" t="str">
            <v>Rz-112-016 S/199.610 Donacion C/6010686</v>
          </cell>
          <cell r="C774">
            <v>159688</v>
          </cell>
          <cell r="G774">
            <v>159688</v>
          </cell>
        </row>
        <row r="775">
          <cell r="A775" t="str">
            <v>1.2.3.1.1.1.24.5</v>
          </cell>
          <cell r="B775" t="str">
            <v>Rz-105-018 S/281.370 Donacion C/6010686</v>
          </cell>
          <cell r="C775">
            <v>157192</v>
          </cell>
          <cell r="G775">
            <v>157192</v>
          </cell>
        </row>
        <row r="776">
          <cell r="A776" t="str">
            <v>1.2.3.1.1.1.24.6</v>
          </cell>
          <cell r="B776" t="str">
            <v>Rz-111-001 S/226.340 Donacion C/6010686</v>
          </cell>
          <cell r="C776">
            <v>181072</v>
          </cell>
          <cell r="G776">
            <v>181072</v>
          </cell>
        </row>
        <row r="777">
          <cell r="A777" t="str">
            <v>1.2.3.1.1.1.24.7</v>
          </cell>
          <cell r="B777" t="str">
            <v>Rz-111-002 S/226.360 Donacion C/6010686</v>
          </cell>
          <cell r="C777">
            <v>181040</v>
          </cell>
          <cell r="G777">
            <v>181040</v>
          </cell>
        </row>
        <row r="778">
          <cell r="A778" t="str">
            <v>1.2.3.1.1.1.24.8</v>
          </cell>
          <cell r="B778" t="str">
            <v>Rz-111-003 S/217.420 Donacion C/6010686</v>
          </cell>
          <cell r="C778">
            <v>173936</v>
          </cell>
          <cell r="G778">
            <v>173936</v>
          </cell>
        </row>
        <row r="779">
          <cell r="A779" t="str">
            <v>1.2.3.1.1.1.24.9</v>
          </cell>
          <cell r="B779" t="str">
            <v>Rz-111-004 S/190.000 Donacion C/6010686</v>
          </cell>
          <cell r="C779">
            <v>152000</v>
          </cell>
          <cell r="G779">
            <v>152000</v>
          </cell>
        </row>
        <row r="780">
          <cell r="A780" t="str">
            <v>1.2.3.1.1.1.24.10</v>
          </cell>
          <cell r="B780" t="str">
            <v>Rz-111-005 S/190.000 Donacion C/6010686</v>
          </cell>
          <cell r="C780">
            <v>152000</v>
          </cell>
          <cell r="G780">
            <v>152000</v>
          </cell>
        </row>
        <row r="781">
          <cell r="A781" t="str">
            <v>1.2.3.1.1.1.24.11</v>
          </cell>
          <cell r="B781" t="str">
            <v>Rz-111-006 S/190.000 Donacion C/6010686</v>
          </cell>
          <cell r="C781">
            <v>152000</v>
          </cell>
          <cell r="G781">
            <v>152000</v>
          </cell>
        </row>
        <row r="782">
          <cell r="A782" t="str">
            <v>1.2.3.1.1.1.24.12</v>
          </cell>
          <cell r="B782" t="str">
            <v>Rz-111-007 S/190.000 Donacion C/6010686</v>
          </cell>
          <cell r="C782">
            <v>152312</v>
          </cell>
          <cell r="G782">
            <v>152312</v>
          </cell>
        </row>
        <row r="783">
          <cell r="A783" t="str">
            <v>1.2.3.1.1.1.24.22</v>
          </cell>
          <cell r="B783" t="str">
            <v>RZ-112-011 Lt. 11 Mz 112 S/200.00 Donacion C/6010686</v>
          </cell>
          <cell r="C783">
            <v>160000</v>
          </cell>
          <cell r="G783">
            <v>160000</v>
          </cell>
        </row>
        <row r="784">
          <cell r="A784" t="str">
            <v>1.2.3.1.1.1.25</v>
          </cell>
          <cell r="B784" t="str">
            <v>Fraccionamiento Del Sol</v>
          </cell>
          <cell r="C784">
            <v>1894245</v>
          </cell>
          <cell r="G784">
            <v>1894245</v>
          </cell>
        </row>
        <row r="785">
          <cell r="A785" t="str">
            <v>1.2.3.1.1.1.25.1</v>
          </cell>
          <cell r="B785" t="str">
            <v>SL-004-019 S/882.050 Area Verde C/6012648</v>
          </cell>
          <cell r="C785">
            <v>441025</v>
          </cell>
          <cell r="G785">
            <v>441025</v>
          </cell>
        </row>
        <row r="786">
          <cell r="A786" t="str">
            <v>1.2.3.1.1.1.25.2</v>
          </cell>
          <cell r="B786" t="str">
            <v>SL-004-017 S/2,906.446 Donacion C/6012648</v>
          </cell>
          <cell r="C786">
            <v>1453220</v>
          </cell>
          <cell r="G786">
            <v>1453220</v>
          </cell>
        </row>
        <row r="787">
          <cell r="A787" t="str">
            <v>1.2.3.1.1.1.26</v>
          </cell>
          <cell r="B787" t="str">
            <v>Fraccionamiento Vista Marina</v>
          </cell>
          <cell r="C787">
            <v>14350512.5</v>
          </cell>
          <cell r="G787">
            <v>14350512.5</v>
          </cell>
        </row>
        <row r="788">
          <cell r="A788" t="str">
            <v>1.2.3.1.1.1.26.1</v>
          </cell>
          <cell r="B788" t="str">
            <v>VM-014-001 S/1,984.505 Equipam. Urbano C/6012186</v>
          </cell>
          <cell r="C788">
            <v>992250</v>
          </cell>
          <cell r="G788">
            <v>992250</v>
          </cell>
        </row>
        <row r="789">
          <cell r="A789" t="str">
            <v>1.2.3.1.1.1.26.2</v>
          </cell>
          <cell r="B789" t="str">
            <v>VM-016-004 S/100  Lote De Servicio C/6012186</v>
          </cell>
          <cell r="C789">
            <v>50000</v>
          </cell>
          <cell r="G789">
            <v>50000</v>
          </cell>
        </row>
        <row r="790">
          <cell r="A790" t="str">
            <v>1.2.3.1.1.1.26.3</v>
          </cell>
          <cell r="B790" t="str">
            <v>VM-016-010 S/11,887.550 Lote De Servicio C/</v>
          </cell>
          <cell r="C790">
            <v>120000</v>
          </cell>
          <cell r="G790">
            <v>120000</v>
          </cell>
        </row>
        <row r="791">
          <cell r="A791" t="str">
            <v>1.2.3.1.1.1.26.4</v>
          </cell>
          <cell r="B791" t="str">
            <v>VM-050-003 S/12,449.110 Area Verde C/</v>
          </cell>
          <cell r="C791">
            <v>3078300</v>
          </cell>
          <cell r="G791">
            <v>3078300</v>
          </cell>
        </row>
        <row r="792">
          <cell r="A792" t="str">
            <v>1.2.3.1.1.1.26.5</v>
          </cell>
          <cell r="B792" t="str">
            <v>VM-050-001 S/1,967.430 Donacion C/</v>
          </cell>
          <cell r="C792">
            <v>983715</v>
          </cell>
          <cell r="G792">
            <v>983715</v>
          </cell>
        </row>
        <row r="793">
          <cell r="A793" t="str">
            <v>1.2.3.1.1.1.26.6</v>
          </cell>
          <cell r="B793" t="str">
            <v>VM-050-005 S/11,887.550 Donacion C/6012186</v>
          </cell>
          <cell r="C793">
            <v>4457831.25</v>
          </cell>
          <cell r="G793">
            <v>4457831.25</v>
          </cell>
        </row>
        <row r="794">
          <cell r="A794" t="str">
            <v>1.2.3.1.1.1.26.7</v>
          </cell>
          <cell r="B794" t="str">
            <v>VM-051-001 S/12449.107 Donacion C/6012186</v>
          </cell>
          <cell r="C794">
            <v>4668416.25</v>
          </cell>
          <cell r="G794">
            <v>4668416.25</v>
          </cell>
        </row>
        <row r="795">
          <cell r="A795" t="str">
            <v>1.2.3.1.1.1.27</v>
          </cell>
          <cell r="B795" t="str">
            <v>Col. Villas De Siboney</v>
          </cell>
          <cell r="C795">
            <v>1118052</v>
          </cell>
          <cell r="G795">
            <v>1118052</v>
          </cell>
        </row>
        <row r="796">
          <cell r="A796" t="str">
            <v>1.2.3.1.1.1.27.1</v>
          </cell>
          <cell r="B796" t="str">
            <v>VS-103-017 S/423.150 Area Verde C/6009835</v>
          </cell>
          <cell r="C796">
            <v>253890</v>
          </cell>
          <cell r="G796">
            <v>253890</v>
          </cell>
        </row>
        <row r="797">
          <cell r="A797" t="str">
            <v>1.2.3.1.1.1.27.2</v>
          </cell>
          <cell r="B797" t="str">
            <v>VS-103-012 S/1,4403.273 Donacion C/6009835</v>
          </cell>
          <cell r="C797">
            <v>864162</v>
          </cell>
          <cell r="G797">
            <v>864162</v>
          </cell>
        </row>
        <row r="798">
          <cell r="A798" t="str">
            <v>1.2.3.1.1.1.28</v>
          </cell>
          <cell r="B798" t="str">
            <v>Colonia 17 De Agosto</v>
          </cell>
          <cell r="C798">
            <v>18127700</v>
          </cell>
          <cell r="G798">
            <v>18127700</v>
          </cell>
        </row>
        <row r="799">
          <cell r="A799" t="str">
            <v>1.2.3.1.1.1.28.1</v>
          </cell>
          <cell r="B799" t="str">
            <v>LO-078-003 S/1,052.570 Area Verde C/6029426</v>
          </cell>
          <cell r="C799">
            <v>1052570</v>
          </cell>
          <cell r="G799">
            <v>1052570</v>
          </cell>
        </row>
        <row r="800">
          <cell r="A800" t="str">
            <v>1.2.3.1.1.1.28.2</v>
          </cell>
          <cell r="B800" t="str">
            <v>Ag-008-026 S/2689.490 Donacion C/</v>
          </cell>
          <cell r="C800">
            <v>2689490</v>
          </cell>
          <cell r="G800">
            <v>2689490</v>
          </cell>
        </row>
        <row r="801">
          <cell r="A801" t="str">
            <v>1.2.3.1.1.1.28.3</v>
          </cell>
          <cell r="B801" t="str">
            <v>Ag-008-116 S/3494.160 Donacion C/</v>
          </cell>
          <cell r="C801">
            <v>3494160</v>
          </cell>
          <cell r="G801">
            <v>3494160</v>
          </cell>
        </row>
        <row r="802">
          <cell r="A802" t="str">
            <v>1.2.3.1.1.1.28.4</v>
          </cell>
          <cell r="B802" t="str">
            <v>Ag-268-171 S710891.48 /Donacion Municipal</v>
          </cell>
          <cell r="C802">
            <v>10891480</v>
          </cell>
          <cell r="G802">
            <v>10891480</v>
          </cell>
        </row>
        <row r="803">
          <cell r="A803" t="str">
            <v>1.2.3.1.1.1.29</v>
          </cell>
          <cell r="B803" t="str">
            <v>Fracc. Villa Turistica</v>
          </cell>
          <cell r="C803">
            <v>38262712.5</v>
          </cell>
          <cell r="G803">
            <v>38262712.5</v>
          </cell>
        </row>
        <row r="804">
          <cell r="A804" t="str">
            <v>1.2.3.1.1.1.29.1</v>
          </cell>
          <cell r="B804" t="str">
            <v>VT-001-014 S/319.500 Area Verde C/6010428</v>
          </cell>
          <cell r="C804">
            <v>718875</v>
          </cell>
          <cell r="G804">
            <v>718875</v>
          </cell>
        </row>
        <row r="805">
          <cell r="A805" t="str">
            <v>1.2.3.1.1.1.29.2</v>
          </cell>
          <cell r="B805" t="str">
            <v>VT-001-015 S/200.250 Callejon De Serv. C/6010428</v>
          </cell>
          <cell r="C805">
            <v>450562.5</v>
          </cell>
          <cell r="G805">
            <v>450562.5</v>
          </cell>
        </row>
        <row r="806">
          <cell r="A806" t="str">
            <v>1.2.3.1.1.1.29.3</v>
          </cell>
          <cell r="B806" t="str">
            <v>VT-001-016 S/374.980 Area Verde C/6010428</v>
          </cell>
          <cell r="C806">
            <v>843705</v>
          </cell>
          <cell r="G806">
            <v>843705</v>
          </cell>
        </row>
        <row r="807">
          <cell r="A807" t="str">
            <v>1.2.3.1.1.1.29.4</v>
          </cell>
          <cell r="B807" t="str">
            <v>VT-001-017 S/1,099.570 Area Verde C/6010428</v>
          </cell>
          <cell r="C807">
            <v>2474032.5</v>
          </cell>
          <cell r="G807">
            <v>2474032.5</v>
          </cell>
        </row>
        <row r="808">
          <cell r="A808" t="str">
            <v>1.2.3.1.1.1.29.5</v>
          </cell>
          <cell r="B808" t="str">
            <v>VT-001-018 S/154.630 Callejon De Serv. C/6010428</v>
          </cell>
          <cell r="C808">
            <v>347917.5</v>
          </cell>
          <cell r="G808">
            <v>347917.5</v>
          </cell>
        </row>
        <row r="809">
          <cell r="A809" t="str">
            <v>1.2.3.1.1.1.29.6</v>
          </cell>
          <cell r="B809" t="str">
            <v>VT-002-031 S/157.220 Callejon Serv. C/6010428</v>
          </cell>
          <cell r="C809">
            <v>353745</v>
          </cell>
          <cell r="G809">
            <v>353745</v>
          </cell>
        </row>
        <row r="810">
          <cell r="A810" t="str">
            <v>1.2.3.1.1.1.29.7</v>
          </cell>
          <cell r="B810" t="str">
            <v>VT-004-002 S/466.120 Callejon De Serv. C/6010428</v>
          </cell>
          <cell r="C810">
            <v>1048770</v>
          </cell>
          <cell r="G810">
            <v>1048770</v>
          </cell>
        </row>
        <row r="811">
          <cell r="A811" t="str">
            <v>1.2.3.1.1.1.29.8</v>
          </cell>
          <cell r="B811" t="str">
            <v>VT-015-010 S/263.150 Callejon De Serv. C/6010428</v>
          </cell>
          <cell r="C811">
            <v>592087.5</v>
          </cell>
          <cell r="G811">
            <v>592087.5</v>
          </cell>
        </row>
        <row r="812">
          <cell r="A812" t="str">
            <v>1.2.3.1.1.1.29.9</v>
          </cell>
          <cell r="B812" t="str">
            <v>VT-016-001 S/8,232.980 Donacion C/6010428</v>
          </cell>
          <cell r="C812">
            <v>18524205</v>
          </cell>
          <cell r="G812">
            <v>18524205</v>
          </cell>
        </row>
        <row r="813">
          <cell r="A813" t="str">
            <v>1.2.3.1.1.1.29.10</v>
          </cell>
          <cell r="B813" t="str">
            <v>VT-016-002 S/263.150 Callejon De Serv. C/6010428</v>
          </cell>
          <cell r="C813">
            <v>1136610</v>
          </cell>
          <cell r="G813">
            <v>1136610</v>
          </cell>
        </row>
        <row r="814">
          <cell r="A814" t="str">
            <v>1.2.3.1.1.1.29.11</v>
          </cell>
          <cell r="B814" t="str">
            <v>VT-016-003 S/3,987.120 Donacion C/6010428</v>
          </cell>
          <cell r="C814">
            <v>8971020</v>
          </cell>
          <cell r="G814">
            <v>8971020</v>
          </cell>
        </row>
        <row r="815">
          <cell r="A815" t="str">
            <v>1.2.3.1.1.1.29.12</v>
          </cell>
          <cell r="B815" t="str">
            <v>VT-001-033 S/511.67 Dación en pago</v>
          </cell>
          <cell r="C815">
            <v>1151257.5</v>
          </cell>
          <cell r="G815">
            <v>1151257.5</v>
          </cell>
        </row>
        <row r="816">
          <cell r="A816" t="str">
            <v>1.2.3.1.1.1.29.13</v>
          </cell>
          <cell r="B816" t="str">
            <v>VT-001-032 S/522.69 m2 Mz 1</v>
          </cell>
          <cell r="C816">
            <v>1176052.5</v>
          </cell>
          <cell r="G816">
            <v>1176052.5</v>
          </cell>
        </row>
        <row r="817">
          <cell r="A817" t="str">
            <v>1.2.3.1.1.1.29.14</v>
          </cell>
          <cell r="B817" t="str">
            <v>VT-001-016 S/210.61 m2 Mz 10</v>
          </cell>
          <cell r="C817">
            <v>473872.5</v>
          </cell>
          <cell r="G817">
            <v>473872.5</v>
          </cell>
        </row>
        <row r="818">
          <cell r="A818" t="str">
            <v>1.2.3.1.1.1.30</v>
          </cell>
          <cell r="B818" t="str">
            <v>Col. San Miguel</v>
          </cell>
          <cell r="C818">
            <v>14599197.199999999</v>
          </cell>
          <cell r="G818">
            <v>14599197.199999999</v>
          </cell>
        </row>
        <row r="819">
          <cell r="A819" t="str">
            <v>1.2.3.1.1.1.30.1</v>
          </cell>
          <cell r="B819" t="str">
            <v>WR-009-033 S/9189.130 Area Verde C/6002289</v>
          </cell>
          <cell r="C819">
            <v>1525504.15</v>
          </cell>
          <cell r="G819">
            <v>1525504.15</v>
          </cell>
        </row>
        <row r="820">
          <cell r="A820" t="str">
            <v>1.2.3.1.1.1.30.2</v>
          </cell>
          <cell r="B820" t="str">
            <v>MS-001-101 F/3987.120 Area Verde C/6029518</v>
          </cell>
          <cell r="C820">
            <v>9143184.3499999996</v>
          </cell>
          <cell r="G820">
            <v>9143184.3499999996</v>
          </cell>
        </row>
        <row r="821">
          <cell r="A821" t="str">
            <v>1.2.3.1.1.1.30.3</v>
          </cell>
          <cell r="B821" t="str">
            <v>MS-002-005 S/Xxxxx Donacion C/</v>
          </cell>
          <cell r="C821">
            <v>3930508.7</v>
          </cell>
          <cell r="G821">
            <v>3930508.7</v>
          </cell>
        </row>
        <row r="822">
          <cell r="A822" t="str">
            <v>1.2.3.1.1.1.31</v>
          </cell>
          <cell r="B822" t="str">
            <v>Col. Villa Bonita</v>
          </cell>
          <cell r="C822">
            <v>4834728</v>
          </cell>
          <cell r="G822">
            <v>4834728</v>
          </cell>
        </row>
        <row r="823">
          <cell r="A823" t="str">
            <v>1.2.3.1.1.1.31.1</v>
          </cell>
          <cell r="B823" t="str">
            <v>VB-124-008 S/3057.199 Area Verde C/6029518</v>
          </cell>
          <cell r="C823">
            <v>1834314</v>
          </cell>
          <cell r="G823">
            <v>1834314</v>
          </cell>
        </row>
        <row r="824">
          <cell r="A824" t="str">
            <v>1.2.3.1.1.1.31.2</v>
          </cell>
          <cell r="B824" t="str">
            <v>VB-124-009 S/808.620 Area Verde C/6029518</v>
          </cell>
          <cell r="C824">
            <v>485172</v>
          </cell>
          <cell r="G824">
            <v>485172</v>
          </cell>
        </row>
        <row r="825">
          <cell r="A825" t="str">
            <v>1.2.3.1.1.1.31.3</v>
          </cell>
          <cell r="B825" t="str">
            <v>VB-116-002 S/414.018 Area Verde C/6029518</v>
          </cell>
          <cell r="C825">
            <v>248406</v>
          </cell>
          <cell r="G825">
            <v>248406</v>
          </cell>
        </row>
        <row r="826">
          <cell r="A826" t="str">
            <v>1.2.3.1.1.1.31.4</v>
          </cell>
          <cell r="B826" t="str">
            <v>VB-119-001 S/3778.069 Area Verde C/6029518</v>
          </cell>
          <cell r="C826">
            <v>2266836</v>
          </cell>
          <cell r="G826">
            <v>2266836</v>
          </cell>
        </row>
        <row r="827">
          <cell r="A827" t="str">
            <v>1.2.3.1.1.1.32</v>
          </cell>
          <cell r="B827" t="str">
            <v>Punta Azul</v>
          </cell>
          <cell r="C827">
            <v>18676710</v>
          </cell>
          <cell r="G827">
            <v>18676710</v>
          </cell>
        </row>
        <row r="828">
          <cell r="A828" t="str">
            <v>1.2.3.1.1.1.32.1</v>
          </cell>
          <cell r="B828" t="str">
            <v>AZ-053-088 S/20279.757 Donacion C/6029308</v>
          </cell>
          <cell r="C828">
            <v>12167856</v>
          </cell>
          <cell r="G828">
            <v>12167856</v>
          </cell>
        </row>
        <row r="829">
          <cell r="A829" t="str">
            <v>1.2.3.1.1.1.32.2</v>
          </cell>
          <cell r="B829" t="str">
            <v>AZ-053-188 S/7232.062 Donacion C/6029307</v>
          </cell>
          <cell r="C829">
            <v>6508854</v>
          </cell>
          <cell r="G829">
            <v>6508854</v>
          </cell>
        </row>
        <row r="830">
          <cell r="A830" t="str">
            <v>1.2.3.1.1.1.33</v>
          </cell>
          <cell r="B830" t="str">
            <v>Cañon El Cuervo (Gran Parque)</v>
          </cell>
          <cell r="C830">
            <v>85129094.400000006</v>
          </cell>
          <cell r="G830">
            <v>85129094.400000006</v>
          </cell>
        </row>
        <row r="831">
          <cell r="A831" t="str">
            <v>1.2.3.1.1.1.33.1</v>
          </cell>
          <cell r="B831" t="str">
            <v>EM-000-006 S/301,159.104 Area Verde C/6021827</v>
          </cell>
          <cell r="C831">
            <v>62764536</v>
          </cell>
          <cell r="G831">
            <v>62764536</v>
          </cell>
        </row>
        <row r="832">
          <cell r="A832" t="str">
            <v>1.2.3.1.1.1.33.2</v>
          </cell>
          <cell r="B832" t="str">
            <v>DR-457-370 S/44,736.129 Equip. Deportivo C/6017695</v>
          </cell>
          <cell r="C832">
            <v>894722.4</v>
          </cell>
          <cell r="G832">
            <v>894722.4</v>
          </cell>
        </row>
        <row r="833">
          <cell r="A833" t="str">
            <v>1.2.3.1.1.1.33.3</v>
          </cell>
          <cell r="B833" t="str">
            <v>DR-457-380 S/7998.070 Equip. Deportivo C/6017732</v>
          </cell>
          <cell r="C833">
            <v>159961.4</v>
          </cell>
          <cell r="G833">
            <v>159961.4</v>
          </cell>
        </row>
        <row r="834">
          <cell r="A834" t="str">
            <v>1.2.3.1.1.1.33.4</v>
          </cell>
          <cell r="B834" t="str">
            <v>DR-457-360 S/172562.92 Equip. Deportivo C/6017694</v>
          </cell>
          <cell r="C834">
            <v>20707556.399999999</v>
          </cell>
          <cell r="G834">
            <v>20707556.399999999</v>
          </cell>
        </row>
        <row r="835">
          <cell r="A835" t="str">
            <v>1.2.3.1.1.1.33.5</v>
          </cell>
          <cell r="B835" t="str">
            <v>DR-457-061 S/301,159.104 Propiedad Mpal C/</v>
          </cell>
          <cell r="C835">
            <v>602318.19999999995</v>
          </cell>
          <cell r="G835">
            <v>602318.19999999995</v>
          </cell>
        </row>
        <row r="836">
          <cell r="A836" t="str">
            <v>1.2.3.1.1.1.34</v>
          </cell>
          <cell r="B836" t="str">
            <v>Lomas De Colorado</v>
          </cell>
          <cell r="C836">
            <v>8525175</v>
          </cell>
          <cell r="G836">
            <v>8525175</v>
          </cell>
        </row>
        <row r="837">
          <cell r="A837" t="str">
            <v>1.2.3.1.1.1.34.1</v>
          </cell>
          <cell r="B837" t="str">
            <v>LO-004-001 S/11,366.896 Equipam. Urbano C/</v>
          </cell>
          <cell r="C837">
            <v>8525175</v>
          </cell>
          <cell r="G837">
            <v>8525175</v>
          </cell>
        </row>
        <row r="838">
          <cell r="A838" t="str">
            <v>1.2.3.1.1.1.35</v>
          </cell>
          <cell r="B838" t="str">
            <v>Col. Lucio Blanco</v>
          </cell>
          <cell r="C838">
            <v>9312272</v>
          </cell>
          <cell r="G838">
            <v>9312272</v>
          </cell>
        </row>
        <row r="839">
          <cell r="A839" t="str">
            <v>1.2.3.1.1.1.35.1</v>
          </cell>
          <cell r="B839" t="str">
            <v>LB-002-163 S/12,690.920 Donacion C/</v>
          </cell>
          <cell r="C839">
            <v>7614552</v>
          </cell>
          <cell r="G839">
            <v>7614552</v>
          </cell>
        </row>
        <row r="840">
          <cell r="A840" t="str">
            <v>1.2.3.1.1.1.35.2</v>
          </cell>
          <cell r="B840" t="str">
            <v>Lote 1 Fracc. B de 931.77 m2 LB-003-161 Cancha</v>
          </cell>
          <cell r="C840">
            <v>931770</v>
          </cell>
          <cell r="G840">
            <v>931770</v>
          </cell>
        </row>
        <row r="841">
          <cell r="A841" t="str">
            <v>1.2.3.1.1.1.35.3</v>
          </cell>
          <cell r="B841" t="str">
            <v>Lote 1, Fracción C Manzana 3, con superficie de 765.95m2, LB-003-191</v>
          </cell>
          <cell r="C841">
            <v>765950</v>
          </cell>
          <cell r="G841">
            <v>765950</v>
          </cell>
        </row>
        <row r="842">
          <cell r="A842" t="str">
            <v>1.2.3.1.1.1.36</v>
          </cell>
          <cell r="B842" t="str">
            <v>Col. Leyes De Reforma</v>
          </cell>
          <cell r="C842">
            <v>7703484</v>
          </cell>
          <cell r="G842">
            <v>7703484</v>
          </cell>
        </row>
        <row r="843">
          <cell r="A843" t="str">
            <v>1.2.3.1.1.1.36.1</v>
          </cell>
          <cell r="B843" t="str">
            <v>RF-112-600 S/2616.300 Donacion C/</v>
          </cell>
          <cell r="C843">
            <v>3139560</v>
          </cell>
          <cell r="G843">
            <v>3139560</v>
          </cell>
        </row>
        <row r="844">
          <cell r="A844" t="str">
            <v>1.2.3.1.1.1.36.2</v>
          </cell>
          <cell r="B844" t="str">
            <v>RF-112-300 S/1,243.49 Donacion C/6031001</v>
          </cell>
          <cell r="C844">
            <v>1492188</v>
          </cell>
          <cell r="G844">
            <v>1492188</v>
          </cell>
        </row>
        <row r="845">
          <cell r="A845" t="str">
            <v>1.2.3.1.1.1.36.3</v>
          </cell>
          <cell r="B845" t="str">
            <v>RF-112-400 S/1,237.11 Donacion C/6031001</v>
          </cell>
          <cell r="C845">
            <v>1484532</v>
          </cell>
          <cell r="G845">
            <v>1484532</v>
          </cell>
        </row>
        <row r="846">
          <cell r="A846" t="str">
            <v>1.2.3.1.1.1.36.4</v>
          </cell>
          <cell r="B846" t="str">
            <v>RF-112-500 S/1,322.67 Donacion C/6031001</v>
          </cell>
          <cell r="C846">
            <v>1587204</v>
          </cell>
          <cell r="G846">
            <v>1587204</v>
          </cell>
        </row>
        <row r="847">
          <cell r="A847" t="str">
            <v>1.2.3.1.1.1.44</v>
          </cell>
          <cell r="B847" t="str">
            <v>Fracc. Rancho La Capilla</v>
          </cell>
          <cell r="C847">
            <v>1964755</v>
          </cell>
          <cell r="G847">
            <v>1964755</v>
          </cell>
        </row>
        <row r="848">
          <cell r="A848" t="str">
            <v>1.2.3.1.1.1.44.1</v>
          </cell>
          <cell r="B848" t="str">
            <v>RC-001050 Lt. 50 Mz 1 Superficie 901.310 M2</v>
          </cell>
          <cell r="C848">
            <v>450655</v>
          </cell>
          <cell r="G848">
            <v>450655</v>
          </cell>
        </row>
        <row r="849">
          <cell r="A849" t="str">
            <v>1.2.3.1.1.1.44.2</v>
          </cell>
          <cell r="B849" t="str">
            <v>RC-001051 Lt. 51 Mz 1 Superficie 577.688 M2</v>
          </cell>
          <cell r="C849">
            <v>278840</v>
          </cell>
          <cell r="G849">
            <v>278840</v>
          </cell>
        </row>
        <row r="850">
          <cell r="A850" t="str">
            <v>1.2.3.1.1.1.44.3</v>
          </cell>
          <cell r="B850" t="str">
            <v>RC-003612 Lt. 12 Mz 3 Superficie 2470.520 M2</v>
          </cell>
          <cell r="C850">
            <v>1235260</v>
          </cell>
          <cell r="G850">
            <v>1235260</v>
          </cell>
        </row>
        <row r="851">
          <cell r="A851" t="str">
            <v>1.2.3.1.1.1.45</v>
          </cell>
          <cell r="B851" t="str">
            <v>Fracc. Agua Marina</v>
          </cell>
          <cell r="C851">
            <v>11944059.5</v>
          </cell>
          <cell r="G851">
            <v>11944059.5</v>
          </cell>
        </row>
        <row r="852">
          <cell r="A852" t="str">
            <v>1.2.3.1.1.1.45.1</v>
          </cell>
          <cell r="B852" t="str">
            <v>AM - 001005 Lt. 5 Mz 1 Superficie 1427.650 M2</v>
          </cell>
          <cell r="C852">
            <v>713825</v>
          </cell>
          <cell r="G852">
            <v>713825</v>
          </cell>
        </row>
        <row r="853">
          <cell r="A853" t="str">
            <v>1.2.3.1.1.1.45.2</v>
          </cell>
          <cell r="B853" t="str">
            <v>AM - 017014 Lt. 14 Mz 17 Superficie 4194.782 M2</v>
          </cell>
          <cell r="C853">
            <v>2097390</v>
          </cell>
          <cell r="G853">
            <v>2097390</v>
          </cell>
        </row>
        <row r="854">
          <cell r="A854" t="str">
            <v>1.2.3.1.1.1.45.3</v>
          </cell>
          <cell r="B854" t="str">
            <v>AM - 018025 Lt. 25 Mz 18 Superficie 18,265.685 M2</v>
          </cell>
          <cell r="C854">
            <v>9132844.5</v>
          </cell>
          <cell r="G854">
            <v>9132844.5</v>
          </cell>
        </row>
        <row r="855">
          <cell r="A855" t="str">
            <v>1.2.3.1.1.1.46</v>
          </cell>
          <cell r="B855" t="str">
            <v>Fracc. Santa Isabel Del  Mar</v>
          </cell>
          <cell r="C855">
            <v>14451125</v>
          </cell>
          <cell r="G855">
            <v>14451125</v>
          </cell>
        </row>
        <row r="856">
          <cell r="A856" t="str">
            <v>1.2.3.1.1.1.46.1</v>
          </cell>
          <cell r="B856" t="str">
            <v>IM - 001001 Lt. 1 Mz 1 Superficie 97.453 M2 (Area Verde)</v>
          </cell>
          <cell r="C856">
            <v>48725</v>
          </cell>
          <cell r="G856">
            <v>48725</v>
          </cell>
        </row>
        <row r="857">
          <cell r="A857" t="str">
            <v>1.2.3.1.1.1.46.2</v>
          </cell>
          <cell r="B857" t="str">
            <v>IM - 011002 Lt. 52 Mz 11 Superficie 21730.856 M2 (Donacion Municipal)</v>
          </cell>
          <cell r="C857">
            <v>10865425</v>
          </cell>
          <cell r="G857">
            <v>10865425</v>
          </cell>
        </row>
        <row r="858">
          <cell r="A858" t="str">
            <v>1.2.3.1.1.1.46.3</v>
          </cell>
          <cell r="B858" t="str">
            <v>Lt. 14 Mz 18 Superficie 109.307 M2 (Area Verde)</v>
          </cell>
          <cell r="C858">
            <v>54655</v>
          </cell>
          <cell r="G858">
            <v>54655</v>
          </cell>
        </row>
        <row r="859">
          <cell r="A859" t="str">
            <v>1.2.3.1.1.1.46.4</v>
          </cell>
          <cell r="B859" t="str">
            <v>IM - 022060 Lt. 60 Mz 22 Superficie 6964.644 M2 (Area Verde)</v>
          </cell>
          <cell r="C859">
            <v>3482320</v>
          </cell>
          <cell r="G859">
            <v>3482320</v>
          </cell>
        </row>
        <row r="860">
          <cell r="A860" t="str">
            <v>1.2.3.1.1.1.47</v>
          </cell>
          <cell r="B860" t="str">
            <v>Mar De Puerto Nuevo</v>
          </cell>
          <cell r="C860">
            <v>3715095.42</v>
          </cell>
          <cell r="G860">
            <v>3715095.42</v>
          </cell>
        </row>
        <row r="861">
          <cell r="A861" t="str">
            <v>1.2.3.1.1.1.47.1</v>
          </cell>
          <cell r="B861" t="str">
            <v>MP119149</v>
          </cell>
          <cell r="C861">
            <v>129195</v>
          </cell>
          <cell r="G861">
            <v>129195</v>
          </cell>
        </row>
        <row r="862">
          <cell r="A862" t="str">
            <v>1.2.3.1.1.1.47.2</v>
          </cell>
          <cell r="B862" t="str">
            <v>MP119150</v>
          </cell>
          <cell r="C862">
            <v>129195</v>
          </cell>
          <cell r="G862">
            <v>129195</v>
          </cell>
        </row>
        <row r="863">
          <cell r="A863" t="str">
            <v>1.2.3.1.1.1.47.3</v>
          </cell>
          <cell r="B863" t="str">
            <v>MP119151</v>
          </cell>
          <cell r="C863">
            <v>129195</v>
          </cell>
          <cell r="G863">
            <v>129195</v>
          </cell>
        </row>
        <row r="864">
          <cell r="A864" t="str">
            <v>1.2.3.1.1.1.47.4</v>
          </cell>
          <cell r="B864" t="str">
            <v>MP119152</v>
          </cell>
          <cell r="C864">
            <v>129195</v>
          </cell>
          <cell r="G864">
            <v>129195</v>
          </cell>
        </row>
        <row r="865">
          <cell r="A865" t="str">
            <v>1.2.3.1.1.1.47.5</v>
          </cell>
          <cell r="B865" t="str">
            <v>MP119153</v>
          </cell>
          <cell r="C865">
            <v>129159</v>
          </cell>
          <cell r="G865">
            <v>129159</v>
          </cell>
        </row>
        <row r="866">
          <cell r="A866" t="str">
            <v>1.2.3.1.1.1.47.6</v>
          </cell>
          <cell r="B866" t="str">
            <v>MP119154</v>
          </cell>
          <cell r="C866">
            <v>129195</v>
          </cell>
          <cell r="G866">
            <v>129195</v>
          </cell>
        </row>
        <row r="867">
          <cell r="A867" t="str">
            <v>1.2.3.1.1.1.47.7</v>
          </cell>
          <cell r="B867" t="str">
            <v>MP119155</v>
          </cell>
          <cell r="C867">
            <v>129195</v>
          </cell>
          <cell r="G867">
            <v>129195</v>
          </cell>
        </row>
        <row r="868">
          <cell r="A868" t="str">
            <v>1.2.3.1.1.1.47.8</v>
          </cell>
          <cell r="B868" t="str">
            <v>MP119156</v>
          </cell>
          <cell r="C868">
            <v>128461.3</v>
          </cell>
          <cell r="G868">
            <v>128461.3</v>
          </cell>
        </row>
        <row r="869">
          <cell r="A869" t="str">
            <v>1.2.3.1.1.1.47.9</v>
          </cell>
          <cell r="B869" t="str">
            <v>MP119157</v>
          </cell>
          <cell r="C869">
            <v>109825.32</v>
          </cell>
          <cell r="G869">
            <v>109825.32</v>
          </cell>
        </row>
        <row r="870">
          <cell r="A870" t="str">
            <v>1.2.3.1.1.1.47.10</v>
          </cell>
          <cell r="B870" t="str">
            <v>MP119158</v>
          </cell>
          <cell r="C870">
            <v>104542.68</v>
          </cell>
          <cell r="G870">
            <v>104542.68</v>
          </cell>
        </row>
        <row r="871">
          <cell r="A871" t="str">
            <v>1.2.3.1.1.1.47.11</v>
          </cell>
          <cell r="B871" t="str">
            <v>MP119159</v>
          </cell>
          <cell r="C871">
            <v>110654.72</v>
          </cell>
          <cell r="G871">
            <v>110654.72</v>
          </cell>
        </row>
        <row r="872">
          <cell r="A872" t="str">
            <v>1.2.3.1.1.1.47.12</v>
          </cell>
          <cell r="B872" t="str">
            <v>MP119160</v>
          </cell>
          <cell r="C872">
            <v>129195</v>
          </cell>
          <cell r="G872">
            <v>129195</v>
          </cell>
        </row>
        <row r="873">
          <cell r="A873" t="str">
            <v>1.2.3.1.1.1.47.13</v>
          </cell>
          <cell r="B873" t="str">
            <v>MP119161</v>
          </cell>
          <cell r="C873">
            <v>129195</v>
          </cell>
          <cell r="G873">
            <v>129195</v>
          </cell>
        </row>
        <row r="874">
          <cell r="A874" t="str">
            <v>1.2.3.1.1.1.47.14</v>
          </cell>
          <cell r="B874" t="str">
            <v>MP119162</v>
          </cell>
          <cell r="C874">
            <v>129195</v>
          </cell>
          <cell r="G874">
            <v>129195</v>
          </cell>
        </row>
        <row r="875">
          <cell r="A875" t="str">
            <v>1.2.3.1.1.1.47.15</v>
          </cell>
          <cell r="B875" t="str">
            <v>MP119163</v>
          </cell>
          <cell r="C875">
            <v>129195</v>
          </cell>
          <cell r="G875">
            <v>129195</v>
          </cell>
        </row>
        <row r="876">
          <cell r="A876" t="str">
            <v>1.2.3.1.1.1.47.16</v>
          </cell>
          <cell r="B876" t="str">
            <v>MP119164</v>
          </cell>
          <cell r="C876">
            <v>129195</v>
          </cell>
          <cell r="G876">
            <v>129195</v>
          </cell>
        </row>
        <row r="877">
          <cell r="A877" t="str">
            <v>1.2.3.1.1.1.47.17</v>
          </cell>
          <cell r="B877" t="str">
            <v>MP119165</v>
          </cell>
          <cell r="C877">
            <v>129195</v>
          </cell>
          <cell r="G877">
            <v>129195</v>
          </cell>
        </row>
        <row r="878">
          <cell r="A878" t="str">
            <v>1.2.3.1.1.1.47.18</v>
          </cell>
          <cell r="B878" t="str">
            <v>MP119166</v>
          </cell>
          <cell r="C878">
            <v>129195</v>
          </cell>
          <cell r="G878">
            <v>129195</v>
          </cell>
        </row>
        <row r="879">
          <cell r="A879" t="str">
            <v>1.2.3.1.1.1.47.19</v>
          </cell>
          <cell r="B879" t="str">
            <v>MP119167</v>
          </cell>
          <cell r="C879">
            <v>129195</v>
          </cell>
          <cell r="G879">
            <v>129195</v>
          </cell>
        </row>
        <row r="880">
          <cell r="A880" t="str">
            <v>1.2.3.1.1.1.47.20</v>
          </cell>
          <cell r="B880" t="str">
            <v>MP119168</v>
          </cell>
          <cell r="C880">
            <v>129195</v>
          </cell>
          <cell r="G880">
            <v>129195</v>
          </cell>
        </row>
        <row r="881">
          <cell r="A881" t="str">
            <v>1.2.3.1.1.1.47.21</v>
          </cell>
          <cell r="B881" t="str">
            <v>MP119169</v>
          </cell>
          <cell r="C881">
            <v>133495.12</v>
          </cell>
          <cell r="G881">
            <v>133495.12</v>
          </cell>
        </row>
        <row r="882">
          <cell r="A882" t="str">
            <v>1.2.3.1.1.1.47.22</v>
          </cell>
          <cell r="B882" t="str">
            <v>MP119170</v>
          </cell>
          <cell r="C882">
            <v>138018.54</v>
          </cell>
          <cell r="G882">
            <v>138018.54</v>
          </cell>
        </row>
        <row r="883">
          <cell r="A883" t="str">
            <v>1.2.3.1.1.1.47.23</v>
          </cell>
          <cell r="B883" t="str">
            <v>MP119171</v>
          </cell>
          <cell r="C883">
            <v>142535.57999999999</v>
          </cell>
          <cell r="G883">
            <v>142535.57999999999</v>
          </cell>
        </row>
        <row r="884">
          <cell r="A884" t="str">
            <v>1.2.3.1.1.1.47.24</v>
          </cell>
          <cell r="B884" t="str">
            <v>MP119172</v>
          </cell>
          <cell r="C884">
            <v>147059</v>
          </cell>
          <cell r="G884">
            <v>147059</v>
          </cell>
        </row>
        <row r="885">
          <cell r="A885" t="str">
            <v>1.2.3.1.1.1.47.25</v>
          </cell>
          <cell r="B885" t="str">
            <v>MP119173</v>
          </cell>
          <cell r="C885">
            <v>151576.04</v>
          </cell>
          <cell r="G885">
            <v>151576.04</v>
          </cell>
        </row>
        <row r="886">
          <cell r="A886" t="str">
            <v>1.2.3.1.1.1.47.26</v>
          </cell>
          <cell r="B886" t="str">
            <v>MP119174</v>
          </cell>
          <cell r="C886">
            <v>156093.07999999999</v>
          </cell>
          <cell r="G886">
            <v>156093.07999999999</v>
          </cell>
        </row>
        <row r="887">
          <cell r="A887" t="str">
            <v>1.2.3.1.1.1.47.27</v>
          </cell>
          <cell r="B887" t="str">
            <v>MP119175</v>
          </cell>
          <cell r="C887">
            <v>160616.5</v>
          </cell>
          <cell r="G887">
            <v>160616.5</v>
          </cell>
        </row>
        <row r="888">
          <cell r="A888" t="str">
            <v>1.2.3.1.1.1.47.28</v>
          </cell>
          <cell r="B888" t="str">
            <v>MP119176</v>
          </cell>
          <cell r="C888">
            <v>165133.54</v>
          </cell>
          <cell r="G888">
            <v>165133.54</v>
          </cell>
        </row>
        <row r="889">
          <cell r="A889" t="str">
            <v>1.2.3.1.1.1.48</v>
          </cell>
          <cell r="B889" t="str">
            <v>Fracc. Cumbres De Rosarito</v>
          </cell>
          <cell r="C889">
            <v>10965175</v>
          </cell>
          <cell r="G889">
            <v>10965175</v>
          </cell>
        </row>
        <row r="890">
          <cell r="A890" t="str">
            <v>1.2.3.1.1.1.48.1</v>
          </cell>
          <cell r="B890" t="str">
            <v>Lote 9 Mz. 3 S/1007.426</v>
          </cell>
          <cell r="C890">
            <v>503715</v>
          </cell>
          <cell r="G890">
            <v>503715</v>
          </cell>
        </row>
        <row r="891">
          <cell r="A891" t="str">
            <v>1.2.3.1.1.1.48.2</v>
          </cell>
          <cell r="B891" t="str">
            <v>Lote 13 Mz. 4 S/4376.858</v>
          </cell>
          <cell r="C891">
            <v>2188430</v>
          </cell>
          <cell r="G891">
            <v>2188430</v>
          </cell>
        </row>
        <row r="892">
          <cell r="A892" t="str">
            <v>1.2.3.1.1.1.48.4</v>
          </cell>
          <cell r="B892" t="str">
            <v>Lote 3 Mz.41  S/599.965</v>
          </cell>
          <cell r="C892">
            <v>299985</v>
          </cell>
          <cell r="G892">
            <v>299985</v>
          </cell>
        </row>
        <row r="893">
          <cell r="A893" t="str">
            <v>1.2.3.1.1.1.48.5</v>
          </cell>
          <cell r="B893" t="str">
            <v>Lote 22 Mz. 43 S/1685.460</v>
          </cell>
          <cell r="C893">
            <v>842730</v>
          </cell>
          <cell r="G893">
            <v>842730</v>
          </cell>
        </row>
        <row r="894">
          <cell r="A894" t="str">
            <v>1.2.3.1.1.1.48.6</v>
          </cell>
          <cell r="B894" t="str">
            <v>Lote 1 mza 28-A Sup. 160.00 m2 CU-128-501</v>
          </cell>
          <cell r="C894">
            <v>80000</v>
          </cell>
          <cell r="G894">
            <v>80000</v>
          </cell>
        </row>
        <row r="895">
          <cell r="A895" t="str">
            <v>1.2.3.1.1.1.48.7</v>
          </cell>
          <cell r="B895" t="str">
            <v>Lote 10 Mza 28-A Sup. 160.00 m2 CU-128-510</v>
          </cell>
          <cell r="C895">
            <v>80000</v>
          </cell>
          <cell r="G895">
            <v>80000</v>
          </cell>
        </row>
        <row r="896">
          <cell r="A896" t="str">
            <v>1.2.3.1.1.1.48.8</v>
          </cell>
          <cell r="B896" t="str">
            <v>Lote 11 Mza 28-A Sup. 160.00 m2 CU-128-511</v>
          </cell>
          <cell r="C896">
            <v>80000</v>
          </cell>
          <cell r="G896">
            <v>80000</v>
          </cell>
        </row>
        <row r="897">
          <cell r="A897" t="str">
            <v>1.2.3.1.1.1.48.9</v>
          </cell>
          <cell r="B897" t="str">
            <v>Lote 12 Mza 28-A Sup. 160.00 m2 CU-128-512</v>
          </cell>
          <cell r="C897">
            <v>80000</v>
          </cell>
          <cell r="G897">
            <v>80000</v>
          </cell>
        </row>
        <row r="898">
          <cell r="A898" t="str">
            <v>1.2.3.1.1.1.48.10</v>
          </cell>
          <cell r="B898" t="str">
            <v>Lote 13 Mza 28-A Sup. 160.00 m2 CU-128-513</v>
          </cell>
          <cell r="C898">
            <v>80000</v>
          </cell>
          <cell r="G898">
            <v>80000</v>
          </cell>
        </row>
        <row r="899">
          <cell r="A899" t="str">
            <v>1.2.3.1.1.1.48.11</v>
          </cell>
          <cell r="B899" t="str">
            <v>Lote 14 Mza 28-A Sup. 160.00 m2 CU-128-514</v>
          </cell>
          <cell r="C899">
            <v>80000</v>
          </cell>
          <cell r="G899">
            <v>80000</v>
          </cell>
        </row>
        <row r="900">
          <cell r="A900" t="str">
            <v>1.2.3.1.1.1.48.12</v>
          </cell>
          <cell r="B900" t="str">
            <v>Lote 15 Mza 28-A Sup. 160.00 m2 CU-128-515</v>
          </cell>
          <cell r="C900">
            <v>80000</v>
          </cell>
          <cell r="G900">
            <v>80000</v>
          </cell>
        </row>
        <row r="901">
          <cell r="A901" t="str">
            <v>1.2.3.1.1.1.48.13</v>
          </cell>
          <cell r="B901" t="str">
            <v>Lote 16 Mza 28-A Sup. 160.00 m2 CU-128-516</v>
          </cell>
          <cell r="C901">
            <v>80000</v>
          </cell>
          <cell r="G901">
            <v>80000</v>
          </cell>
        </row>
        <row r="902">
          <cell r="A902" t="str">
            <v>1.2.3.1.1.1.48.14</v>
          </cell>
          <cell r="B902" t="str">
            <v>Lote 17 Mza 28-A Sup. 160.00 m2 CU-128-517</v>
          </cell>
          <cell r="C902">
            <v>80000</v>
          </cell>
          <cell r="G902">
            <v>80000</v>
          </cell>
        </row>
        <row r="903">
          <cell r="A903" t="str">
            <v>1.2.3.1.1.1.48.15</v>
          </cell>
          <cell r="B903" t="str">
            <v>Lote 18 Mza 28-A Sup. 160.00 m2 CU-128-518</v>
          </cell>
          <cell r="C903">
            <v>80000</v>
          </cell>
          <cell r="G903">
            <v>80000</v>
          </cell>
        </row>
        <row r="904">
          <cell r="A904" t="str">
            <v>1.2.3.1.1.1.48.16</v>
          </cell>
          <cell r="B904" t="str">
            <v>Lote 19 Mza 28-A Sup. 160.00 m2 CU-128-519</v>
          </cell>
          <cell r="C904">
            <v>80000</v>
          </cell>
          <cell r="G904">
            <v>80000</v>
          </cell>
        </row>
        <row r="905">
          <cell r="A905" t="str">
            <v>1.2.3.1.1.1.48.17</v>
          </cell>
          <cell r="B905" t="str">
            <v>Lote 2 Mza 28-A Sup. 160.00 m2 CU-128-502</v>
          </cell>
          <cell r="C905">
            <v>80000</v>
          </cell>
          <cell r="G905">
            <v>80000</v>
          </cell>
        </row>
        <row r="906">
          <cell r="A906" t="str">
            <v>1.2.3.1.1.1.48.18</v>
          </cell>
          <cell r="B906" t="str">
            <v>Lote 20 Mza 28-A Sup. 160.00 m2 CU-128-520</v>
          </cell>
          <cell r="C906">
            <v>80000</v>
          </cell>
          <cell r="G906">
            <v>80000</v>
          </cell>
        </row>
        <row r="907">
          <cell r="A907" t="str">
            <v>1.2.3.1.1.1.48.19</v>
          </cell>
          <cell r="B907" t="str">
            <v>Lote 21-A Mza 28-A Sup. 160.00 m2 CU-128-521</v>
          </cell>
          <cell r="C907">
            <v>80000</v>
          </cell>
          <cell r="G907">
            <v>80000</v>
          </cell>
        </row>
        <row r="908">
          <cell r="A908" t="str">
            <v>1.2.3.1.1.1.48.20</v>
          </cell>
          <cell r="B908" t="str">
            <v>Lote 21-B Mza 28-A Sup. 2,199.603 m2 CU-128-581</v>
          </cell>
          <cell r="C908">
            <v>1099800</v>
          </cell>
          <cell r="G908">
            <v>1099800</v>
          </cell>
        </row>
        <row r="909">
          <cell r="A909" t="str">
            <v>1.2.3.1.1.1.48.21</v>
          </cell>
          <cell r="B909" t="str">
            <v>Lote 22 Mza 28-A Sup. 160.00 m2 CU-128-522</v>
          </cell>
          <cell r="C909">
            <v>80000</v>
          </cell>
          <cell r="G909">
            <v>80000</v>
          </cell>
        </row>
        <row r="910">
          <cell r="A910" t="str">
            <v>1.2.3.1.1.1.48.22</v>
          </cell>
          <cell r="B910" t="str">
            <v>Lote 23 Mza 28-A Sup. 160.00 m2 CU-128-523</v>
          </cell>
          <cell r="C910">
            <v>80000</v>
          </cell>
          <cell r="G910">
            <v>80000</v>
          </cell>
        </row>
        <row r="911">
          <cell r="A911" t="str">
            <v>1.2.3.1.1.1.48.23</v>
          </cell>
          <cell r="B911" t="str">
            <v>Lote 24 Mza 28-A Sup. 160.00 m2 CU-128-524</v>
          </cell>
          <cell r="C911">
            <v>80000</v>
          </cell>
          <cell r="G911">
            <v>80000</v>
          </cell>
        </row>
        <row r="912">
          <cell r="A912" t="str">
            <v>1.2.3.1.1.1.48.24</v>
          </cell>
          <cell r="B912" t="str">
            <v>Lote 25 Mza 28-A Sup. 160.00 m2 CU-128-525</v>
          </cell>
          <cell r="C912">
            <v>80000</v>
          </cell>
          <cell r="G912">
            <v>80000</v>
          </cell>
        </row>
        <row r="913">
          <cell r="A913" t="str">
            <v>1.2.3.1.1.1.48.25</v>
          </cell>
          <cell r="B913" t="str">
            <v>Lote 26 Mza 28-A Sup. 160.00 m2 CU-128-526</v>
          </cell>
          <cell r="C913">
            <v>80000</v>
          </cell>
          <cell r="G913">
            <v>80000</v>
          </cell>
        </row>
        <row r="914">
          <cell r="A914" t="str">
            <v>1.2.3.1.1.1.48.26</v>
          </cell>
          <cell r="B914" t="str">
            <v>Lote 27 Mza 28-A Sup. 160.00 m2 CU-128-527</v>
          </cell>
          <cell r="C914">
            <v>80000</v>
          </cell>
          <cell r="G914">
            <v>80000</v>
          </cell>
        </row>
        <row r="915">
          <cell r="A915" t="str">
            <v>1.2.3.1.1.1.48.27</v>
          </cell>
          <cell r="B915" t="str">
            <v>Lote 28 Mza 28-A Sup. 160.00 m2 CU-128-528</v>
          </cell>
          <cell r="C915">
            <v>80000</v>
          </cell>
          <cell r="G915">
            <v>80000</v>
          </cell>
        </row>
        <row r="916">
          <cell r="A916" t="str">
            <v>1.2.3.1.1.1.48.28</v>
          </cell>
          <cell r="B916" t="str">
            <v>Lote 29 Mza 28-A Sup. 160.00 m2 CU-128-529</v>
          </cell>
          <cell r="C916">
            <v>80000</v>
          </cell>
          <cell r="G916">
            <v>80000</v>
          </cell>
        </row>
        <row r="917">
          <cell r="A917" t="str">
            <v>1.2.3.1.1.1.48.29</v>
          </cell>
          <cell r="B917" t="str">
            <v>Lote 3 Mza 28-A Sup. 160.00 m2 CU-128-503</v>
          </cell>
          <cell r="C917">
            <v>80000</v>
          </cell>
          <cell r="G917">
            <v>80000</v>
          </cell>
        </row>
        <row r="918">
          <cell r="A918" t="str">
            <v>1.2.3.1.1.1.48.30</v>
          </cell>
          <cell r="B918" t="str">
            <v>Lote 30 Mza 28-A Sup. 160.00 m2 CU-128-530</v>
          </cell>
          <cell r="C918">
            <v>80000</v>
          </cell>
          <cell r="G918">
            <v>80000</v>
          </cell>
        </row>
        <row r="919">
          <cell r="A919" t="str">
            <v>1.2.3.1.1.1.48.31</v>
          </cell>
          <cell r="B919" t="str">
            <v>Lote 31 Mza 28-A Sup. 160.00 m2 CU-128-531</v>
          </cell>
          <cell r="C919">
            <v>80000</v>
          </cell>
          <cell r="G919">
            <v>80000</v>
          </cell>
        </row>
        <row r="920">
          <cell r="A920" t="str">
            <v>1.2.3.1.1.1.48.32</v>
          </cell>
          <cell r="B920" t="str">
            <v>Lote 32 Mza 28-A Sup. 160.00 m2 CU-128-532</v>
          </cell>
          <cell r="C920">
            <v>80000</v>
          </cell>
          <cell r="G920">
            <v>80000</v>
          </cell>
        </row>
        <row r="921">
          <cell r="A921" t="str">
            <v>1.2.3.1.1.1.48.33</v>
          </cell>
          <cell r="B921" t="str">
            <v>Lote 33 Mza 28-A Sup. 160.00 m2 CU-128-533</v>
          </cell>
          <cell r="C921">
            <v>80000</v>
          </cell>
          <cell r="G921">
            <v>80000</v>
          </cell>
        </row>
        <row r="922">
          <cell r="A922" t="str">
            <v>1.2.3.1.1.1.48.34</v>
          </cell>
          <cell r="B922" t="str">
            <v>Lote 34 Mza 28-A Sup. 160.00 m2 CU-128-534</v>
          </cell>
          <cell r="C922">
            <v>80000</v>
          </cell>
          <cell r="G922">
            <v>80000</v>
          </cell>
        </row>
        <row r="923">
          <cell r="A923" t="str">
            <v>1.2.3.1.1.1.48.35</v>
          </cell>
          <cell r="B923" t="str">
            <v>Lote 35 Mza 28-A Sup. 160.00 m2 CU-128-535</v>
          </cell>
          <cell r="C923">
            <v>80000</v>
          </cell>
          <cell r="G923">
            <v>80000</v>
          </cell>
        </row>
        <row r="924">
          <cell r="A924" t="str">
            <v>1.2.3.1.1.1.48.36</v>
          </cell>
          <cell r="B924" t="str">
            <v>Lote 36 Mza 28-A Sup. 160.00 m2 CU-128-536</v>
          </cell>
          <cell r="C924">
            <v>80000</v>
          </cell>
          <cell r="G924">
            <v>80000</v>
          </cell>
        </row>
        <row r="925">
          <cell r="A925" t="str">
            <v>1.2.3.1.1.1.48.37</v>
          </cell>
          <cell r="B925" t="str">
            <v>Lote 37 Mza 28-A Sup. 160.00 m2 CU-128-537</v>
          </cell>
          <cell r="C925">
            <v>80000</v>
          </cell>
          <cell r="G925">
            <v>80000</v>
          </cell>
        </row>
        <row r="926">
          <cell r="A926" t="str">
            <v>1.2.3.1.1.1.48.38</v>
          </cell>
          <cell r="B926" t="str">
            <v>Lote 38 Mza 28-A Sup. 160.00 m2 CU-128-538</v>
          </cell>
          <cell r="C926">
            <v>80000</v>
          </cell>
          <cell r="G926">
            <v>80000</v>
          </cell>
        </row>
        <row r="927">
          <cell r="A927" t="str">
            <v>1.2.3.1.1.1.48.39</v>
          </cell>
          <cell r="B927" t="str">
            <v>Lote 39 Mza 28-A Sup. 160.00 m2 CU-128-539</v>
          </cell>
          <cell r="C927">
            <v>80000</v>
          </cell>
          <cell r="G927">
            <v>80000</v>
          </cell>
        </row>
        <row r="928">
          <cell r="A928" t="str">
            <v>1.2.3.1.1.1.48.40</v>
          </cell>
          <cell r="B928" t="str">
            <v>Lote 4 Mza 28-A Sup. 160.00 m2 CU-128-504</v>
          </cell>
          <cell r="C928">
            <v>80000</v>
          </cell>
          <cell r="G928">
            <v>80000</v>
          </cell>
        </row>
        <row r="929">
          <cell r="A929" t="str">
            <v>1.2.3.1.1.1.48.41</v>
          </cell>
          <cell r="B929" t="str">
            <v>Lote 40 Mza 28-A Sup. 160.00 m2 CU-128-540</v>
          </cell>
          <cell r="C929">
            <v>80000</v>
          </cell>
          <cell r="G929">
            <v>80000</v>
          </cell>
        </row>
        <row r="930">
          <cell r="A930" t="str">
            <v>1.2.3.1.1.1.48.42</v>
          </cell>
          <cell r="B930" t="str">
            <v>Lote 41 Mza 28-A Sup. 160.00 m2 CU-128-541</v>
          </cell>
          <cell r="C930">
            <v>80000</v>
          </cell>
          <cell r="G930">
            <v>80000</v>
          </cell>
        </row>
        <row r="931">
          <cell r="A931" t="str">
            <v>1.2.3.1.1.1.48.43</v>
          </cell>
          <cell r="B931" t="str">
            <v>Lote 42 Mza 28-A Sup. 160.00 m2 CU-128-542</v>
          </cell>
          <cell r="C931">
            <v>80000</v>
          </cell>
          <cell r="G931">
            <v>80000</v>
          </cell>
        </row>
        <row r="932">
          <cell r="A932" t="str">
            <v>1.2.3.1.1.1.48.44</v>
          </cell>
          <cell r="B932" t="str">
            <v>Lote 43 Mza 28-A Sup. 160.00 m2 CU-128-543</v>
          </cell>
          <cell r="C932">
            <v>80000</v>
          </cell>
          <cell r="G932">
            <v>80000</v>
          </cell>
        </row>
        <row r="933">
          <cell r="A933" t="str">
            <v>1.2.3.1.1.1.48.45</v>
          </cell>
          <cell r="B933" t="str">
            <v>Lote 44 Mza 28-A Sup. 160.00 m2 CU-128-544</v>
          </cell>
          <cell r="C933">
            <v>80000</v>
          </cell>
          <cell r="G933">
            <v>80000</v>
          </cell>
        </row>
        <row r="934">
          <cell r="A934" t="str">
            <v>1.2.3.1.1.1.48.46</v>
          </cell>
          <cell r="B934" t="str">
            <v>Lote 45 Mza 28-A Sup. 160.00 m2 CU-128-545</v>
          </cell>
          <cell r="C934">
            <v>80000</v>
          </cell>
          <cell r="G934">
            <v>80000</v>
          </cell>
        </row>
        <row r="935">
          <cell r="A935" t="str">
            <v>1.2.3.1.1.1.48.47</v>
          </cell>
          <cell r="B935" t="str">
            <v>Lote 46 Mza 28-A Sup. 160.00 m2 CU-128-546</v>
          </cell>
          <cell r="C935">
            <v>80000</v>
          </cell>
          <cell r="G935">
            <v>80000</v>
          </cell>
        </row>
        <row r="936">
          <cell r="A936" t="str">
            <v>1.2.3.1.1.1.48.48</v>
          </cell>
          <cell r="B936" t="str">
            <v>Lote 47 Mza 28-A Sup. 160.00 m2 CU-128-547</v>
          </cell>
          <cell r="C936">
            <v>80000</v>
          </cell>
          <cell r="G936">
            <v>80000</v>
          </cell>
        </row>
        <row r="937">
          <cell r="A937" t="str">
            <v>1.2.3.1.1.1.48.49</v>
          </cell>
          <cell r="B937" t="str">
            <v>Lote 48 Mza 28-A Sup. 160.00 m2 CU-128-548</v>
          </cell>
          <cell r="C937">
            <v>80000</v>
          </cell>
          <cell r="G937">
            <v>80000</v>
          </cell>
        </row>
        <row r="938">
          <cell r="A938" t="str">
            <v>1.2.3.1.1.1.48.50</v>
          </cell>
          <cell r="B938" t="str">
            <v>Lote 49 Mza 28-A Sup. 160.00 m2 CU-128-549</v>
          </cell>
          <cell r="C938">
            <v>80000</v>
          </cell>
          <cell r="G938">
            <v>80000</v>
          </cell>
        </row>
        <row r="939">
          <cell r="A939" t="str">
            <v>1.2.3.1.1.1.48.51</v>
          </cell>
          <cell r="B939" t="str">
            <v>Lote 5 Mza 28-A Sup. 160.00 m2 CU-128-505</v>
          </cell>
          <cell r="C939">
            <v>80000</v>
          </cell>
          <cell r="G939">
            <v>80000</v>
          </cell>
        </row>
        <row r="940">
          <cell r="A940" t="str">
            <v>1.2.3.1.1.1.48.52</v>
          </cell>
          <cell r="B940" t="str">
            <v>Lote 50 Mza 28-A Sup. 160.00 m2 CU-128-550</v>
          </cell>
          <cell r="C940">
            <v>80000</v>
          </cell>
          <cell r="G940">
            <v>80000</v>
          </cell>
        </row>
        <row r="941">
          <cell r="A941" t="str">
            <v>1.2.3.1.1.1.48.53</v>
          </cell>
          <cell r="B941" t="str">
            <v>Lote 51 Mza 28-A Sup. 160.00 m2 CU-128-551</v>
          </cell>
          <cell r="C941">
            <v>80000</v>
          </cell>
          <cell r="G941">
            <v>80000</v>
          </cell>
        </row>
        <row r="942">
          <cell r="A942" t="str">
            <v>1.2.3.1.1.1.48.54</v>
          </cell>
          <cell r="B942" t="str">
            <v>Lote 52 Mza 28-A Sup. 160.00 m2 CU-128-552</v>
          </cell>
          <cell r="C942">
            <v>80000</v>
          </cell>
          <cell r="G942">
            <v>80000</v>
          </cell>
        </row>
        <row r="943">
          <cell r="A943" t="str">
            <v>1.2.3.1.1.1.48.55</v>
          </cell>
          <cell r="B943" t="str">
            <v>Lote 53 Mza 28-A Sup. 160.00 m2 CU-128-553</v>
          </cell>
          <cell r="C943">
            <v>80000</v>
          </cell>
          <cell r="G943">
            <v>80000</v>
          </cell>
        </row>
        <row r="944">
          <cell r="A944" t="str">
            <v>1.2.3.1.1.1.48.56</v>
          </cell>
          <cell r="B944" t="str">
            <v>Lote 54 Mza 28-A Sup. 160.00 m2 CU-128-554</v>
          </cell>
          <cell r="C944">
            <v>80000</v>
          </cell>
          <cell r="G944">
            <v>80000</v>
          </cell>
        </row>
        <row r="945">
          <cell r="A945" t="str">
            <v>1.2.3.1.1.1.48.57</v>
          </cell>
          <cell r="B945" t="str">
            <v>Lote 55 Mza 28-A Sup. 160.00 m2 CU-128-555</v>
          </cell>
          <cell r="C945">
            <v>80000</v>
          </cell>
          <cell r="G945">
            <v>80000</v>
          </cell>
        </row>
        <row r="946">
          <cell r="A946" t="str">
            <v>1.2.3.1.1.1.48.58</v>
          </cell>
          <cell r="B946" t="str">
            <v>Lote 56 Mza 28-A Sup. 160.00 m2 CU-128-556</v>
          </cell>
          <cell r="C946">
            <v>80000</v>
          </cell>
          <cell r="G946">
            <v>80000</v>
          </cell>
        </row>
        <row r="947">
          <cell r="A947" t="str">
            <v>1.2.3.1.1.1.48.59</v>
          </cell>
          <cell r="B947" t="str">
            <v>Lote 57 Mza 28-A Sup. 160.00 m2 CU-128-557</v>
          </cell>
          <cell r="C947">
            <v>80000</v>
          </cell>
          <cell r="G947">
            <v>80000</v>
          </cell>
        </row>
        <row r="948">
          <cell r="A948" t="str">
            <v>1.2.3.1.1.1.48.60</v>
          </cell>
          <cell r="B948" t="str">
            <v>Lote 58 Mza 28-A Sup. 160.00 m2 CU-128-558</v>
          </cell>
          <cell r="C948">
            <v>80000</v>
          </cell>
          <cell r="G948">
            <v>80000</v>
          </cell>
        </row>
        <row r="949">
          <cell r="A949" t="str">
            <v>1.2.3.1.1.1.48.61</v>
          </cell>
          <cell r="B949" t="str">
            <v>Lote 59 Mza 28-A Sup. 160.00 m2 CU-128-559</v>
          </cell>
          <cell r="C949">
            <v>80000</v>
          </cell>
          <cell r="G949">
            <v>80000</v>
          </cell>
        </row>
        <row r="950">
          <cell r="A950" t="str">
            <v>1.2.3.1.1.1.48.62</v>
          </cell>
          <cell r="B950" t="str">
            <v>Lote 6 Mza 28-A Sup. 160.00 m2 CU-128-506</v>
          </cell>
          <cell r="C950">
            <v>80000</v>
          </cell>
          <cell r="G950">
            <v>80000</v>
          </cell>
        </row>
        <row r="951">
          <cell r="A951" t="str">
            <v>1.2.3.1.1.1.48.63</v>
          </cell>
          <cell r="B951" t="str">
            <v>Lote 60 Mza 28-A Sup. 160.00 m2 CU-128-560</v>
          </cell>
          <cell r="C951">
            <v>80000</v>
          </cell>
          <cell r="G951">
            <v>80000</v>
          </cell>
        </row>
        <row r="952">
          <cell r="A952" t="str">
            <v>1.2.3.1.1.1.48.64</v>
          </cell>
          <cell r="B952" t="str">
            <v>Lote 61 Mza 28-A Sup. 160.00 m2 CU-128-561</v>
          </cell>
          <cell r="C952">
            <v>80000</v>
          </cell>
          <cell r="G952">
            <v>80000</v>
          </cell>
        </row>
        <row r="953">
          <cell r="A953" t="str">
            <v>1.2.3.1.1.1.48.65</v>
          </cell>
          <cell r="B953" t="str">
            <v>Lote 62 Mza 28-A Sup. 160.00 m2 CU-128-562</v>
          </cell>
          <cell r="C953">
            <v>80000</v>
          </cell>
          <cell r="G953">
            <v>80000</v>
          </cell>
        </row>
        <row r="954">
          <cell r="A954" t="str">
            <v>1.2.3.1.1.1.48.66</v>
          </cell>
          <cell r="B954" t="str">
            <v>Lote 63 Mza 28-A Sup. 160.00 m2 CU-128-563</v>
          </cell>
          <cell r="C954">
            <v>80000</v>
          </cell>
          <cell r="G954">
            <v>80000</v>
          </cell>
        </row>
        <row r="955">
          <cell r="A955" t="str">
            <v>1.2.3.1.1.1.48.67</v>
          </cell>
          <cell r="B955" t="str">
            <v>Lote 64 Mza 28-A Sup. 160.00 m2 CU-128-564</v>
          </cell>
          <cell r="C955">
            <v>110515</v>
          </cell>
          <cell r="G955">
            <v>110515</v>
          </cell>
        </row>
        <row r="956">
          <cell r="A956" t="str">
            <v>1.2.3.1.1.1.48.68</v>
          </cell>
          <cell r="B956" t="str">
            <v>Lote 65 Mza 28-A Sup. 160.00 m2 CU-128-565</v>
          </cell>
          <cell r="C956">
            <v>80000</v>
          </cell>
          <cell r="G956">
            <v>80000</v>
          </cell>
        </row>
        <row r="957">
          <cell r="A957" t="str">
            <v>1.2.3.1.1.1.48.69</v>
          </cell>
          <cell r="B957" t="str">
            <v>Lote 66 Mza 28-A Sup. 160.00 m2 CU-128-566</v>
          </cell>
          <cell r="C957">
            <v>80000</v>
          </cell>
          <cell r="G957">
            <v>80000</v>
          </cell>
        </row>
        <row r="958">
          <cell r="A958" t="str">
            <v>1.2.3.1.1.1.48.70</v>
          </cell>
          <cell r="B958" t="str">
            <v>Lote 67 Mza 28-A Sup. 160.00 m2 CU-128-567</v>
          </cell>
          <cell r="C958">
            <v>80000</v>
          </cell>
          <cell r="G958">
            <v>80000</v>
          </cell>
        </row>
        <row r="959">
          <cell r="A959" t="str">
            <v>1.2.3.1.1.1.48.71</v>
          </cell>
          <cell r="B959" t="str">
            <v>Lote 68 Mza 28-A Sup. 160.00 m2 CU-128-568</v>
          </cell>
          <cell r="C959">
            <v>80000</v>
          </cell>
          <cell r="G959">
            <v>80000</v>
          </cell>
        </row>
        <row r="960">
          <cell r="A960" t="str">
            <v>1.2.3.1.1.1.48.72</v>
          </cell>
          <cell r="B960" t="str">
            <v>Lote 69 Mza 28-A Sup. 160.00 m2 CU-128-569</v>
          </cell>
          <cell r="C960">
            <v>80000</v>
          </cell>
          <cell r="G960">
            <v>80000</v>
          </cell>
        </row>
        <row r="961">
          <cell r="A961" t="str">
            <v>1.2.3.1.1.1.48.73</v>
          </cell>
          <cell r="B961" t="str">
            <v>Lote 7 Mza 28-A Sup. 160.00 m2 CU-128-507</v>
          </cell>
          <cell r="C961">
            <v>80000</v>
          </cell>
          <cell r="G961">
            <v>80000</v>
          </cell>
        </row>
        <row r="962">
          <cell r="A962" t="str">
            <v>1.2.3.1.1.1.48.74</v>
          </cell>
          <cell r="B962" t="str">
            <v>Lote 70 Mza 28-A Sup. 160.00 m2 CU-128-570</v>
          </cell>
          <cell r="C962">
            <v>80000</v>
          </cell>
          <cell r="G962">
            <v>80000</v>
          </cell>
        </row>
        <row r="963">
          <cell r="A963" t="str">
            <v>1.2.3.1.1.1.48.75</v>
          </cell>
          <cell r="B963" t="str">
            <v>Lote 71 Mza 28-A Sup. 160.00 m2 CU-128-571</v>
          </cell>
          <cell r="C963">
            <v>80000</v>
          </cell>
          <cell r="G963">
            <v>80000</v>
          </cell>
        </row>
        <row r="964">
          <cell r="A964" t="str">
            <v>1.2.3.1.1.1.48.76</v>
          </cell>
          <cell r="B964" t="str">
            <v>Lote 72 Mza 28-A Sup. 160.00 m2 CU-128-572</v>
          </cell>
          <cell r="C964">
            <v>80000</v>
          </cell>
          <cell r="G964">
            <v>80000</v>
          </cell>
        </row>
        <row r="965">
          <cell r="A965" t="str">
            <v>1.2.3.1.1.1.48.77</v>
          </cell>
          <cell r="B965" t="str">
            <v>Lote 73 Mza 28-A Sup. 160.00 m2 CU-128-573</v>
          </cell>
          <cell r="C965">
            <v>80000</v>
          </cell>
          <cell r="G965">
            <v>80000</v>
          </cell>
        </row>
        <row r="966">
          <cell r="A966" t="str">
            <v>1.2.3.1.1.1.48.78</v>
          </cell>
          <cell r="B966" t="str">
            <v>Lote 74 Mza 28-A Sup. 160.00 m2 CU-128-574</v>
          </cell>
          <cell r="C966">
            <v>80000</v>
          </cell>
          <cell r="G966">
            <v>80000</v>
          </cell>
        </row>
        <row r="967">
          <cell r="A967" t="str">
            <v>1.2.3.1.1.1.48.79</v>
          </cell>
          <cell r="B967" t="str">
            <v>Lote 75 Mza 28-A Sup. 160.00 m2 CU-128-575</v>
          </cell>
          <cell r="C967">
            <v>80000</v>
          </cell>
          <cell r="G967">
            <v>80000</v>
          </cell>
        </row>
        <row r="968">
          <cell r="A968" t="str">
            <v>1.2.3.1.1.1.48.80</v>
          </cell>
          <cell r="B968" t="str">
            <v>Lote 8 Mza 28-A Sup. 160.00 m2 CU-128-508</v>
          </cell>
          <cell r="C968">
            <v>80000</v>
          </cell>
          <cell r="G968">
            <v>80000</v>
          </cell>
        </row>
        <row r="969">
          <cell r="A969" t="str">
            <v>1.2.3.1.1.1.48.81</v>
          </cell>
          <cell r="B969" t="str">
            <v>Lote 9 Mza 28-A Sup. 160.00 m2 CU-128-509</v>
          </cell>
          <cell r="C969">
            <v>80000</v>
          </cell>
          <cell r="G969">
            <v>80000</v>
          </cell>
        </row>
        <row r="970">
          <cell r="A970" t="str">
            <v>1.2.3.1.1.1.49</v>
          </cell>
          <cell r="B970" t="str">
            <v>Col. Ejido Mazatlan</v>
          </cell>
          <cell r="C970">
            <v>44970100</v>
          </cell>
          <cell r="G970">
            <v>44970100</v>
          </cell>
        </row>
        <row r="971">
          <cell r="A971" t="str">
            <v>1.2.3.1.1.1.49.1</v>
          </cell>
          <cell r="B971" t="str">
            <v>Lote 1 Mz. 93 S/1872 Clave Catastral BJ073100</v>
          </cell>
          <cell r="C971">
            <v>1875000</v>
          </cell>
          <cell r="G971">
            <v>1875000</v>
          </cell>
        </row>
        <row r="972">
          <cell r="A972" t="str">
            <v>1.2.3.1.1.1.49.2</v>
          </cell>
          <cell r="B972" t="str">
            <v>Lote 1 Mz. 91 S/1950 Clave Catastral BJ075100</v>
          </cell>
          <cell r="C972">
            <v>1950000</v>
          </cell>
          <cell r="G972">
            <v>1950000</v>
          </cell>
        </row>
        <row r="973">
          <cell r="A973" t="str">
            <v>1.2.3.1.1.1.49.3</v>
          </cell>
          <cell r="B973" t="str">
            <v>Lote 1 Mz. 92 S/1950 Clave Catastral BJ077100</v>
          </cell>
          <cell r="C973">
            <v>1950000</v>
          </cell>
          <cell r="G973">
            <v>1950000</v>
          </cell>
        </row>
        <row r="974">
          <cell r="A974" t="str">
            <v>1.2.3.1.1.1.49.4</v>
          </cell>
          <cell r="B974" t="str">
            <v>Lote 1 Mz. 90 S/1887.17 Clave Catastral BJ000100</v>
          </cell>
          <cell r="C974">
            <v>1887270</v>
          </cell>
          <cell r="G974">
            <v>1887270</v>
          </cell>
        </row>
        <row r="975">
          <cell r="A975" t="str">
            <v>1.2.3.1.1.1.49.5</v>
          </cell>
          <cell r="B975" t="str">
            <v>Lote 1 Mz. 89 S/1903.34 Clave Catastral BJ081100</v>
          </cell>
          <cell r="C975">
            <v>1904600</v>
          </cell>
          <cell r="G975">
            <v>1904600</v>
          </cell>
        </row>
        <row r="976">
          <cell r="A976" t="str">
            <v>1.2.3.1.1.1.49.6</v>
          </cell>
          <cell r="B976" t="str">
            <v>Lote 1 Mz. 88  S/2083.99 Clave Catastral BJ083100</v>
          </cell>
          <cell r="C976">
            <v>2084050</v>
          </cell>
          <cell r="G976">
            <v>2084050</v>
          </cell>
        </row>
        <row r="977">
          <cell r="A977" t="str">
            <v>1.2.3.1.1.1.49.7</v>
          </cell>
          <cell r="B977" t="str">
            <v>Lote 1 Mz. 87 S/1949.46 Clave Catastral BJ085000</v>
          </cell>
          <cell r="C977">
            <v>1937440</v>
          </cell>
          <cell r="G977">
            <v>1937440</v>
          </cell>
        </row>
        <row r="978">
          <cell r="A978" t="str">
            <v>1.2.3.1.1.1.49.8</v>
          </cell>
          <cell r="B978" t="str">
            <v>Lote 1 Mz. 70 S/7436.08 Clave Catastral BJ070001</v>
          </cell>
          <cell r="C978">
            <v>7436890</v>
          </cell>
          <cell r="G978">
            <v>7436890</v>
          </cell>
        </row>
        <row r="979">
          <cell r="A979" t="str">
            <v>1.2.3.1.1.1.49.9</v>
          </cell>
          <cell r="B979" t="str">
            <v>Lote 11 Mz. 48 S/11,041.29 Clave Catastral BJ048011</v>
          </cell>
          <cell r="C979">
            <v>11041290</v>
          </cell>
          <cell r="G979">
            <v>11041290</v>
          </cell>
        </row>
        <row r="980">
          <cell r="A980" t="str">
            <v>1.2.3.1.1.1.49.10</v>
          </cell>
          <cell r="B980" t="str">
            <v>Lote 1 Mz. 69 S/1,553.37 Clave Catastral BJ069001</v>
          </cell>
          <cell r="C980">
            <v>1551140</v>
          </cell>
          <cell r="G980">
            <v>1551140</v>
          </cell>
        </row>
        <row r="981">
          <cell r="A981" t="str">
            <v>1.2.3.1.1.1.49.11</v>
          </cell>
          <cell r="B981" t="str">
            <v>Lote 1 Mz. 64 S/8,299.77 Clave Catastral BJ064000</v>
          </cell>
          <cell r="C981">
            <v>8300040</v>
          </cell>
          <cell r="G981">
            <v>8300040</v>
          </cell>
        </row>
        <row r="982">
          <cell r="A982" t="str">
            <v>1.2.3.1.1.1.49.12</v>
          </cell>
          <cell r="B982" t="str">
            <v>Lote 5 Mz. 60 S/2631.58 Clave Catastral BJ060005</v>
          </cell>
          <cell r="C982">
            <v>2629530</v>
          </cell>
          <cell r="G982">
            <v>2629530</v>
          </cell>
        </row>
        <row r="983">
          <cell r="A983" t="str">
            <v>1.2.3.1.1.1.49.13</v>
          </cell>
          <cell r="B983" t="str">
            <v>Lote 26 Mz. 49 S/426.58 Clave Catastral BJ049100</v>
          </cell>
          <cell r="C983">
            <v>422850</v>
          </cell>
          <cell r="G983">
            <v>422850</v>
          </cell>
        </row>
        <row r="984">
          <cell r="A984" t="str">
            <v>1.2.3.1.1.1.50</v>
          </cell>
          <cell r="B984" t="str">
            <v>Fracc. Real De Rosarito I</v>
          </cell>
          <cell r="C984">
            <v>18261952</v>
          </cell>
          <cell r="G984">
            <v>18261952</v>
          </cell>
        </row>
        <row r="985">
          <cell r="A985" t="str">
            <v>1.2.3.1.1.1.50.1</v>
          </cell>
          <cell r="B985" t="str">
            <v>Lt. 2 Mz. 14 S/898.07 m2</v>
          </cell>
          <cell r="C985">
            <v>718456</v>
          </cell>
          <cell r="G985">
            <v>718456</v>
          </cell>
        </row>
        <row r="986">
          <cell r="A986" t="str">
            <v>1.2.3.1.1.1.50.2</v>
          </cell>
          <cell r="B986" t="str">
            <v>Lt. 1 Mz. 15 S/5150.99 m2</v>
          </cell>
          <cell r="C986">
            <v>4120792</v>
          </cell>
          <cell r="G986">
            <v>4120792</v>
          </cell>
        </row>
        <row r="987">
          <cell r="A987" t="str">
            <v>1.2.3.1.1.1.50.3</v>
          </cell>
          <cell r="B987" t="str">
            <v>Lt. 7 Mz. 3 S/6499.81 m2</v>
          </cell>
          <cell r="C987">
            <v>5199848</v>
          </cell>
          <cell r="G987">
            <v>5199848</v>
          </cell>
        </row>
        <row r="988">
          <cell r="A988" t="str">
            <v>1.2.3.1.1.1.50.4</v>
          </cell>
          <cell r="B988" t="str">
            <v>Lt. 8 Mz. 3 S/2013.15 m2</v>
          </cell>
          <cell r="C988">
            <v>1610520</v>
          </cell>
          <cell r="G988">
            <v>1610520</v>
          </cell>
        </row>
        <row r="989">
          <cell r="A989" t="str">
            <v>1.2.3.1.1.1.50.5</v>
          </cell>
          <cell r="B989" t="str">
            <v>Lt.1 Mz. 10 S/463.64 m2</v>
          </cell>
          <cell r="C989">
            <v>370912</v>
          </cell>
          <cell r="G989">
            <v>370912</v>
          </cell>
        </row>
        <row r="990">
          <cell r="A990" t="str">
            <v>1.2.3.1.1.1.50.6</v>
          </cell>
          <cell r="B990" t="str">
            <v>Lt. 10 Mz. 12 S/2156.92 m2</v>
          </cell>
          <cell r="C990">
            <v>1725536</v>
          </cell>
          <cell r="G990">
            <v>1725536</v>
          </cell>
        </row>
        <row r="991">
          <cell r="A991" t="str">
            <v>1.2.3.1.1.1.50.7</v>
          </cell>
          <cell r="B991" t="str">
            <v>Lt. 10 Mz. 6 S/73.000 m2</v>
          </cell>
          <cell r="C991">
            <v>58400</v>
          </cell>
          <cell r="G991">
            <v>58400</v>
          </cell>
        </row>
        <row r="992">
          <cell r="A992" t="str">
            <v>1.2.3.1.1.1.50.8</v>
          </cell>
          <cell r="B992" t="str">
            <v>Lt. 8 Mz. 1 S/590.640 m2</v>
          </cell>
          <cell r="C992">
            <v>472512</v>
          </cell>
          <cell r="G992">
            <v>472512</v>
          </cell>
        </row>
        <row r="993">
          <cell r="A993" t="str">
            <v>1.2.3.1.1.1.50.9</v>
          </cell>
          <cell r="B993" t="str">
            <v>Lt. 1 Mz.10 S/3658.103  m2</v>
          </cell>
          <cell r="C993">
            <v>2926480</v>
          </cell>
          <cell r="G993">
            <v>2926480</v>
          </cell>
        </row>
        <row r="994">
          <cell r="A994" t="str">
            <v>1.2.3.1.1.1.50.10</v>
          </cell>
          <cell r="B994" t="str">
            <v>Lt.11 Mz. 1 S/1022.606 m2</v>
          </cell>
          <cell r="C994">
            <v>818088</v>
          </cell>
          <cell r="G994">
            <v>818088</v>
          </cell>
        </row>
        <row r="995">
          <cell r="A995" t="str">
            <v>1.2.3.1.1.1.50.11</v>
          </cell>
          <cell r="B995" t="str">
            <v>Lt. 16 Mz. 5 S/300.505 m2</v>
          </cell>
          <cell r="C995">
            <v>240408</v>
          </cell>
          <cell r="G995">
            <v>240408</v>
          </cell>
        </row>
        <row r="996">
          <cell r="A996" t="str">
            <v>1.2.3.1.1.1.51</v>
          </cell>
          <cell r="B996" t="str">
            <v>Fracc. Crosthwaite Segunda Seccion</v>
          </cell>
          <cell r="C996">
            <v>7502528.7999999998</v>
          </cell>
          <cell r="G996">
            <v>7502528.7999999998</v>
          </cell>
        </row>
        <row r="997">
          <cell r="A997" t="str">
            <v>1.2.3.1.1.1.51.1</v>
          </cell>
          <cell r="B997" t="str">
            <v>Lote Único Mza 10 Sup. 2,474.41 m2 EQ-110-001</v>
          </cell>
          <cell r="C997">
            <v>1979528</v>
          </cell>
          <cell r="G997">
            <v>1979528</v>
          </cell>
        </row>
        <row r="998">
          <cell r="A998" t="str">
            <v>1.2.3.1.1.1.51.2</v>
          </cell>
          <cell r="B998" t="str">
            <v>Lote Único Mza 15 Sup. 1,688.942 m2 EQ-115-001</v>
          </cell>
          <cell r="C998">
            <v>1351152</v>
          </cell>
          <cell r="G998">
            <v>1351152</v>
          </cell>
        </row>
        <row r="999">
          <cell r="A999" t="str">
            <v>1.2.3.1.1.1.51.3</v>
          </cell>
          <cell r="B999" t="str">
            <v>Lote Unico Mza 16 Sup.2,404.584 m2 EQ-116-001</v>
          </cell>
          <cell r="C999">
            <v>1923667.2</v>
          </cell>
          <cell r="G999">
            <v>1923667.2</v>
          </cell>
        </row>
        <row r="1000">
          <cell r="A1000" t="str">
            <v>1.2.3.1.1.1.51.4</v>
          </cell>
          <cell r="B1000" t="str">
            <v>Lote 1, Mza 21, Sup. 1,247.82 m2 EQ-121-001</v>
          </cell>
          <cell r="C1000">
            <v>998256</v>
          </cell>
          <cell r="G1000">
            <v>998256</v>
          </cell>
        </row>
        <row r="1001">
          <cell r="A1001" t="str">
            <v>1.2.3.1.1.1.51.5</v>
          </cell>
          <cell r="B1001" t="str">
            <v>Lote Único, Mza 9, Sup. 1,562.407 m2 EQ-109-001</v>
          </cell>
          <cell r="C1001">
            <v>1249925.6000000001</v>
          </cell>
          <cell r="G1001">
            <v>1249925.6000000001</v>
          </cell>
        </row>
        <row r="1002">
          <cell r="A1002" t="str">
            <v>1.2.3.1.1.1.52</v>
          </cell>
          <cell r="B1002" t="str">
            <v>Col. Marbella (Ex-Ejido Primo Tapia)</v>
          </cell>
          <cell r="C1002">
            <v>37483323.75</v>
          </cell>
          <cell r="G1002">
            <v>37483323.75</v>
          </cell>
        </row>
        <row r="1003">
          <cell r="A1003" t="str">
            <v>1.2.3.1.1.1.52.1</v>
          </cell>
          <cell r="B1003" t="str">
            <v>Lote 1 Mza. 36 Col. Marbella MA-036-101</v>
          </cell>
          <cell r="C1003">
            <v>8135223.75</v>
          </cell>
          <cell r="G1003">
            <v>8135223.75</v>
          </cell>
        </row>
        <row r="1004">
          <cell r="A1004" t="str">
            <v>1.2.3.1.1.1.52.2</v>
          </cell>
          <cell r="B1004" t="str">
            <v>Lote 38 Mza. 12 Col. Marbella MA-012-138</v>
          </cell>
          <cell r="C1004">
            <v>157500</v>
          </cell>
          <cell r="G1004">
            <v>157500</v>
          </cell>
        </row>
        <row r="1005">
          <cell r="A1005" t="str">
            <v>1.2.3.1.1.1.52.3</v>
          </cell>
          <cell r="B1005" t="str">
            <v>Lote 37 Mza. 12 Col. Marbella MA-012-137</v>
          </cell>
          <cell r="C1005">
            <v>157500</v>
          </cell>
          <cell r="G1005">
            <v>157500</v>
          </cell>
        </row>
        <row r="1006">
          <cell r="A1006" t="str">
            <v>1.2.3.1.1.1.52.4</v>
          </cell>
          <cell r="B1006" t="str">
            <v>Lote 1 Mza. 12 Col. Marbella MA-012-101</v>
          </cell>
          <cell r="C1006">
            <v>29033100</v>
          </cell>
          <cell r="G1006">
            <v>29033100</v>
          </cell>
        </row>
        <row r="1007">
          <cell r="A1007" t="str">
            <v>1.2.3.1.1.1.53</v>
          </cell>
          <cell r="B1007" t="str">
            <v>Fracc. Real de Rosarito II</v>
          </cell>
          <cell r="C1007">
            <v>4000256</v>
          </cell>
          <cell r="G1007">
            <v>4000256</v>
          </cell>
        </row>
        <row r="1008">
          <cell r="A1008" t="str">
            <v>1.2.3.1.1.1.53.1</v>
          </cell>
          <cell r="B1008" t="str">
            <v>Lote 1 Mnza 3 Superficie 985.288 m2 RE-203-001</v>
          </cell>
          <cell r="C1008">
            <v>1610280</v>
          </cell>
          <cell r="G1008">
            <v>1610280</v>
          </cell>
        </row>
        <row r="1009">
          <cell r="A1009" t="str">
            <v>1.2.3.1.1.1.53.2</v>
          </cell>
          <cell r="B1009" t="str">
            <v>Lote 3 Mnza 4 Superficie 1,373.338 m2 RE-204-003</v>
          </cell>
          <cell r="C1009">
            <v>1098672</v>
          </cell>
          <cell r="G1009">
            <v>1098672</v>
          </cell>
        </row>
        <row r="1010">
          <cell r="A1010" t="str">
            <v>1.2.3.1.1.1.53.3</v>
          </cell>
          <cell r="B1010" t="str">
            <v>Lote 2 Mnza 7 Superficie 1,614.133 m2 RE-207-002</v>
          </cell>
          <cell r="C1010">
            <v>1291304</v>
          </cell>
          <cell r="G1010">
            <v>1291304</v>
          </cell>
        </row>
        <row r="1011">
          <cell r="A1011" t="str">
            <v>1.2.3.1.1.1.54</v>
          </cell>
          <cell r="B1011" t="str">
            <v>Fracc. Misión del Mar</v>
          </cell>
          <cell r="C1011">
            <v>12229980</v>
          </cell>
          <cell r="G1011">
            <v>12229980</v>
          </cell>
        </row>
        <row r="1012">
          <cell r="A1012" t="str">
            <v>1.2.3.1.1.1.54.1</v>
          </cell>
          <cell r="B1012" t="str">
            <v>Superficie 686.59 Mts Clave Catastral  KF-101-339</v>
          </cell>
          <cell r="C1012">
            <v>480613</v>
          </cell>
          <cell r="G1012">
            <v>480613</v>
          </cell>
        </row>
        <row r="1013">
          <cell r="A1013" t="str">
            <v>1.2.3.1.1.1.54.2</v>
          </cell>
          <cell r="B1013" t="str">
            <v>Superficie  257 Mts. Clave Catastral  KF-101-340</v>
          </cell>
          <cell r="C1013">
            <v>179900</v>
          </cell>
          <cell r="G1013">
            <v>179900</v>
          </cell>
        </row>
        <row r="1014">
          <cell r="A1014" t="str">
            <v>1.2.3.1.1.1.54.3</v>
          </cell>
          <cell r="B1014" t="str">
            <v>Superficie 2463.20 Mts Clave Catastral KF-106-340</v>
          </cell>
          <cell r="C1014">
            <v>1724240</v>
          </cell>
          <cell r="G1014">
            <v>1724240</v>
          </cell>
        </row>
        <row r="1015">
          <cell r="A1015" t="str">
            <v>1.2.3.1.1.1.54.4</v>
          </cell>
          <cell r="B1015" t="str">
            <v>Superficie 1974.60 Mts. Clave catastral KF-107-326</v>
          </cell>
          <cell r="C1015">
            <v>1381842</v>
          </cell>
          <cell r="G1015">
            <v>1381842</v>
          </cell>
        </row>
        <row r="1016">
          <cell r="A1016" t="str">
            <v>1.2.3.1.1.1.54.5</v>
          </cell>
          <cell r="B1016" t="str">
            <v>Superficie 1402.78 clave Catastral KF-116-345</v>
          </cell>
          <cell r="C1016">
            <v>981946</v>
          </cell>
          <cell r="G1016">
            <v>981946</v>
          </cell>
        </row>
        <row r="1017">
          <cell r="A1017" t="str">
            <v>1.2.3.1.1.1.54.6</v>
          </cell>
          <cell r="B1017" t="str">
            <v>Superficie 675.13 Mts. Clave Catastral KF-120-394</v>
          </cell>
          <cell r="C1017">
            <v>472591</v>
          </cell>
          <cell r="G1017">
            <v>472591</v>
          </cell>
        </row>
        <row r="1018">
          <cell r="A1018" t="str">
            <v>1.2.3.1.1.1.54.7</v>
          </cell>
          <cell r="B1018" t="str">
            <v>Superficie 272.24 Mts Clave Catastral KF-120-395</v>
          </cell>
          <cell r="C1018">
            <v>190568</v>
          </cell>
          <cell r="G1018">
            <v>190568</v>
          </cell>
        </row>
        <row r="1019">
          <cell r="A1019" t="str">
            <v>1.2.3.1.1.1.54.8</v>
          </cell>
          <cell r="B1019" t="str">
            <v>Superficie 1474.44 Clave Catastral KF-120-396</v>
          </cell>
          <cell r="C1019">
            <v>1032108</v>
          </cell>
          <cell r="G1019">
            <v>1032108</v>
          </cell>
        </row>
        <row r="1020">
          <cell r="A1020" t="str">
            <v>1.2.3.1.1.1.54.9</v>
          </cell>
          <cell r="B1020" t="str">
            <v>Superficie 165.71 Mts Clave Catastral KF-124-302</v>
          </cell>
          <cell r="C1020">
            <v>115997</v>
          </cell>
          <cell r="G1020">
            <v>115997</v>
          </cell>
        </row>
        <row r="1021">
          <cell r="A1021" t="str">
            <v>1.2.3.1.1.1.54.10</v>
          </cell>
          <cell r="B1021" t="str">
            <v>Superficie 1108.11 Clave Catastral KF-125-335</v>
          </cell>
          <cell r="C1021">
            <v>775677</v>
          </cell>
          <cell r="G1021">
            <v>775677</v>
          </cell>
        </row>
        <row r="1022">
          <cell r="A1022" t="str">
            <v>1.2.3.1.1.1.54.11</v>
          </cell>
          <cell r="B1022" t="str">
            <v>Superficie 983.91 Clave Catastral KF-128-327</v>
          </cell>
          <cell r="C1022">
            <v>688737</v>
          </cell>
          <cell r="G1022">
            <v>688737</v>
          </cell>
        </row>
        <row r="1023">
          <cell r="A1023" t="str">
            <v>1.2.3.1.1.1.54.12</v>
          </cell>
          <cell r="B1023" t="str">
            <v>Superficie 1310.46 Clave Catastral KF-129-331</v>
          </cell>
          <cell r="C1023">
            <v>917322</v>
          </cell>
          <cell r="G1023">
            <v>917322</v>
          </cell>
        </row>
        <row r="1024">
          <cell r="A1024" t="str">
            <v>1.2.3.1.1.1.54.13</v>
          </cell>
          <cell r="B1024" t="str">
            <v>Superficie 1626.24 Mts. Clave Catastral KF-131-336</v>
          </cell>
          <cell r="C1024">
            <v>1138368</v>
          </cell>
          <cell r="G1024">
            <v>1138368</v>
          </cell>
        </row>
        <row r="1025">
          <cell r="A1025" t="str">
            <v>1.2.3.1.1.1.54.14</v>
          </cell>
          <cell r="B1025" t="str">
            <v>Superficie 1342.01 Mts Clave Catastral KF-132-355</v>
          </cell>
          <cell r="C1025">
            <v>939407</v>
          </cell>
          <cell r="G1025">
            <v>939407</v>
          </cell>
        </row>
        <row r="1026">
          <cell r="A1026" t="str">
            <v>1.2.3.1.1.1.54.15</v>
          </cell>
          <cell r="B1026" t="str">
            <v>Superficie 1729.52 Mts Clave Catastral KF-133-319</v>
          </cell>
          <cell r="C1026">
            <v>1210664</v>
          </cell>
          <cell r="G1026">
            <v>1210664</v>
          </cell>
        </row>
        <row r="1027">
          <cell r="A1027" t="str">
            <v>1.2.3.1.1.1.55</v>
          </cell>
          <cell r="B1027" t="str">
            <v>Fracc. Lomas de Cantamar</v>
          </cell>
          <cell r="C1027">
            <v>14590593.82</v>
          </cell>
          <cell r="G1027">
            <v>14590593.82</v>
          </cell>
        </row>
        <row r="1028">
          <cell r="A1028" t="str">
            <v>1.2.3.1.1.1.55.1</v>
          </cell>
          <cell r="B1028" t="str">
            <v>Superficie 3428.88 Mts Clave Catastral CA-129-001</v>
          </cell>
          <cell r="C1028">
            <v>2187625</v>
          </cell>
          <cell r="G1028">
            <v>2187625</v>
          </cell>
        </row>
        <row r="1029">
          <cell r="A1029" t="str">
            <v>1.2.3.1.1.1.55.2</v>
          </cell>
          <cell r="B1029" t="str">
            <v>Superficie 10764.27 Mts Clave Catastral CA-130-001</v>
          </cell>
          <cell r="C1029">
            <v>1283151.98</v>
          </cell>
          <cell r="G1029">
            <v>1283151.98</v>
          </cell>
        </row>
        <row r="1030">
          <cell r="A1030" t="str">
            <v>1.2.3.1.1.1.55.3</v>
          </cell>
          <cell r="B1030" t="str">
            <v>Superficie 3193.39 Mts Clave Catastral CA-131-008</v>
          </cell>
          <cell r="C1030">
            <v>2037382.82</v>
          </cell>
          <cell r="G1030">
            <v>2037382.82</v>
          </cell>
        </row>
        <row r="1031">
          <cell r="A1031" t="str">
            <v>1.2.3.1.1.1.55.4</v>
          </cell>
          <cell r="B1031" t="str">
            <v>Superficie 701.97 Mts Clave Catastral CA-119-001</v>
          </cell>
          <cell r="C1031">
            <v>447856.86</v>
          </cell>
          <cell r="G1031">
            <v>447856.86</v>
          </cell>
        </row>
        <row r="1032">
          <cell r="A1032" t="str">
            <v>1.2.3.1.1.1.55.5</v>
          </cell>
          <cell r="B1032" t="str">
            <v>Superficie 2611 Mts Clave Catastral CA-119-002</v>
          </cell>
          <cell r="C1032">
            <v>1665818</v>
          </cell>
          <cell r="G1032">
            <v>1665818</v>
          </cell>
        </row>
        <row r="1033">
          <cell r="A1033" t="str">
            <v>1.2.3.1.1.1.55.6</v>
          </cell>
          <cell r="B1033" t="str">
            <v>Superficie 1285.6 Mts Clave Catastral CA-126-002</v>
          </cell>
          <cell r="C1033">
            <v>820212.8</v>
          </cell>
          <cell r="G1033">
            <v>820212.8</v>
          </cell>
        </row>
        <row r="1034">
          <cell r="A1034" t="str">
            <v>1.2.3.1.1.1.55.7</v>
          </cell>
          <cell r="B1034" t="str">
            <v>Superficie 8753.06 Mts Clave Catastral CA-130-002</v>
          </cell>
          <cell r="C1034">
            <v>5584452.2800000003</v>
          </cell>
          <cell r="G1034">
            <v>5584452.2800000003</v>
          </cell>
        </row>
        <row r="1035">
          <cell r="A1035" t="str">
            <v>1.2.3.1.1.1.55.8</v>
          </cell>
          <cell r="B1035" t="str">
            <v>Superficie 884.16 Mts Clave Catastral CA-124-001</v>
          </cell>
          <cell r="C1035">
            <v>564094.07999999996</v>
          </cell>
          <cell r="G1035">
            <v>564094.07999999996</v>
          </cell>
        </row>
        <row r="1036">
          <cell r="A1036" t="str">
            <v>1.2.3.1.1.1.56</v>
          </cell>
          <cell r="B1036" t="str">
            <v>Fracc. Villas de Costa Rica</v>
          </cell>
          <cell r="C1036">
            <v>27518427.199999999</v>
          </cell>
          <cell r="G1036">
            <v>27518427.199999999</v>
          </cell>
        </row>
        <row r="1037">
          <cell r="A1037" t="str">
            <v>1.2.3.1.1.1.56.1</v>
          </cell>
          <cell r="B1037" t="str">
            <v>Superficie 4500 Mts Clave Catastral  VD-013-011</v>
          </cell>
          <cell r="C1037">
            <v>3600000</v>
          </cell>
          <cell r="G1037">
            <v>3600000</v>
          </cell>
        </row>
        <row r="1038">
          <cell r="A1038" t="str">
            <v>1.2.3.1.1.1.56.2</v>
          </cell>
          <cell r="B1038" t="str">
            <v>Superficie 6163.20 Mts Clave Catastral  VD-025-001</v>
          </cell>
          <cell r="C1038">
            <v>4930560</v>
          </cell>
          <cell r="G1038">
            <v>4930560</v>
          </cell>
        </row>
        <row r="1039">
          <cell r="A1039" t="str">
            <v>1.2.3.1.1.1.56.3</v>
          </cell>
          <cell r="B1039" t="str">
            <v>Superficie 3853.40 Mts Clave Catastral  VD-036-001</v>
          </cell>
          <cell r="C1039">
            <v>3082728</v>
          </cell>
          <cell r="G1039">
            <v>3082728</v>
          </cell>
        </row>
        <row r="1040">
          <cell r="A1040" t="str">
            <v>1.2.3.1.1.1.56.4</v>
          </cell>
          <cell r="B1040" t="str">
            <v>Superficie 2819.43 Mts Clave Catastral  VD-038-001</v>
          </cell>
          <cell r="C1040">
            <v>2255528</v>
          </cell>
          <cell r="G1040">
            <v>2255528</v>
          </cell>
        </row>
        <row r="1041">
          <cell r="A1041" t="str">
            <v>1.2.3.1.1.1.56.5</v>
          </cell>
          <cell r="B1041" t="str">
            <v>Superficie 3385.23 Mts Clave Catastral  VD-049-015</v>
          </cell>
          <cell r="C1041">
            <v>2708184</v>
          </cell>
          <cell r="G1041">
            <v>2708184</v>
          </cell>
        </row>
        <row r="1042">
          <cell r="A1042" t="str">
            <v>1.2.3.1.1.1.56.6</v>
          </cell>
          <cell r="B1042" t="str">
            <v>Superficie 4448.31 Mts Clave Catastral  VD-012-003</v>
          </cell>
          <cell r="C1042">
            <v>3558648</v>
          </cell>
          <cell r="G1042">
            <v>3558648</v>
          </cell>
        </row>
        <row r="1043">
          <cell r="A1043" t="str">
            <v>1.2.3.1.1.1.56.7</v>
          </cell>
          <cell r="B1043" t="str">
            <v>Superficie 3489.70 Mts Clave Catastral  VD-028-022</v>
          </cell>
          <cell r="C1043">
            <v>2791760</v>
          </cell>
          <cell r="G1043">
            <v>2791760</v>
          </cell>
        </row>
        <row r="1044">
          <cell r="A1044" t="str">
            <v>1.2.3.1.1.1.56.8</v>
          </cell>
          <cell r="B1044" t="str">
            <v>Superficie 5738.774 Mts Clave Catastral  VD-010-001</v>
          </cell>
          <cell r="C1044">
            <v>4591019.2</v>
          </cell>
          <cell r="G1044">
            <v>4591019.2</v>
          </cell>
        </row>
        <row r="1045">
          <cell r="A1045" t="str">
            <v>1.2.3.1.1.1.57</v>
          </cell>
          <cell r="B1045" t="str">
            <v>Fracc. Colinas del Sol</v>
          </cell>
          <cell r="C1045">
            <v>12574037</v>
          </cell>
          <cell r="G1045">
            <v>12574037</v>
          </cell>
        </row>
        <row r="1046">
          <cell r="A1046" t="str">
            <v>1.2.3.1.1.1.57.1</v>
          </cell>
          <cell r="B1046" t="str">
            <v>Lote 9 manzana 54 con superficie de 2,368.699 metros cuadrados, CS-054-009</v>
          </cell>
          <cell r="C1046">
            <v>1658083</v>
          </cell>
          <cell r="G1046">
            <v>1658083</v>
          </cell>
        </row>
        <row r="1047">
          <cell r="A1047" t="str">
            <v>1.2.3.1.1.1.57.2</v>
          </cell>
          <cell r="B1047" t="str">
            <v>Lote 13 manzana 56 con superficie de 1,744.649 metros cuadrados, CS-056-013</v>
          </cell>
          <cell r="C1047">
            <v>1221248</v>
          </cell>
          <cell r="G1047">
            <v>1221248</v>
          </cell>
        </row>
        <row r="1048">
          <cell r="A1048" t="str">
            <v>1.2.3.1.1.1.57.3</v>
          </cell>
          <cell r="B1048" t="str">
            <v>Lote 10 manzana 99 con superficie de 13,849.589 metros cuadrados, CS-099-010</v>
          </cell>
          <cell r="C1048">
            <v>9694706</v>
          </cell>
          <cell r="G1048">
            <v>9694706</v>
          </cell>
        </row>
        <row r="1049">
          <cell r="A1049" t="str">
            <v>1.2.3.1.1.1.58</v>
          </cell>
          <cell r="B1049" t="str">
            <v>Fracc. Puntazul Diamante</v>
          </cell>
          <cell r="E1049">
            <v>12199236</v>
          </cell>
          <cell r="G1049">
            <v>12199236</v>
          </cell>
        </row>
        <row r="1050">
          <cell r="A1050" t="str">
            <v>1.2.3.1.1.1.58.1</v>
          </cell>
          <cell r="B1050" t="str">
            <v>Lote 1 Manzana 3 Superficie 7,820.025 mts 2 AZ-303-001</v>
          </cell>
          <cell r="E1050">
            <v>9384024</v>
          </cell>
          <cell r="G1050">
            <v>9384024</v>
          </cell>
        </row>
        <row r="1051">
          <cell r="A1051" t="str">
            <v>1.2.3.1.1.1.58.2</v>
          </cell>
          <cell r="B1051" t="str">
            <v>Lote 1 Manzana 4 superficie 2,346.014 AZ-304-001</v>
          </cell>
          <cell r="E1051">
            <v>2815212</v>
          </cell>
          <cell r="G1051">
            <v>2815212</v>
          </cell>
        </row>
        <row r="1052">
          <cell r="A1052" t="str">
            <v>1.2.3.1.1.1.59</v>
          </cell>
          <cell r="B1052" t="str">
            <v>Fracc. Valles Del Mar</v>
          </cell>
          <cell r="E1052">
            <v>24197933</v>
          </cell>
          <cell r="G1052">
            <v>24197933</v>
          </cell>
        </row>
        <row r="1053">
          <cell r="A1053" t="str">
            <v>1.2.3.1.1.1.59.1</v>
          </cell>
          <cell r="B1053" t="str">
            <v>Vr-001-028 S/281.100 Donacion Mpal</v>
          </cell>
          <cell r="E1053">
            <v>196770</v>
          </cell>
          <cell r="G1053">
            <v>196770</v>
          </cell>
        </row>
        <row r="1054">
          <cell r="A1054" t="str">
            <v>1.2.3.1.1.1.59.2</v>
          </cell>
          <cell r="B1054" t="str">
            <v>Vr-001-011 S/200.000 Donacion Mpal</v>
          </cell>
          <cell r="E1054">
            <v>140000</v>
          </cell>
          <cell r="G1054">
            <v>140000</v>
          </cell>
        </row>
        <row r="1055">
          <cell r="A1055" t="str">
            <v>1.2.3.1.1.1.59.3</v>
          </cell>
          <cell r="B1055" t="str">
            <v>Vr-001-012 S/281.100 Donacion Mpal</v>
          </cell>
          <cell r="E1055">
            <v>140000</v>
          </cell>
          <cell r="G1055">
            <v>140000</v>
          </cell>
        </row>
        <row r="1056">
          <cell r="A1056" t="str">
            <v>1.2.3.1.1.1.59.4</v>
          </cell>
          <cell r="B1056" t="str">
            <v>Vr-001-013 S/465.650 Donacion Mpal</v>
          </cell>
          <cell r="E1056">
            <v>325955</v>
          </cell>
          <cell r="G1056">
            <v>325955</v>
          </cell>
        </row>
        <row r="1057">
          <cell r="A1057" t="str">
            <v>1.2.3.1.1.1.59.5</v>
          </cell>
          <cell r="B1057" t="str">
            <v>Vr-001-014 S/388.040 Donacion Mpal</v>
          </cell>
          <cell r="E1057">
            <v>271628</v>
          </cell>
          <cell r="G1057">
            <v>271628</v>
          </cell>
        </row>
        <row r="1058">
          <cell r="A1058" t="str">
            <v>1.2.3.1.1.1.59.6</v>
          </cell>
          <cell r="B1058" t="str">
            <v>Vr-001-015 S/200.040 Donacion Mpal</v>
          </cell>
          <cell r="E1058">
            <v>140028</v>
          </cell>
          <cell r="G1058">
            <v>140028</v>
          </cell>
        </row>
        <row r="1059">
          <cell r="A1059" t="str">
            <v>1.2.3.1.1.1.59.7</v>
          </cell>
          <cell r="B1059" t="str">
            <v>Vr-001-016 S/200.000 Donacion Mpal</v>
          </cell>
          <cell r="E1059">
            <v>140000</v>
          </cell>
          <cell r="G1059">
            <v>140000</v>
          </cell>
        </row>
        <row r="1060">
          <cell r="A1060" t="str">
            <v>1.2.3.1.1.1.59.8</v>
          </cell>
          <cell r="B1060" t="str">
            <v>Vr-001-017 S/200.000 Donacion Mpal</v>
          </cell>
          <cell r="E1060">
            <v>140000</v>
          </cell>
          <cell r="G1060">
            <v>140000</v>
          </cell>
        </row>
        <row r="1061">
          <cell r="A1061" t="str">
            <v>1.2.3.1.1.1.59.9</v>
          </cell>
          <cell r="B1061" t="str">
            <v>Vr-001-018 S/200.000 Donacion Mpal</v>
          </cell>
          <cell r="E1061">
            <v>140000</v>
          </cell>
          <cell r="G1061">
            <v>140000</v>
          </cell>
        </row>
        <row r="1062">
          <cell r="A1062" t="str">
            <v>1.2.3.1.1.1.59.10</v>
          </cell>
          <cell r="B1062" t="str">
            <v>Vr-001-019 S/200.000 Donacion Mpal</v>
          </cell>
          <cell r="E1062">
            <v>140000</v>
          </cell>
          <cell r="G1062">
            <v>140000</v>
          </cell>
        </row>
        <row r="1063">
          <cell r="A1063" t="str">
            <v>1.2.3.1.1.1.59.11</v>
          </cell>
          <cell r="B1063" t="str">
            <v>Vr-001-020 S/200.000 Donacion Mpal</v>
          </cell>
          <cell r="E1063">
            <v>140000</v>
          </cell>
          <cell r="G1063">
            <v>140000</v>
          </cell>
        </row>
        <row r="1064">
          <cell r="A1064" t="str">
            <v>1.2.3.1.1.1.59.12</v>
          </cell>
          <cell r="B1064" t="str">
            <v>Vr-001-021 S/200.000 Donacion Mpal</v>
          </cell>
          <cell r="E1064">
            <v>140000</v>
          </cell>
          <cell r="G1064">
            <v>140000</v>
          </cell>
        </row>
        <row r="1065">
          <cell r="A1065" t="str">
            <v>1.2.3.1.1.1.59.13</v>
          </cell>
          <cell r="B1065" t="str">
            <v>Vr-001-022 S/200.000 Donacion Mpal</v>
          </cell>
          <cell r="E1065">
            <v>140000</v>
          </cell>
          <cell r="G1065">
            <v>140000</v>
          </cell>
        </row>
        <row r="1066">
          <cell r="A1066" t="str">
            <v>1.2.3.1.1.1.59.14</v>
          </cell>
          <cell r="B1066" t="str">
            <v>Vr-001-023 S/200.000 Donacion Mpal</v>
          </cell>
          <cell r="E1066">
            <v>140000</v>
          </cell>
          <cell r="G1066">
            <v>140000</v>
          </cell>
        </row>
        <row r="1067">
          <cell r="A1067" t="str">
            <v>1.2.3.1.1.1.59.15</v>
          </cell>
          <cell r="B1067" t="str">
            <v>Vr-001-024 S/200.000 Donacion Mpal</v>
          </cell>
          <cell r="E1067">
            <v>140000</v>
          </cell>
          <cell r="G1067">
            <v>140000</v>
          </cell>
        </row>
        <row r="1068">
          <cell r="A1068" t="str">
            <v>1.2.3.1.1.1.59.16</v>
          </cell>
          <cell r="B1068" t="str">
            <v>Vr-001-025 S/200.000 Donacion Mpal</v>
          </cell>
          <cell r="E1068">
            <v>140000</v>
          </cell>
          <cell r="G1068">
            <v>140000</v>
          </cell>
        </row>
        <row r="1069">
          <cell r="A1069" t="str">
            <v>1.2.3.1.1.1.59.17</v>
          </cell>
          <cell r="B1069" t="str">
            <v>Vr-001-026 S/200.000 Donacion Mpal</v>
          </cell>
          <cell r="E1069">
            <v>140000</v>
          </cell>
          <cell r="G1069">
            <v>140000</v>
          </cell>
        </row>
        <row r="1070">
          <cell r="A1070" t="str">
            <v>1.2.3.1.1.1.59.18</v>
          </cell>
          <cell r="B1070" t="str">
            <v>Vr-001-027 S/200.000 Donacion Mpal</v>
          </cell>
          <cell r="E1070">
            <v>140000</v>
          </cell>
          <cell r="G1070">
            <v>140000</v>
          </cell>
        </row>
        <row r="1071">
          <cell r="A1071" t="str">
            <v>1.2.3.1.1.1.59.19</v>
          </cell>
          <cell r="B1071" t="str">
            <v>Vr-001-005 S/200.000 Donacion Mpal</v>
          </cell>
          <cell r="E1071">
            <v>140000</v>
          </cell>
          <cell r="G1071">
            <v>140000</v>
          </cell>
        </row>
        <row r="1072">
          <cell r="A1072" t="str">
            <v>1.2.3.1.1.1.59.20</v>
          </cell>
          <cell r="B1072" t="str">
            <v>Vr-002-010 S/192.810 Donacion Mpal</v>
          </cell>
          <cell r="E1072">
            <v>134967</v>
          </cell>
          <cell r="G1072">
            <v>134967</v>
          </cell>
        </row>
        <row r="1073">
          <cell r="A1073" t="str">
            <v>1.2.3.1.1.1.59.21</v>
          </cell>
          <cell r="B1073" t="str">
            <v>Vr-002-011 S/187.730 Donacion Mpal</v>
          </cell>
          <cell r="E1073">
            <v>131411</v>
          </cell>
          <cell r="G1073">
            <v>131411</v>
          </cell>
        </row>
        <row r="1074">
          <cell r="A1074" t="str">
            <v>1.2.3.1.1.1.59.22</v>
          </cell>
          <cell r="B1074" t="str">
            <v>Vr-002-012 S/207.000 Donacion Mpal</v>
          </cell>
          <cell r="E1074">
            <v>144900</v>
          </cell>
          <cell r="G1074">
            <v>144900</v>
          </cell>
        </row>
        <row r="1075">
          <cell r="A1075" t="str">
            <v>1.2.3.1.1.1.59.23</v>
          </cell>
          <cell r="B1075" t="str">
            <v>Vr-002-013 S/218.420 Donacion Mpal</v>
          </cell>
          <cell r="E1075">
            <v>152894</v>
          </cell>
          <cell r="G1075">
            <v>152894</v>
          </cell>
        </row>
        <row r="1076">
          <cell r="A1076" t="str">
            <v>1.2.3.1.1.1.59.24</v>
          </cell>
          <cell r="B1076" t="str">
            <v>Vr-002-014 S/196.980 Donacion Mpal</v>
          </cell>
          <cell r="E1076">
            <v>152886</v>
          </cell>
          <cell r="G1076">
            <v>152886</v>
          </cell>
        </row>
        <row r="1077">
          <cell r="A1077" t="str">
            <v>1.2.3.1.1.1.59.25</v>
          </cell>
          <cell r="B1077" t="str">
            <v>Vr-002-015 S/200.000 Donacion Mpal</v>
          </cell>
          <cell r="E1077">
            <v>140000</v>
          </cell>
          <cell r="G1077">
            <v>140000</v>
          </cell>
        </row>
        <row r="1078">
          <cell r="A1078" t="str">
            <v>1.2.3.1.1.1.59.26</v>
          </cell>
          <cell r="B1078" t="str">
            <v>Vr-002-016 S/200.000 Donacion Mpal</v>
          </cell>
          <cell r="E1078">
            <v>140000</v>
          </cell>
          <cell r="G1078">
            <v>140000</v>
          </cell>
        </row>
        <row r="1079">
          <cell r="A1079" t="str">
            <v>1.2.3.1.1.1.59.27</v>
          </cell>
          <cell r="B1079" t="str">
            <v>Vr-002-017 S/212.650 Donacion Mpal</v>
          </cell>
          <cell r="E1079">
            <v>148855</v>
          </cell>
          <cell r="G1079">
            <v>148855</v>
          </cell>
        </row>
        <row r="1080">
          <cell r="A1080" t="str">
            <v>1.2.3.1.1.1.59.28</v>
          </cell>
          <cell r="B1080" t="str">
            <v>Vr-002-018 S/351.890 Donacion Mpal</v>
          </cell>
          <cell r="E1080">
            <v>246323</v>
          </cell>
          <cell r="G1080">
            <v>246323</v>
          </cell>
        </row>
        <row r="1081">
          <cell r="A1081" t="str">
            <v>1.2.3.1.1.1.59.29</v>
          </cell>
          <cell r="B1081" t="str">
            <v>Vr-002-019 S/265.090 Donacion Mpal</v>
          </cell>
          <cell r="E1081">
            <v>185563</v>
          </cell>
          <cell r="G1081">
            <v>185563</v>
          </cell>
        </row>
        <row r="1082">
          <cell r="A1082" t="str">
            <v>1.2.3.1.1.1.59.30</v>
          </cell>
          <cell r="B1082" t="str">
            <v>Vr-003-001 S/208.150 Donacion Mpal</v>
          </cell>
          <cell r="E1082">
            <v>145705</v>
          </cell>
          <cell r="G1082">
            <v>145705</v>
          </cell>
        </row>
        <row r="1083">
          <cell r="A1083" t="str">
            <v>1.2.3.1.1.1.59.31</v>
          </cell>
          <cell r="B1083" t="str">
            <v>Vr-003-002 S/219.250 Donacion Mpal</v>
          </cell>
          <cell r="E1083">
            <v>153475</v>
          </cell>
          <cell r="G1083">
            <v>153475</v>
          </cell>
        </row>
        <row r="1084">
          <cell r="A1084" t="str">
            <v>1.2.3.1.1.1.59.32</v>
          </cell>
          <cell r="B1084" t="str">
            <v>Vr-003-003 S/232.570 Donacion Mpal</v>
          </cell>
          <cell r="E1084">
            <v>162799</v>
          </cell>
          <cell r="G1084">
            <v>162799</v>
          </cell>
        </row>
        <row r="1085">
          <cell r="A1085" t="str">
            <v>1.2.3.1.1.1.59.33</v>
          </cell>
          <cell r="B1085" t="str">
            <v>Vr-003-004 S/232.570 Donacion Mpal</v>
          </cell>
          <cell r="E1085">
            <v>162799</v>
          </cell>
          <cell r="G1085">
            <v>162799</v>
          </cell>
        </row>
        <row r="1086">
          <cell r="A1086" t="str">
            <v>1.2.3.1.1.1.59.34</v>
          </cell>
          <cell r="B1086" t="str">
            <v>Vr-003-005 S/200.000 Donacion Mpal</v>
          </cell>
          <cell r="E1086">
            <v>140000</v>
          </cell>
          <cell r="G1086">
            <v>140000</v>
          </cell>
        </row>
        <row r="1087">
          <cell r="A1087" t="str">
            <v>1.2.3.1.1.1.59.35</v>
          </cell>
          <cell r="B1087" t="str">
            <v>Vr-003-007 S/232-570 Donacion Mpal</v>
          </cell>
          <cell r="E1087">
            <v>140000</v>
          </cell>
          <cell r="G1087">
            <v>140000</v>
          </cell>
        </row>
        <row r="1088">
          <cell r="A1088" t="str">
            <v>1.2.3.1.1.1.59.36</v>
          </cell>
          <cell r="B1088" t="str">
            <v>Vr-003-008 S/200.000 Donacion Mpal</v>
          </cell>
          <cell r="E1088">
            <v>140000</v>
          </cell>
          <cell r="G1088">
            <v>140000</v>
          </cell>
        </row>
        <row r="1089">
          <cell r="A1089" t="str">
            <v>1.2.3.1.1.1.59.37</v>
          </cell>
          <cell r="B1089" t="str">
            <v>Vr-003-009 S/200.000 Donacion Mpal</v>
          </cell>
          <cell r="E1089">
            <v>140000</v>
          </cell>
          <cell r="G1089">
            <v>140000</v>
          </cell>
        </row>
        <row r="1090">
          <cell r="A1090" t="str">
            <v>1.2.3.1.1.1.59.38</v>
          </cell>
          <cell r="B1090" t="str">
            <v>Vr-003-010 S/200.000 Donacion Mpal</v>
          </cell>
          <cell r="E1090">
            <v>140000</v>
          </cell>
          <cell r="G1090">
            <v>140000</v>
          </cell>
        </row>
        <row r="1091">
          <cell r="A1091" t="str">
            <v>1.2.3.1.1.1.59.39</v>
          </cell>
          <cell r="B1091" t="str">
            <v>Vr-003-011 S/200.000 Donacion Mpal</v>
          </cell>
          <cell r="E1091">
            <v>140000</v>
          </cell>
          <cell r="G1091">
            <v>140000</v>
          </cell>
        </row>
        <row r="1092">
          <cell r="A1092" t="str">
            <v>1.2.3.1.1.1.59.40</v>
          </cell>
          <cell r="B1092" t="str">
            <v>Vr-003-012 S/200.000 Donacion Mpal</v>
          </cell>
          <cell r="E1092">
            <v>140000</v>
          </cell>
          <cell r="G1092">
            <v>140000</v>
          </cell>
        </row>
        <row r="1093">
          <cell r="A1093" t="str">
            <v>1.2.3.1.1.1.59.41</v>
          </cell>
          <cell r="B1093" t="str">
            <v>Vr-003-013 S/200.000 Donacion Mpal</v>
          </cell>
          <cell r="E1093">
            <v>140000</v>
          </cell>
          <cell r="G1093">
            <v>140000</v>
          </cell>
        </row>
        <row r="1094">
          <cell r="A1094" t="str">
            <v>1.2.3.1.1.1.59.42</v>
          </cell>
          <cell r="B1094" t="str">
            <v>Vr-003-014 S/200.000 Donacion Mpal</v>
          </cell>
          <cell r="E1094">
            <v>140000</v>
          </cell>
          <cell r="G1094">
            <v>140000</v>
          </cell>
        </row>
        <row r="1095">
          <cell r="A1095" t="str">
            <v>1.2.3.1.1.1.59.43</v>
          </cell>
          <cell r="B1095" t="str">
            <v>Vr-003-015 S/258.070 Donacion Mpal</v>
          </cell>
          <cell r="E1095">
            <v>180649</v>
          </cell>
          <cell r="G1095">
            <v>180649</v>
          </cell>
        </row>
        <row r="1096">
          <cell r="A1096" t="str">
            <v>1.2.3.1.1.1.59.44</v>
          </cell>
          <cell r="B1096" t="str">
            <v>Vr-003-018 S/200.000 Donacion Mpal</v>
          </cell>
          <cell r="E1096">
            <v>140000</v>
          </cell>
          <cell r="G1096">
            <v>140000</v>
          </cell>
        </row>
        <row r="1097">
          <cell r="A1097" t="str">
            <v>1.2.3.1.1.1.59.45</v>
          </cell>
          <cell r="B1097" t="str">
            <v>Vr-003-019 S/200.000 Donacion Mpal</v>
          </cell>
          <cell r="E1097">
            <v>140000</v>
          </cell>
          <cell r="G1097">
            <v>140000</v>
          </cell>
        </row>
        <row r="1098">
          <cell r="A1098" t="str">
            <v>1.2.3.1.1.1.59.46</v>
          </cell>
          <cell r="B1098" t="str">
            <v>Vr-003-020 S/200.000 Donacion Mpal</v>
          </cell>
          <cell r="E1098">
            <v>140000</v>
          </cell>
          <cell r="G1098">
            <v>140000</v>
          </cell>
        </row>
        <row r="1099">
          <cell r="A1099" t="str">
            <v>1.2.3.1.1.1.59.47</v>
          </cell>
          <cell r="B1099" t="str">
            <v>Vr-003-021 S/200.000 Donacion Mpal</v>
          </cell>
          <cell r="E1099">
            <v>140000</v>
          </cell>
          <cell r="G1099">
            <v>140000</v>
          </cell>
        </row>
        <row r="1100">
          <cell r="A1100" t="str">
            <v>1.2.3.1.1.1.59.48</v>
          </cell>
          <cell r="B1100" t="str">
            <v>Vr-003-022 S/200.000 Donacion Mpal</v>
          </cell>
          <cell r="E1100">
            <v>140000</v>
          </cell>
          <cell r="G1100">
            <v>140000</v>
          </cell>
        </row>
        <row r="1101">
          <cell r="A1101" t="str">
            <v>1.2.3.1.1.1.59.49</v>
          </cell>
          <cell r="B1101" t="str">
            <v>Vr-003-023 S/200.000 Donacion Mpal</v>
          </cell>
          <cell r="E1101">
            <v>140000</v>
          </cell>
          <cell r="G1101">
            <v>140000</v>
          </cell>
        </row>
        <row r="1102">
          <cell r="A1102" t="str">
            <v>1.2.3.1.1.1.59.50</v>
          </cell>
          <cell r="B1102" t="str">
            <v>Vr-003-024 S/200.000 Donacion Mpal</v>
          </cell>
          <cell r="E1102">
            <v>140000</v>
          </cell>
          <cell r="G1102">
            <v>140000</v>
          </cell>
        </row>
        <row r="1103">
          <cell r="A1103" t="str">
            <v>1.2.3.1.1.1.59.51</v>
          </cell>
          <cell r="B1103" t="str">
            <v>Vr-003-025 S/200.000 Donacion Mpal</v>
          </cell>
          <cell r="E1103">
            <v>140000</v>
          </cell>
          <cell r="G1103">
            <v>140000</v>
          </cell>
        </row>
        <row r="1104">
          <cell r="A1104" t="str">
            <v>1.2.3.1.1.1.59.52</v>
          </cell>
          <cell r="B1104" t="str">
            <v>Vr-008-004 S/200.000 Donacion Mpal</v>
          </cell>
          <cell r="E1104">
            <v>140000</v>
          </cell>
          <cell r="G1104">
            <v>140000</v>
          </cell>
        </row>
        <row r="1105">
          <cell r="A1105" t="str">
            <v>1.2.3.1.1.1.59.53</v>
          </cell>
          <cell r="B1105" t="str">
            <v>Vr-008-005 S/200.000 Donacion Mpal</v>
          </cell>
          <cell r="E1105">
            <v>140000</v>
          </cell>
          <cell r="G1105">
            <v>140000</v>
          </cell>
        </row>
        <row r="1106">
          <cell r="A1106" t="str">
            <v>1.2.3.1.1.1.59.54</v>
          </cell>
          <cell r="B1106" t="str">
            <v>Vr-008-006 S/200.000 Donacion Mpal</v>
          </cell>
          <cell r="E1106">
            <v>140000</v>
          </cell>
          <cell r="G1106">
            <v>140000</v>
          </cell>
        </row>
        <row r="1107">
          <cell r="A1107" t="str">
            <v>1.2.3.1.1.1.59.55</v>
          </cell>
          <cell r="B1107" t="str">
            <v>Vr-008-007 S/200.000 Doancion Mpal</v>
          </cell>
          <cell r="E1107">
            <v>140000</v>
          </cell>
          <cell r="G1107">
            <v>140000</v>
          </cell>
        </row>
        <row r="1108">
          <cell r="A1108" t="str">
            <v>1.2.3.1.1.1.59.56</v>
          </cell>
          <cell r="B1108" t="str">
            <v>Vr-008-008 S/200.000 Donacion Mpal</v>
          </cell>
          <cell r="E1108">
            <v>140000</v>
          </cell>
          <cell r="G1108">
            <v>140000</v>
          </cell>
        </row>
        <row r="1109">
          <cell r="A1109" t="str">
            <v>1.2.3.1.1.1.59.57</v>
          </cell>
          <cell r="B1109" t="str">
            <v>Vr-008-010 S/200.000 Donacion Mpal</v>
          </cell>
          <cell r="E1109">
            <v>140000</v>
          </cell>
          <cell r="G1109">
            <v>140000</v>
          </cell>
        </row>
        <row r="1110">
          <cell r="A1110" t="str">
            <v>1.2.3.1.1.1.59.58</v>
          </cell>
          <cell r="B1110" t="str">
            <v>Vr-008-011 S/200.000 Donacion Mpal</v>
          </cell>
          <cell r="E1110">
            <v>140000</v>
          </cell>
          <cell r="G1110">
            <v>140000</v>
          </cell>
        </row>
        <row r="1111">
          <cell r="A1111" t="str">
            <v>1.2.3.1.1.1.59.59</v>
          </cell>
          <cell r="B1111" t="str">
            <v>Vr-008-012 S/200.000 Donacion Mpal</v>
          </cell>
          <cell r="E1111">
            <v>140000</v>
          </cell>
          <cell r="G1111">
            <v>140000</v>
          </cell>
        </row>
        <row r="1112">
          <cell r="A1112" t="str">
            <v>1.2.3.1.1.1.59.60</v>
          </cell>
          <cell r="B1112" t="str">
            <v>Vr-008-018 S/282.800 Donacion Mpal</v>
          </cell>
          <cell r="E1112">
            <v>197960</v>
          </cell>
          <cell r="G1112">
            <v>197960</v>
          </cell>
        </row>
        <row r="1113">
          <cell r="A1113" t="str">
            <v>1.2.3.1.1.1.59.61</v>
          </cell>
          <cell r="B1113" t="str">
            <v>Vr-008-019 S/200.000 Donacion Mpal</v>
          </cell>
          <cell r="E1113">
            <v>140000</v>
          </cell>
          <cell r="G1113">
            <v>140000</v>
          </cell>
        </row>
        <row r="1114">
          <cell r="A1114" t="str">
            <v>1.2.3.1.1.1.59.62</v>
          </cell>
          <cell r="B1114" t="str">
            <v>Vr-008-020 S/200.000 Donacion Mpal</v>
          </cell>
          <cell r="E1114">
            <v>140000</v>
          </cell>
          <cell r="G1114">
            <v>140000</v>
          </cell>
        </row>
        <row r="1115">
          <cell r="A1115" t="str">
            <v>1.2.3.1.1.1.59.63</v>
          </cell>
          <cell r="B1115" t="str">
            <v>Vr-008-021 S/200.000 Donacion Mpal</v>
          </cell>
          <cell r="E1115">
            <v>140000</v>
          </cell>
          <cell r="G1115">
            <v>140000</v>
          </cell>
        </row>
        <row r="1116">
          <cell r="A1116" t="str">
            <v>1.2.3.1.1.1.59.64</v>
          </cell>
          <cell r="B1116" t="str">
            <v>Vr-008-022 S/200.000 Donacion Mpal</v>
          </cell>
          <cell r="E1116">
            <v>140000</v>
          </cell>
          <cell r="G1116">
            <v>140000</v>
          </cell>
        </row>
        <row r="1117">
          <cell r="A1117" t="str">
            <v>1.2.3.1.1.1.59.65</v>
          </cell>
          <cell r="B1117" t="str">
            <v>Vr-008-023 S/200.000 Donacion Mpal</v>
          </cell>
          <cell r="E1117">
            <v>140000</v>
          </cell>
          <cell r="G1117">
            <v>140000</v>
          </cell>
        </row>
        <row r="1118">
          <cell r="A1118" t="str">
            <v>1.2.3.1.1.1.59.66</v>
          </cell>
          <cell r="B1118" t="str">
            <v>Vr-008-024 S/200.000 Donacion Mpal</v>
          </cell>
          <cell r="E1118">
            <v>140000</v>
          </cell>
          <cell r="G1118">
            <v>140000</v>
          </cell>
        </row>
        <row r="1119">
          <cell r="A1119" t="str">
            <v>1.2.3.1.1.1.59.67</v>
          </cell>
          <cell r="B1119" t="str">
            <v>Vr-008-025 S/200.000 Donacion Mpal</v>
          </cell>
          <cell r="E1119">
            <v>140000</v>
          </cell>
          <cell r="G1119">
            <v>140000</v>
          </cell>
        </row>
        <row r="1120">
          <cell r="A1120" t="str">
            <v>1.2.3.1.1.1.59.68</v>
          </cell>
          <cell r="B1120" t="str">
            <v>Vr-008-026 S/200.000 Donacion Mpal</v>
          </cell>
          <cell r="E1120">
            <v>140000</v>
          </cell>
          <cell r="G1120">
            <v>140000</v>
          </cell>
        </row>
        <row r="1121">
          <cell r="A1121" t="str">
            <v>1.2.3.1.1.1.59.69</v>
          </cell>
          <cell r="B1121" t="str">
            <v>Vr-008-027 S/200.000 Donacion Mpal</v>
          </cell>
          <cell r="E1121">
            <v>140000</v>
          </cell>
          <cell r="G1121">
            <v>140000</v>
          </cell>
        </row>
        <row r="1122">
          <cell r="A1122" t="str">
            <v>1.2.3.1.1.1.59.70</v>
          </cell>
          <cell r="B1122" t="str">
            <v>Vr-008-028 S/200.000 Donacion Mpal</v>
          </cell>
          <cell r="E1122">
            <v>140000</v>
          </cell>
          <cell r="G1122">
            <v>140000</v>
          </cell>
        </row>
        <row r="1123">
          <cell r="A1123" t="str">
            <v>1.2.3.1.1.1.59.71</v>
          </cell>
          <cell r="B1123" t="str">
            <v>Vr-008-029 S/200.000 Donacion Mpal</v>
          </cell>
          <cell r="E1123">
            <v>140000</v>
          </cell>
          <cell r="G1123">
            <v>140000</v>
          </cell>
        </row>
        <row r="1124">
          <cell r="A1124" t="str">
            <v>1.2.3.1.1.1.59.72</v>
          </cell>
          <cell r="B1124" t="str">
            <v>Vr-008-030 S/200.000 Donacion Mpal</v>
          </cell>
          <cell r="E1124">
            <v>140000</v>
          </cell>
          <cell r="G1124">
            <v>140000</v>
          </cell>
        </row>
        <row r="1125">
          <cell r="A1125" t="str">
            <v>1.2.3.1.1.1.59.73</v>
          </cell>
          <cell r="B1125" t="str">
            <v>Vr-008-031 S/200.000 Donacion Mpal</v>
          </cell>
          <cell r="E1125">
            <v>140000</v>
          </cell>
          <cell r="G1125">
            <v>140000</v>
          </cell>
        </row>
        <row r="1126">
          <cell r="A1126" t="str">
            <v>1.2.3.1.1.1.59.74</v>
          </cell>
          <cell r="B1126" t="str">
            <v>Vr-008-032 S/200.000 Donacion Mpal</v>
          </cell>
          <cell r="E1126">
            <v>140000</v>
          </cell>
          <cell r="G1126">
            <v>140000</v>
          </cell>
        </row>
        <row r="1127">
          <cell r="A1127" t="str">
            <v>1.2.3.1.1.1.59.75</v>
          </cell>
          <cell r="B1127" t="str">
            <v>Vr-008-033 S/200.000 Donacion Mpal</v>
          </cell>
          <cell r="E1127">
            <v>140000</v>
          </cell>
          <cell r="G1127">
            <v>140000</v>
          </cell>
        </row>
        <row r="1128">
          <cell r="A1128" t="str">
            <v>1.2.3.1.1.1.59.76</v>
          </cell>
          <cell r="B1128" t="str">
            <v>Vr-008-034 S/190.570 Donacion Mpal</v>
          </cell>
          <cell r="E1128">
            <v>133399</v>
          </cell>
          <cell r="G1128">
            <v>133399</v>
          </cell>
        </row>
        <row r="1129">
          <cell r="A1129" t="str">
            <v>1.2.3.1.1.1.59.77</v>
          </cell>
          <cell r="B1129" t="str">
            <v>Vr-009-001 S/207.820 Area Verde</v>
          </cell>
          <cell r="E1129">
            <v>145474</v>
          </cell>
          <cell r="G1129">
            <v>145474</v>
          </cell>
        </row>
        <row r="1130">
          <cell r="A1130" t="str">
            <v>1.2.3.1.1.1.59.78</v>
          </cell>
          <cell r="B1130" t="str">
            <v>Vr-009-002 S/303.440 Area Verde</v>
          </cell>
          <cell r="E1130">
            <v>212408</v>
          </cell>
          <cell r="G1130">
            <v>212408</v>
          </cell>
        </row>
        <row r="1131">
          <cell r="A1131" t="str">
            <v>1.2.3.1.1.1.59.79</v>
          </cell>
          <cell r="B1131" t="str">
            <v>Vr-009-004 S/205.900 Donacion Mpal</v>
          </cell>
          <cell r="E1131">
            <v>144347</v>
          </cell>
          <cell r="G1131">
            <v>144347</v>
          </cell>
        </row>
        <row r="1132">
          <cell r="A1132" t="str">
            <v>1.2.3.1.1.1.59.80</v>
          </cell>
          <cell r="B1132" t="str">
            <v>Vr-009-005 S/200.000 Donacion Mpal</v>
          </cell>
          <cell r="E1132">
            <v>140000</v>
          </cell>
          <cell r="G1132">
            <v>140000</v>
          </cell>
        </row>
        <row r="1133">
          <cell r="A1133" t="str">
            <v>1.2.3.1.1.1.59.81</v>
          </cell>
          <cell r="B1133" t="str">
            <v>Vr-009-006 S/245.490 Donacion Mpal</v>
          </cell>
          <cell r="E1133">
            <v>171843</v>
          </cell>
          <cell r="G1133">
            <v>171843</v>
          </cell>
        </row>
        <row r="1134">
          <cell r="A1134" t="str">
            <v>1.2.3.1.1.1.59.82</v>
          </cell>
          <cell r="B1134" t="str">
            <v>Vr-009-007 S/200.000 Donacion Mpal</v>
          </cell>
          <cell r="E1134">
            <v>163128</v>
          </cell>
          <cell r="G1134">
            <v>163128</v>
          </cell>
        </row>
        <row r="1135">
          <cell r="A1135" t="str">
            <v>1.2.3.1.1.1.59.83</v>
          </cell>
          <cell r="B1135" t="str">
            <v>Vr-009-008 S/220.590 Donacion Mpal</v>
          </cell>
          <cell r="E1135">
            <v>154413</v>
          </cell>
          <cell r="G1135">
            <v>154413</v>
          </cell>
        </row>
        <row r="1136">
          <cell r="A1136" t="str">
            <v>1.2.3.1.1.1.59.84</v>
          </cell>
          <cell r="B1136" t="str">
            <v>Vr-009-009 S/208.130 Donacion Mpal</v>
          </cell>
          <cell r="E1136">
            <v>145691</v>
          </cell>
          <cell r="G1136">
            <v>145691</v>
          </cell>
        </row>
        <row r="1137">
          <cell r="A1137" t="str">
            <v>1.2.3.1.1.1.59.85</v>
          </cell>
          <cell r="B1137" t="str">
            <v>Vr-009-013 S/660.190 Donacion Mpal</v>
          </cell>
          <cell r="E1137">
            <v>462133</v>
          </cell>
          <cell r="G1137">
            <v>462133</v>
          </cell>
        </row>
        <row r="1138">
          <cell r="A1138" t="str">
            <v>1.2.3.1.1.1.59.86</v>
          </cell>
          <cell r="B1138" t="str">
            <v>Vr-022-005 S/200.000 Donacion Mpal</v>
          </cell>
          <cell r="E1138">
            <v>140000</v>
          </cell>
          <cell r="G1138">
            <v>140000</v>
          </cell>
        </row>
        <row r="1139">
          <cell r="A1139" t="str">
            <v>1.2.3.1.1.1.59.87</v>
          </cell>
          <cell r="B1139" t="str">
            <v>Vr-022-002 S/200.000 Donacion Mpal</v>
          </cell>
          <cell r="E1139">
            <v>140000</v>
          </cell>
          <cell r="G1139">
            <v>140000</v>
          </cell>
        </row>
        <row r="1140">
          <cell r="A1140" t="str">
            <v>1.2.3.1.1.1.59.88</v>
          </cell>
          <cell r="B1140" t="str">
            <v>Vr-022-003 S/200.000 Donacion Mpal</v>
          </cell>
          <cell r="E1140">
            <v>140000</v>
          </cell>
          <cell r="G1140">
            <v>140000</v>
          </cell>
        </row>
        <row r="1141">
          <cell r="A1141" t="str">
            <v>1.2.3.1.1.1.59.89</v>
          </cell>
          <cell r="B1141" t="str">
            <v>Vr-022-004 S/200.000 Donacion Mpal</v>
          </cell>
          <cell r="E1141">
            <v>140000</v>
          </cell>
          <cell r="G1141">
            <v>140000</v>
          </cell>
        </row>
        <row r="1142">
          <cell r="A1142" t="str">
            <v>1.2.3.1.1.1.59.90</v>
          </cell>
          <cell r="B1142" t="str">
            <v>Vr-022-007 S/369.200 Donacion Mpal</v>
          </cell>
          <cell r="E1142">
            <v>258440</v>
          </cell>
          <cell r="G1142">
            <v>258440</v>
          </cell>
        </row>
        <row r="1143">
          <cell r="A1143" t="str">
            <v>1.2.3.1.1.1.59.91</v>
          </cell>
          <cell r="B1143" t="str">
            <v>Vr-022-008 S/206.460 Donacion Mpal</v>
          </cell>
          <cell r="E1143">
            <v>144494</v>
          </cell>
          <cell r="G1143">
            <v>144494</v>
          </cell>
        </row>
        <row r="1144">
          <cell r="A1144" t="str">
            <v>1.2.3.1.1.1.59.92</v>
          </cell>
          <cell r="B1144" t="str">
            <v>Vr-022-009 S/206.880 Donacion Mpal</v>
          </cell>
          <cell r="E1144">
            <v>144816</v>
          </cell>
          <cell r="G1144">
            <v>144816</v>
          </cell>
        </row>
        <row r="1145">
          <cell r="A1145" t="str">
            <v>1.2.3.1.1.1.59.93</v>
          </cell>
          <cell r="B1145" t="str">
            <v>Vr-022-010 S/204.980 Donacion Mpal</v>
          </cell>
          <cell r="E1145">
            <v>143486</v>
          </cell>
          <cell r="G1145">
            <v>143486</v>
          </cell>
        </row>
        <row r="1146">
          <cell r="A1146" t="str">
            <v>1.2.3.1.1.1.59.94</v>
          </cell>
          <cell r="B1146" t="str">
            <v>Vr-022-011 S/200.000 Donacion Mpal</v>
          </cell>
          <cell r="E1146">
            <v>140000</v>
          </cell>
          <cell r="G1146">
            <v>140000</v>
          </cell>
        </row>
        <row r="1147">
          <cell r="A1147" t="str">
            <v>1.2.3.1.1.1.59.95</v>
          </cell>
          <cell r="B1147" t="str">
            <v>Vr-022-012 S/200.000 Donacion Mpal</v>
          </cell>
          <cell r="E1147">
            <v>140000</v>
          </cell>
          <cell r="G1147">
            <v>140000</v>
          </cell>
        </row>
        <row r="1148">
          <cell r="A1148" t="str">
            <v>1.2.3.1.1.1.59.96</v>
          </cell>
          <cell r="B1148" t="str">
            <v>Vr-022-013 S/211.140 Donacion Mpal</v>
          </cell>
          <cell r="E1148">
            <v>147798</v>
          </cell>
          <cell r="G1148">
            <v>147798</v>
          </cell>
        </row>
        <row r="1149">
          <cell r="A1149" t="str">
            <v>1.2.3.1.1.1.59.97</v>
          </cell>
          <cell r="B1149" t="str">
            <v>Vr-035-001 S/419.640 Area Verde</v>
          </cell>
          <cell r="E1149">
            <v>393748</v>
          </cell>
          <cell r="G1149">
            <v>393748</v>
          </cell>
        </row>
        <row r="1150">
          <cell r="A1150" t="str">
            <v>1.2.3.1.1.1.59.98</v>
          </cell>
          <cell r="B1150" t="str">
            <v>Vr-038-001 S/255.870 Donacion Mpal</v>
          </cell>
          <cell r="E1150">
            <v>179109</v>
          </cell>
          <cell r="G1150">
            <v>179109</v>
          </cell>
        </row>
        <row r="1151">
          <cell r="A1151" t="str">
            <v>1.2.3.1.1.1.59.99</v>
          </cell>
          <cell r="B1151" t="str">
            <v>Vr-038-002 S/202.890 Donacion Mpal</v>
          </cell>
          <cell r="E1151">
            <v>142023</v>
          </cell>
          <cell r="G1151">
            <v>142023</v>
          </cell>
        </row>
        <row r="1152">
          <cell r="A1152" t="str">
            <v>1.2.3.1.1.1.59.100</v>
          </cell>
          <cell r="B1152" t="str">
            <v>Vr-038-003 S/218.910 Donacion Mpal</v>
          </cell>
          <cell r="E1152">
            <v>153237</v>
          </cell>
          <cell r="G1152">
            <v>153237</v>
          </cell>
        </row>
        <row r="1153">
          <cell r="A1153" t="str">
            <v>1.2.3.1.1.1.59.101</v>
          </cell>
          <cell r="B1153" t="str">
            <v>Vr-038-004 S/219.530 Donacion Mpal</v>
          </cell>
          <cell r="E1153">
            <v>153671</v>
          </cell>
          <cell r="G1153">
            <v>153671</v>
          </cell>
        </row>
        <row r="1154">
          <cell r="A1154" t="str">
            <v>1.2.3.1.1.1.59.102</v>
          </cell>
          <cell r="B1154" t="str">
            <v>Vr-038-005 S/209.340 Donacion Mpal</v>
          </cell>
          <cell r="E1154">
            <v>146538</v>
          </cell>
          <cell r="G1154">
            <v>146538</v>
          </cell>
        </row>
        <row r="1155">
          <cell r="A1155" t="str">
            <v>1.2.3.1.1.1.59.103</v>
          </cell>
          <cell r="B1155" t="str">
            <v>Vr-038-006 S/206.140 Donacion Mpal</v>
          </cell>
          <cell r="E1155">
            <v>144298</v>
          </cell>
          <cell r="G1155">
            <v>144298</v>
          </cell>
        </row>
        <row r="1156">
          <cell r="A1156" t="str">
            <v>1.2.3.1.1.1.59.104</v>
          </cell>
          <cell r="B1156" t="str">
            <v>Vr-038-007 S/213.030 Donacion Mpal</v>
          </cell>
          <cell r="E1156">
            <v>149121</v>
          </cell>
          <cell r="G1156">
            <v>149121</v>
          </cell>
        </row>
        <row r="1157">
          <cell r="A1157" t="str">
            <v>1.2.3.1.1.1.59.105</v>
          </cell>
          <cell r="B1157" t="str">
            <v>Vr-038-009 S/202.610 Donacion Mpal</v>
          </cell>
          <cell r="E1157">
            <v>141827</v>
          </cell>
          <cell r="G1157">
            <v>141827</v>
          </cell>
        </row>
        <row r="1158">
          <cell r="A1158" t="str">
            <v>1.2.3.1.1.1.59.106</v>
          </cell>
          <cell r="B1158" t="str">
            <v>Vr-038-010 S/203.040 Donacion Mpal</v>
          </cell>
          <cell r="E1158">
            <v>142128</v>
          </cell>
          <cell r="G1158">
            <v>142128</v>
          </cell>
        </row>
        <row r="1159">
          <cell r="A1159" t="str">
            <v>1.2.3.1.1.1.59.107</v>
          </cell>
          <cell r="B1159" t="str">
            <v>Vr-038-011 S/200.000 Donacion Mpal</v>
          </cell>
          <cell r="E1159">
            <v>140000</v>
          </cell>
          <cell r="G1159">
            <v>140000</v>
          </cell>
        </row>
        <row r="1160">
          <cell r="A1160" t="str">
            <v>1.2.3.1.1.1.59.108</v>
          </cell>
          <cell r="B1160" t="str">
            <v>Vr-038-012 S/200.000 Donacion Mpal</v>
          </cell>
          <cell r="E1160">
            <v>140000</v>
          </cell>
          <cell r="G1160">
            <v>140000</v>
          </cell>
        </row>
        <row r="1161">
          <cell r="A1161" t="str">
            <v>1.2.3.1.1.1.59.109</v>
          </cell>
          <cell r="B1161" t="str">
            <v>Vr-038-013 S/213.640 Donacion Mpal</v>
          </cell>
          <cell r="E1161">
            <v>149548</v>
          </cell>
          <cell r="G1161">
            <v>149548</v>
          </cell>
        </row>
        <row r="1162">
          <cell r="A1162" t="str">
            <v>1.2.3.1.1.1.59.110</v>
          </cell>
          <cell r="B1162" t="str">
            <v>Vr-041-015 S/284.250 Area Verde</v>
          </cell>
          <cell r="E1162">
            <v>198975</v>
          </cell>
          <cell r="G1162">
            <v>198975</v>
          </cell>
        </row>
        <row r="1163">
          <cell r="A1163" t="str">
            <v>1.2.3.1.1.1.59.111</v>
          </cell>
          <cell r="B1163" t="str">
            <v>Vr-041-031 S/201.100 Area Verde</v>
          </cell>
          <cell r="E1163">
            <v>140770</v>
          </cell>
          <cell r="G1163">
            <v>140770</v>
          </cell>
        </row>
        <row r="1164">
          <cell r="A1164" t="str">
            <v>1.2.3.1.1.1.59.112</v>
          </cell>
          <cell r="B1164" t="str">
            <v>Vr-046-048 S/208.830 Donacion Mpal</v>
          </cell>
          <cell r="E1164">
            <v>196581</v>
          </cell>
          <cell r="G1164">
            <v>196581</v>
          </cell>
        </row>
        <row r="1165">
          <cell r="A1165" t="str">
            <v>1.2.3.1.1.1.59.113</v>
          </cell>
          <cell r="B1165" t="str">
            <v>Vr-046-049 S/200.000 Donacion Mpal</v>
          </cell>
          <cell r="E1165">
            <v>140000</v>
          </cell>
          <cell r="G1165">
            <v>140000</v>
          </cell>
        </row>
        <row r="1166">
          <cell r="A1166" t="str">
            <v>1.2.3.1.1.1.59.114</v>
          </cell>
          <cell r="B1166" t="str">
            <v>Vr-046-050 S/209.810 Donacion Mpal</v>
          </cell>
          <cell r="E1166">
            <v>146867</v>
          </cell>
          <cell r="G1166">
            <v>146867</v>
          </cell>
        </row>
        <row r="1167">
          <cell r="A1167" t="str">
            <v>1.2.3.1.1.1.59.115</v>
          </cell>
          <cell r="B1167" t="str">
            <v>Vr-046-051 S/210.920 Donacion Mpal</v>
          </cell>
          <cell r="E1167">
            <v>147644</v>
          </cell>
          <cell r="G1167">
            <v>147644</v>
          </cell>
        </row>
        <row r="1168">
          <cell r="A1168" t="str">
            <v>1.2.3.1.1.1.59.116</v>
          </cell>
          <cell r="B1168" t="str">
            <v>Vr-046-052 S/206.410 Donacion Mpal</v>
          </cell>
          <cell r="E1168">
            <v>144487</v>
          </cell>
          <cell r="G1168">
            <v>144487</v>
          </cell>
        </row>
        <row r="1169">
          <cell r="A1169" t="str">
            <v>1.2.3.1.1.1.59.117</v>
          </cell>
          <cell r="B1169" t="str">
            <v>Vr-046-053 S/206.030 Donacion Mpal</v>
          </cell>
          <cell r="E1169">
            <v>144221</v>
          </cell>
          <cell r="G1169">
            <v>144221</v>
          </cell>
        </row>
        <row r="1170">
          <cell r="A1170" t="str">
            <v>1.2.3.1.1.1.59.118</v>
          </cell>
          <cell r="B1170" t="str">
            <v>Vr-046-054 S/212.990 Donacion Mpal</v>
          </cell>
          <cell r="E1170">
            <v>149093</v>
          </cell>
          <cell r="G1170">
            <v>149093</v>
          </cell>
        </row>
        <row r="1171">
          <cell r="A1171" t="str">
            <v>1.2.3.1.1.1.59.119</v>
          </cell>
          <cell r="B1171" t="str">
            <v>Vr-046-055 S/200.000 Donacion Mpal</v>
          </cell>
          <cell r="E1171">
            <v>140000</v>
          </cell>
          <cell r="G1171">
            <v>140000</v>
          </cell>
        </row>
        <row r="1172">
          <cell r="A1172" t="str">
            <v>1.2.3.1.1.1.59.120</v>
          </cell>
          <cell r="B1172" t="str">
            <v>Vr-046-056 S/200.000 Donacion Mpal</v>
          </cell>
          <cell r="E1172">
            <v>140000</v>
          </cell>
          <cell r="G1172">
            <v>140000</v>
          </cell>
        </row>
        <row r="1173">
          <cell r="A1173" t="str">
            <v>1.2.3.1.1.1.59.121</v>
          </cell>
          <cell r="B1173" t="str">
            <v>Vr-046-057 S/200.000 Donacion Mpal</v>
          </cell>
          <cell r="E1173">
            <v>140000</v>
          </cell>
          <cell r="G1173">
            <v>140000</v>
          </cell>
        </row>
        <row r="1174">
          <cell r="A1174" t="str">
            <v>1.2.3.1.1.1.59.122</v>
          </cell>
          <cell r="B1174" t="str">
            <v>Vr-046-058 S/200.000 Donacion Mpal</v>
          </cell>
          <cell r="E1174">
            <v>140000</v>
          </cell>
          <cell r="G1174">
            <v>140000</v>
          </cell>
        </row>
        <row r="1175">
          <cell r="A1175" t="str">
            <v>1.2.3.1.1.1.59.123</v>
          </cell>
          <cell r="B1175" t="str">
            <v>Vr-046-059 S/201.460 Donacion Mpal</v>
          </cell>
          <cell r="E1175">
            <v>141022</v>
          </cell>
          <cell r="G1175">
            <v>141022</v>
          </cell>
        </row>
        <row r="1176">
          <cell r="A1176" t="str">
            <v>1.2.3.1.1.1.59.124</v>
          </cell>
          <cell r="B1176" t="str">
            <v>Vr-046-060 S/289.770 Donacion Mpal</v>
          </cell>
          <cell r="E1176">
            <v>202839</v>
          </cell>
          <cell r="G1176">
            <v>202839</v>
          </cell>
        </row>
        <row r="1177">
          <cell r="A1177" t="str">
            <v>1.2.3.1.1.1.59.125</v>
          </cell>
          <cell r="B1177" t="str">
            <v>Vr-046-061 S/2,799.800 Area Verde</v>
          </cell>
          <cell r="E1177">
            <v>1959860</v>
          </cell>
          <cell r="G1177">
            <v>1959860</v>
          </cell>
        </row>
        <row r="1178">
          <cell r="A1178" t="str">
            <v>1.2.3.1.1.1.59.126</v>
          </cell>
          <cell r="B1178" t="str">
            <v>Vr-046-082 S/2,138.460 Area Verde</v>
          </cell>
          <cell r="E1178">
            <v>1496922</v>
          </cell>
          <cell r="G1178">
            <v>1496922</v>
          </cell>
        </row>
        <row r="1179">
          <cell r="A1179" t="str">
            <v>1.2.3.1.1.1.59.127</v>
          </cell>
          <cell r="B1179" t="str">
            <v>Vr-048-001 S/244.530 Area Verde</v>
          </cell>
          <cell r="E1179">
            <v>171171</v>
          </cell>
          <cell r="G1179">
            <v>171171</v>
          </cell>
        </row>
        <row r="1180">
          <cell r="A1180" t="str">
            <v>1.2.3.1.1.1.59.128</v>
          </cell>
          <cell r="B1180" t="str">
            <v>Vr-048-016 S/253.320 Area Verde</v>
          </cell>
          <cell r="E1180">
            <v>176624</v>
          </cell>
          <cell r="G1180">
            <v>176624</v>
          </cell>
        </row>
        <row r="1181">
          <cell r="A1181" t="str">
            <v>1.2.3.1.1.1.59.129</v>
          </cell>
          <cell r="B1181" t="str">
            <v>Vr-049-001 S/443.980 Area Verde</v>
          </cell>
          <cell r="E1181">
            <v>310786</v>
          </cell>
          <cell r="G1181">
            <v>310786</v>
          </cell>
        </row>
        <row r="1182">
          <cell r="A1182" t="str">
            <v>1.2.3.1.1.1.59.130</v>
          </cell>
          <cell r="B1182" t="str">
            <v>Vr-050-001 S/229.920 Area Verde</v>
          </cell>
          <cell r="E1182">
            <v>160944</v>
          </cell>
          <cell r="G1182">
            <v>160944</v>
          </cell>
        </row>
        <row r="1183">
          <cell r="A1183" t="str">
            <v>1.2.3.1.1.1.59.131</v>
          </cell>
          <cell r="B1183" t="str">
            <v>Vr-050-015 S/283.340 Area Verde</v>
          </cell>
          <cell r="E1183">
            <v>198338</v>
          </cell>
          <cell r="G1183">
            <v>198338</v>
          </cell>
        </row>
        <row r="1184">
          <cell r="A1184" t="str">
            <v>1.2.3.1.1.1.59.132</v>
          </cell>
          <cell r="B1184" t="str">
            <v>Vr-053-001 S/212.920 Area Verde</v>
          </cell>
          <cell r="E1184">
            <v>149044</v>
          </cell>
          <cell r="G1184">
            <v>149044</v>
          </cell>
        </row>
        <row r="1185">
          <cell r="A1185" t="str">
            <v>1.2.3.1.1.1.59.133</v>
          </cell>
          <cell r="B1185" t="str">
            <v>Vr-059-001 S/212.210 Area Verde</v>
          </cell>
          <cell r="E1185">
            <v>145747</v>
          </cell>
          <cell r="G1185">
            <v>145747</v>
          </cell>
        </row>
        <row r="1186">
          <cell r="A1186" t="str">
            <v>1.2.3.1.1.1.59.134</v>
          </cell>
          <cell r="B1186" t="str">
            <v>Vr-060-001 S/247.210 Area Verde</v>
          </cell>
          <cell r="E1186">
            <v>173313</v>
          </cell>
          <cell r="G1186">
            <v>173313</v>
          </cell>
        </row>
        <row r="1187">
          <cell r="A1187" t="str">
            <v>1.2.3.3</v>
          </cell>
          <cell r="B1187" t="str">
            <v>Edificios</v>
          </cell>
          <cell r="C1187">
            <v>144926542.56</v>
          </cell>
          <cell r="G1187">
            <v>144926542.56</v>
          </cell>
        </row>
        <row r="1188">
          <cell r="A1188" t="str">
            <v>1.2.3.3.1</v>
          </cell>
          <cell r="B1188" t="str">
            <v>Edificios Publicos Recursos Propios</v>
          </cell>
          <cell r="C1188">
            <v>144926542.56</v>
          </cell>
          <cell r="G1188">
            <v>144926542.56</v>
          </cell>
        </row>
        <row r="1189">
          <cell r="A1189" t="str">
            <v>1.2.3.3.1.1</v>
          </cell>
          <cell r="B1189" t="str">
            <v>Edificios Publicos Recursos Propios Oficina Central</v>
          </cell>
          <cell r="C1189">
            <v>144926542.56</v>
          </cell>
          <cell r="G1189">
            <v>144926542.56</v>
          </cell>
        </row>
        <row r="1190">
          <cell r="A1190" t="str">
            <v>1.2.3.3.1.1.1</v>
          </cell>
          <cell r="B1190" t="str">
            <v>Edificios Publicos</v>
          </cell>
          <cell r="C1190">
            <v>22692692.379999999</v>
          </cell>
          <cell r="G1190">
            <v>22692692.379999999</v>
          </cell>
        </row>
        <row r="1191">
          <cell r="A1191" t="str">
            <v>1.2.3.3.1.1.2</v>
          </cell>
          <cell r="B1191" t="str">
            <v>Edificio Palacio Municipal</v>
          </cell>
          <cell r="C1191">
            <v>23199938.260000002</v>
          </cell>
          <cell r="G1191">
            <v>23199938.260000002</v>
          </cell>
        </row>
        <row r="1192">
          <cell r="A1192" t="str">
            <v>1.2.3.3.1.1.3</v>
          </cell>
          <cell r="B1192" t="str">
            <v>Zona Centro De Rosarito 1,200 Mts.</v>
          </cell>
          <cell r="C1192">
            <v>1560000</v>
          </cell>
          <cell r="G1192">
            <v>1560000</v>
          </cell>
        </row>
        <row r="1193">
          <cell r="A1193" t="str">
            <v>1.2.3.3.1.1.4</v>
          </cell>
          <cell r="B1193" t="str">
            <v>Zofemat Programa Playas Bien Limpias</v>
          </cell>
          <cell r="C1193">
            <v>303999.93</v>
          </cell>
          <cell r="G1193">
            <v>303999.93</v>
          </cell>
        </row>
        <row r="1194">
          <cell r="A1194" t="str">
            <v>1.2.3.3.1.1.5</v>
          </cell>
          <cell r="B1194" t="str">
            <v>Subdelegacion De Policia Et-005-001 (Terreno)</v>
          </cell>
          <cell r="C1194">
            <v>229180.79999999999</v>
          </cell>
          <cell r="G1194">
            <v>229180.79999999999</v>
          </cell>
        </row>
        <row r="1195">
          <cell r="A1195" t="str">
            <v>1.2.3.3.1.1.6</v>
          </cell>
          <cell r="B1195" t="str">
            <v>Casetas de Seguridad Publica (Rec. Subsemun 2012)</v>
          </cell>
          <cell r="C1195">
            <v>593698.43999999994</v>
          </cell>
          <cell r="G1195">
            <v>593698.43999999994</v>
          </cell>
        </row>
        <row r="1196">
          <cell r="A1196" t="str">
            <v>1.2.3.3.1.1.7</v>
          </cell>
          <cell r="B1196" t="str">
            <v>Casa de dia para el Adulto Mayor ( Habitat 2012 )</v>
          </cell>
          <cell r="C1196">
            <v>1071374.55</v>
          </cell>
          <cell r="G1196">
            <v>1071374.55</v>
          </cell>
        </row>
        <row r="1197">
          <cell r="A1197" t="str">
            <v>1.2.3.3.1.1.8</v>
          </cell>
          <cell r="B1197" t="str">
            <v>Unidad Deportiva Prof. Andres Luna Gimnasio A.R.</v>
          </cell>
          <cell r="C1197">
            <v>7676215.3099999996</v>
          </cell>
          <cell r="G1197">
            <v>7676215.3099999996</v>
          </cell>
        </row>
        <row r="1198">
          <cell r="A1198" t="str">
            <v>1.2.3.3.1.1.9</v>
          </cell>
          <cell r="B1198" t="str">
            <v>DISPENSARIO MEDICO  EN COL. CUMBRES DEL MAR PLAN L</v>
          </cell>
          <cell r="C1198">
            <v>2887039.84</v>
          </cell>
          <cell r="G1198">
            <v>2887039.84</v>
          </cell>
        </row>
        <row r="1199">
          <cell r="A1199" t="str">
            <v>1.2.3.3.1.1.10</v>
          </cell>
          <cell r="B1199" t="str">
            <v>Centro Tenistico de Alto Rendimiento Punta Azul AZ-053-088 (PRODEUR-CONADE-ROS-LO-802005996-N14-2013)</v>
          </cell>
          <cell r="C1199">
            <v>16798094.870000001</v>
          </cell>
          <cell r="G1199">
            <v>16798094.870000001</v>
          </cell>
        </row>
        <row r="1200">
          <cell r="A1200" t="str">
            <v>1.2.3.3.1.1.12</v>
          </cell>
          <cell r="B1200" t="str">
            <v>Construcción del Lienzo Charro del municipio de Playas de Rosarito Refrendo No. 10010126171, CONADE</v>
          </cell>
          <cell r="C1200">
            <v>20972723.379999999</v>
          </cell>
          <cell r="G1200">
            <v>20972723.379999999</v>
          </cell>
        </row>
        <row r="1201">
          <cell r="A1201" t="str">
            <v>1.2.3.3.1.1.13</v>
          </cell>
          <cell r="B1201" t="str">
            <v>Gimnasio Paralimpico (PRODEUR-CONADE-ROS-LO-802005996-N15-2013)</v>
          </cell>
          <cell r="C1201">
            <v>5499664.3200000003</v>
          </cell>
          <cell r="G1201">
            <v>5499664.3200000003</v>
          </cell>
        </row>
        <row r="1202">
          <cell r="A1202" t="str">
            <v>1.2.3.3.1.1.14</v>
          </cell>
          <cell r="B1202" t="str">
            <v>Unidad Deportiva Rosamar, Delegacion Plan Libertador (PRODEUR-CE-2014-ROS-LP-03)</v>
          </cell>
          <cell r="C1202">
            <v>3271240.5</v>
          </cell>
          <cell r="G1202">
            <v>3271240.5</v>
          </cell>
        </row>
        <row r="1203">
          <cell r="A1203" t="str">
            <v>1.2.3.3.1.1.15</v>
          </cell>
          <cell r="B1203" t="str">
            <v>Casa de la Cultura Abelardo L. Rodriguez (PRODEUR-FC-2014-ROS-IS-01)</v>
          </cell>
          <cell r="C1203">
            <v>978863.16</v>
          </cell>
          <cell r="G1203">
            <v>978863.16</v>
          </cell>
        </row>
        <row r="1204">
          <cell r="A1204" t="str">
            <v>1.2.3.3.1.1.16</v>
          </cell>
          <cell r="B1204" t="str">
            <v>Rehabilitacion del Gimnasio en Unidad Deportiva Lic. Ernesto Ruffo Appel (PRODEUR-ID-201-ROS-LP-01)</v>
          </cell>
          <cell r="C1204">
            <v>11365209.83</v>
          </cell>
          <cell r="G1204">
            <v>11365209.83</v>
          </cell>
        </row>
        <row r="1205">
          <cell r="A1205" t="str">
            <v>1.2.3.3.1.1.17</v>
          </cell>
          <cell r="B1205" t="str">
            <v>Unidad Deportiva Playa Santander (PRODEUR-ID-2014-ROS-IS-02)</v>
          </cell>
          <cell r="C1205">
            <v>1184945.8999999999</v>
          </cell>
          <cell r="G1205">
            <v>1184945.8999999999</v>
          </cell>
        </row>
        <row r="1206">
          <cell r="A1206" t="str">
            <v>1.2.3.3.1.1.18</v>
          </cell>
          <cell r="B1206" t="str">
            <v>Unidad Deportiva Profesor Andres Luna (PRODEUR-ID-2014-ROS-IS-03)</v>
          </cell>
          <cell r="C1206">
            <v>1419708.24</v>
          </cell>
          <cell r="G1206">
            <v>1419708.24</v>
          </cell>
        </row>
        <row r="1207">
          <cell r="A1207" t="str">
            <v>1.2.3.3.1.1.19</v>
          </cell>
          <cell r="B1207" t="str">
            <v>Unidad Deportiva Vista Marina de Playas de Rosarito B.C. (PRODEUR-ID-2014-ROS-IS-04)</v>
          </cell>
          <cell r="C1207">
            <v>3159745.25</v>
          </cell>
          <cell r="G1207">
            <v>3159745.25</v>
          </cell>
        </row>
        <row r="1208">
          <cell r="A1208" t="str">
            <v>1.2.3.3.1.1.20</v>
          </cell>
          <cell r="B1208" t="str">
            <v>Cancha de Usos Multiples de la Unidad Deportiva Villa Bonita (PRODEUR-ID-2014-ROS-IS-05)</v>
          </cell>
          <cell r="C1208">
            <v>2456121.88</v>
          </cell>
          <cell r="G1208">
            <v>2456121.88</v>
          </cell>
        </row>
        <row r="1209">
          <cell r="A1209" t="str">
            <v>1.2.3.3.1.1.21</v>
          </cell>
          <cell r="B1209" t="str">
            <v>Unidad Deportiva Enrique Bonilla, Col. Independencia (PRODEUR-CE-2014-ROS-LP-01)</v>
          </cell>
          <cell r="C1209">
            <v>1986225</v>
          </cell>
          <cell r="G1209">
            <v>1986225</v>
          </cell>
        </row>
        <row r="1210">
          <cell r="A1210" t="str">
            <v>1.2.3.3.1.1.22</v>
          </cell>
          <cell r="B1210" t="str">
            <v>Unidad Deportiva Emiliano Zapata, Col. Obrera Zona Centro (PRODEUR-CE-2014-ROS-LP-02)</v>
          </cell>
          <cell r="C1210">
            <v>2742040.72</v>
          </cell>
          <cell r="G1210">
            <v>2742040.72</v>
          </cell>
        </row>
        <row r="1211">
          <cell r="A1211" t="str">
            <v>1.2.3.3.1.1.23</v>
          </cell>
          <cell r="B1211" t="str">
            <v>Centro Comunitario Interactivo Joven (PRODEUR-R33-2014-ROS-AD-01)</v>
          </cell>
          <cell r="C1211">
            <v>1120076</v>
          </cell>
          <cell r="G1211">
            <v>1120076</v>
          </cell>
        </row>
        <row r="1212">
          <cell r="A1212" t="str">
            <v>1.2.3.3.1.1.24</v>
          </cell>
          <cell r="B1212" t="str">
            <v>Mejoramiento De Instalaciones De Seguridad Publica Sector Norte (PRODEUR-SUBSEMUN-2015ROS-LP-01)</v>
          </cell>
          <cell r="C1212">
            <v>2000000</v>
          </cell>
          <cell r="G1212">
            <v>2000000</v>
          </cell>
        </row>
        <row r="1213">
          <cell r="A1213" t="str">
            <v>1.2.3.3.1.1.25</v>
          </cell>
          <cell r="B1213" t="str">
            <v>Mejoramiento De Instalaciones De Seguridad Publica Delegacion Primo Tapia (PRODEUR-SUBSEMUN-2015-ROS-LP-02)</v>
          </cell>
          <cell r="C1213">
            <v>773430.69</v>
          </cell>
          <cell r="G1213">
            <v>773430.69</v>
          </cell>
        </row>
        <row r="1214">
          <cell r="A1214" t="str">
            <v>1.2.3.3.1.1.26</v>
          </cell>
          <cell r="B1214" t="str">
            <v>Centro Interactivo y de Atención para Personas con Discapacidad y Adultos Mayores.</v>
          </cell>
          <cell r="C1214">
            <v>1194830.06</v>
          </cell>
          <cell r="G1214">
            <v>1194830.06</v>
          </cell>
        </row>
        <row r="1215">
          <cell r="A1215" t="str">
            <v>1.2.3.3.1.1.27</v>
          </cell>
          <cell r="B1215" t="str">
            <v>Trotapista de asfalto y andador de concreto en Parque Conchita Cantu</v>
          </cell>
          <cell r="C1215">
            <v>316865.55</v>
          </cell>
          <cell r="G1215">
            <v>316865.55</v>
          </cell>
        </row>
        <row r="1216">
          <cell r="A1216" t="str">
            <v>1.2.3.3.1.1.28</v>
          </cell>
          <cell r="B1216" t="str">
            <v>Centro de Desarrollo Comunitario Tonatzin</v>
          </cell>
          <cell r="C1216">
            <v>1880416.91</v>
          </cell>
          <cell r="G1216">
            <v>1880416.91</v>
          </cell>
        </row>
        <row r="1217">
          <cell r="A1217" t="str">
            <v>1.2.3.3.1.1.29</v>
          </cell>
          <cell r="B1217" t="str">
            <v>Ampliacion de Desarrollo Comunitarios Angela Aleman</v>
          </cell>
          <cell r="C1217">
            <v>1542200.79</v>
          </cell>
          <cell r="G1217">
            <v>1542200.79</v>
          </cell>
        </row>
        <row r="1218">
          <cell r="A1218" t="str">
            <v>1.2.3.3.1.1.30</v>
          </cell>
          <cell r="B1218" t="str">
            <v>Unidad Deportiva Ampliación Plan Libertador</v>
          </cell>
          <cell r="C1218">
            <v>4050000</v>
          </cell>
          <cell r="G1218">
            <v>4050000</v>
          </cell>
        </row>
        <row r="1219">
          <cell r="A1219" t="str">
            <v>1.2.3.5</v>
          </cell>
          <cell r="B1219" t="str">
            <v>Construcciones en Proceso en Bienes de Dominio Público</v>
          </cell>
          <cell r="C1219">
            <v>35959386.090000004</v>
          </cell>
          <cell r="E1219">
            <v>9369370.0099999998</v>
          </cell>
          <cell r="F1219">
            <v>26128630.870000001</v>
          </cell>
          <cell r="G1219">
            <v>19200125.23</v>
          </cell>
        </row>
        <row r="1220">
          <cell r="A1220" t="str">
            <v>1.2.3.5.1</v>
          </cell>
          <cell r="B1220" t="str">
            <v>Edificación Habitacional en Proceso</v>
          </cell>
          <cell r="C1220">
            <v>14872162.84</v>
          </cell>
          <cell r="E1220">
            <v>2308227.4500000002</v>
          </cell>
          <cell r="F1220">
            <v>11590014.460000001</v>
          </cell>
          <cell r="G1220">
            <v>5590375.8300000001</v>
          </cell>
        </row>
        <row r="1221">
          <cell r="A1221" t="str">
            <v>1.2.3.5.1.1</v>
          </cell>
          <cell r="B1221" t="str">
            <v>Edificación Habitacional en Proceso Oficina Central</v>
          </cell>
          <cell r="C1221">
            <v>14872162.84</v>
          </cell>
          <cell r="E1221">
            <v>2308227.4500000002</v>
          </cell>
          <cell r="F1221">
            <v>11590014.460000001</v>
          </cell>
          <cell r="G1221">
            <v>5590375.8300000001</v>
          </cell>
        </row>
        <row r="1222">
          <cell r="A1222" t="str">
            <v>1.2.3.5.2</v>
          </cell>
          <cell r="B1222" t="str">
            <v>Edificación No Habitacional en Proceso</v>
          </cell>
          <cell r="C1222">
            <v>6489625.79</v>
          </cell>
          <cell r="F1222">
            <v>4173203.64</v>
          </cell>
          <cell r="G1222">
            <v>2316422.15</v>
          </cell>
        </row>
        <row r="1223">
          <cell r="A1223" t="str">
            <v>1.2.3.5.2.1</v>
          </cell>
          <cell r="B1223" t="str">
            <v>Edificación No Habitacional en Proceso Oficina Central</v>
          </cell>
          <cell r="C1223">
            <v>6489625.79</v>
          </cell>
          <cell r="F1223">
            <v>4173203.64</v>
          </cell>
          <cell r="G1223">
            <v>2316422.15</v>
          </cell>
        </row>
        <row r="1224">
          <cell r="A1224" t="str">
            <v>1.2.3.5.2.1.2</v>
          </cell>
          <cell r="B1224" t="str">
            <v>Edificacion No habitacional en Proceso Recursos Propios</v>
          </cell>
          <cell r="C1224">
            <v>6489625.79</v>
          </cell>
          <cell r="F1224">
            <v>4173203.64</v>
          </cell>
          <cell r="G1224">
            <v>2316422.15</v>
          </cell>
        </row>
        <row r="1225">
          <cell r="A1225" t="str">
            <v>1.2.3.5.3</v>
          </cell>
          <cell r="B1225" t="str">
            <v>Construcción de Obras para el Abastecimiento de Agua, Petroleo, Gas, Electricidad y Telecomunicaciones en Proceso</v>
          </cell>
          <cell r="C1225">
            <v>5865404.4299999997</v>
          </cell>
          <cell r="E1225">
            <v>2124680.27</v>
          </cell>
          <cell r="F1225">
            <v>53583.25</v>
          </cell>
          <cell r="G1225">
            <v>7936501.4500000002</v>
          </cell>
        </row>
        <row r="1226">
          <cell r="A1226" t="str">
            <v>1.2.3.5.3.1</v>
          </cell>
          <cell r="B1226" t="str">
            <v>Construcción de Obras para el Abastecimiento de Agua, Petroleo, Gas, Electricidad y Telecomunicaciones en Proceso Oficina Central</v>
          </cell>
          <cell r="C1226">
            <v>5865404.4299999997</v>
          </cell>
          <cell r="E1226">
            <v>2124680.27</v>
          </cell>
          <cell r="F1226">
            <v>53583.25</v>
          </cell>
          <cell r="G1226">
            <v>7936501.4500000002</v>
          </cell>
        </row>
        <row r="1227">
          <cell r="A1227" t="str">
            <v>1.2.3.5.4</v>
          </cell>
          <cell r="B1227" t="str">
            <v>Division de Terrenos y Contruccion de Obras de Urbanizacion en Proceso</v>
          </cell>
          <cell r="C1227">
            <v>2741200.3</v>
          </cell>
          <cell r="E1227">
            <v>1603564.97</v>
          </cell>
          <cell r="F1227">
            <v>2583691.7400000002</v>
          </cell>
          <cell r="G1227">
            <v>1761073.53</v>
          </cell>
        </row>
        <row r="1228">
          <cell r="A1228" t="str">
            <v>1.2.3.5.4.1</v>
          </cell>
          <cell r="B1228" t="str">
            <v>Division de Terrenos y Contruccion de Obras de Urbanizacion en Proceso Oficina Central</v>
          </cell>
          <cell r="C1228">
            <v>2741200.3</v>
          </cell>
          <cell r="E1228">
            <v>1603564.97</v>
          </cell>
          <cell r="F1228">
            <v>2583691.7400000002</v>
          </cell>
          <cell r="G1228">
            <v>1761073.53</v>
          </cell>
        </row>
        <row r="1229">
          <cell r="A1229" t="str">
            <v>1.2.3.5.4.1.1</v>
          </cell>
          <cell r="B1229" t="str">
            <v>Division de terrenos y construcciones de obras de urbanizacion en Bienes Domino Publico</v>
          </cell>
          <cell r="C1229">
            <v>2741200.3</v>
          </cell>
          <cell r="E1229">
            <v>1603564.97</v>
          </cell>
          <cell r="F1229">
            <v>2583691.7400000002</v>
          </cell>
          <cell r="G1229">
            <v>1761073.53</v>
          </cell>
        </row>
        <row r="1230">
          <cell r="A1230" t="str">
            <v>1.2.3.5.5</v>
          </cell>
          <cell r="B1230" t="str">
            <v>Construcción de Vias de Comunicación en Proceso</v>
          </cell>
          <cell r="C1230">
            <v>4878247.93</v>
          </cell>
          <cell r="E1230">
            <v>2193531.9700000002</v>
          </cell>
          <cell r="F1230">
            <v>5476027.6299999999</v>
          </cell>
          <cell r="G1230">
            <v>1595752.27</v>
          </cell>
        </row>
        <row r="1231">
          <cell r="A1231" t="str">
            <v>1.2.3.5.5.1</v>
          </cell>
          <cell r="B1231" t="str">
            <v>Construcción de Vias de Comunicación en Proceso Oficina Central</v>
          </cell>
          <cell r="C1231">
            <v>4878247.93</v>
          </cell>
          <cell r="E1231">
            <v>2193531.9700000002</v>
          </cell>
          <cell r="F1231">
            <v>5476027.6299999999</v>
          </cell>
          <cell r="G1231">
            <v>1595752.27</v>
          </cell>
        </row>
        <row r="1232">
          <cell r="A1232" t="str">
            <v>1.2.3.5.5.1.2</v>
          </cell>
          <cell r="B1232" t="str">
            <v>Construccion en Vias de Comunicacion en Procesos</v>
          </cell>
          <cell r="C1232">
            <v>4878247.93</v>
          </cell>
          <cell r="E1232">
            <v>2193531.9700000002</v>
          </cell>
          <cell r="F1232">
            <v>5476027.6299999999</v>
          </cell>
          <cell r="G1232">
            <v>1595752.27</v>
          </cell>
        </row>
        <row r="1233">
          <cell r="A1233" t="str">
            <v>1.2.3.5.9</v>
          </cell>
          <cell r="B1233" t="str">
            <v>Trabajos de Acabados en Edificaciones y Otros Trabajos Especializados en proceso</v>
          </cell>
          <cell r="C1233">
            <v>1112744.8</v>
          </cell>
          <cell r="E1233">
            <v>1139365.3500000001</v>
          </cell>
          <cell r="F1233">
            <v>2252110.15</v>
          </cell>
        </row>
        <row r="1234">
          <cell r="A1234" t="str">
            <v>1.2.3.5.9.1</v>
          </cell>
          <cell r="B1234" t="str">
            <v>Trabajos de Acabados en Edificaciones y Otros Trabajos Especializados en proceso Oficina Central</v>
          </cell>
          <cell r="C1234">
            <v>1112744.8</v>
          </cell>
          <cell r="E1234">
            <v>1139365.3500000001</v>
          </cell>
          <cell r="F1234">
            <v>2252110.15</v>
          </cell>
        </row>
        <row r="1235">
          <cell r="A1235" t="str">
            <v>1.2.3.6</v>
          </cell>
          <cell r="B1235" t="str">
            <v>Construcciones en Proceso en Bienes Propios</v>
          </cell>
          <cell r="C1235">
            <v>505596.92</v>
          </cell>
          <cell r="E1235">
            <v>2002413.21</v>
          </cell>
          <cell r="G1235">
            <v>2508010.13</v>
          </cell>
        </row>
        <row r="1236">
          <cell r="A1236" t="str">
            <v>1.2.3.6.2</v>
          </cell>
          <cell r="B1236" t="str">
            <v>Edificación No Habitacional en Proceso</v>
          </cell>
          <cell r="C1236">
            <v>372396.92</v>
          </cell>
          <cell r="E1236">
            <v>2002413.21</v>
          </cell>
          <cell r="G1236">
            <v>2374810.13</v>
          </cell>
        </row>
        <row r="1237">
          <cell r="A1237" t="str">
            <v>1.2.3.6.2.1</v>
          </cell>
          <cell r="B1237" t="str">
            <v>Edificación No Habitacional en Proceso Oficina Central</v>
          </cell>
          <cell r="C1237">
            <v>372396.92</v>
          </cell>
          <cell r="E1237">
            <v>2002413.21</v>
          </cell>
          <cell r="G1237">
            <v>2374810.13</v>
          </cell>
        </row>
        <row r="1238">
          <cell r="A1238" t="str">
            <v>1.2.3.6.4</v>
          </cell>
          <cell r="B1238" t="str">
            <v>Division de Terrenos y Contruccion de Obras de Urbanizacion en Proceso</v>
          </cell>
          <cell r="C1238">
            <v>133200</v>
          </cell>
          <cell r="G1238">
            <v>133200</v>
          </cell>
        </row>
        <row r="1239">
          <cell r="A1239" t="str">
            <v>1.2.3.6.4.1</v>
          </cell>
          <cell r="B1239" t="str">
            <v>Division de Terrenos y Contruccion de Obras de Urbanizacion en Proceso Oficina Central</v>
          </cell>
          <cell r="C1239">
            <v>133200</v>
          </cell>
          <cell r="G1239">
            <v>133200</v>
          </cell>
        </row>
        <row r="1240">
          <cell r="A1240" t="str">
            <v>1.2.3.9</v>
          </cell>
          <cell r="B1240" t="str">
            <v>Otros Bienes Inmuebles</v>
          </cell>
          <cell r="C1240">
            <v>6409355.9299999997</v>
          </cell>
          <cell r="G1240">
            <v>6409355.9299999997</v>
          </cell>
        </row>
        <row r="1241">
          <cell r="A1241" t="str">
            <v>1.2.3.9.9</v>
          </cell>
          <cell r="B1241" t="str">
            <v>Otros Bienes Inmuebles en proceso de regularización</v>
          </cell>
          <cell r="C1241">
            <v>6409355.9299999997</v>
          </cell>
          <cell r="G1241">
            <v>6409355.9299999997</v>
          </cell>
        </row>
        <row r="1242">
          <cell r="A1242" t="str">
            <v>1.2.3.9.9.1</v>
          </cell>
          <cell r="B1242" t="str">
            <v>Otros Bienes Inmuebles en proceso de regularización Oficina Central</v>
          </cell>
          <cell r="C1242">
            <v>6409355.9299999997</v>
          </cell>
          <cell r="G1242">
            <v>6409355.9299999997</v>
          </cell>
        </row>
        <row r="1243">
          <cell r="A1243" t="str">
            <v>1.2.3.9.9.1.1</v>
          </cell>
          <cell r="B1243" t="str">
            <v>Campo Real</v>
          </cell>
          <cell r="C1243">
            <v>1148400</v>
          </cell>
          <cell r="G1243">
            <v>1148400</v>
          </cell>
        </row>
        <row r="1244">
          <cell r="A1244" t="str">
            <v>1.2.3.9.9.1.2</v>
          </cell>
          <cell r="B1244" t="str">
            <v>Mar De Calafia</v>
          </cell>
          <cell r="C1244">
            <v>260424</v>
          </cell>
          <cell r="G1244">
            <v>260424</v>
          </cell>
        </row>
        <row r="1245">
          <cell r="A1245" t="str">
            <v>1.2.3.9.9.1.3</v>
          </cell>
          <cell r="B1245" t="str">
            <v>Mision de Mar II</v>
          </cell>
          <cell r="C1245">
            <v>1645903</v>
          </cell>
          <cell r="G1245">
            <v>1645903</v>
          </cell>
        </row>
        <row r="1246">
          <cell r="A1246" t="str">
            <v>1.2.3.9.9.1.4</v>
          </cell>
          <cell r="B1246" t="str">
            <v>Mar De Popotla</v>
          </cell>
          <cell r="C1246">
            <v>570871</v>
          </cell>
          <cell r="G1246">
            <v>570871</v>
          </cell>
        </row>
        <row r="1247">
          <cell r="A1247" t="str">
            <v>1.2.3.9.9.1.5</v>
          </cell>
          <cell r="B1247" t="str">
            <v>Terrazas del Mar</v>
          </cell>
          <cell r="C1247">
            <v>179295</v>
          </cell>
          <cell r="G1247">
            <v>179295</v>
          </cell>
        </row>
        <row r="1248">
          <cell r="A1248" t="str">
            <v>1.2.3.9.9.1.6</v>
          </cell>
          <cell r="B1248" t="str">
            <v>Ejido Mazatlan</v>
          </cell>
          <cell r="C1248">
            <v>914916</v>
          </cell>
          <cell r="G1248">
            <v>914916</v>
          </cell>
        </row>
        <row r="1249">
          <cell r="A1249" t="str">
            <v>1.2.3.9.9.1.8</v>
          </cell>
          <cell r="B1249" t="str">
            <v>Mar de Puerto Nuevo 1</v>
          </cell>
          <cell r="C1249">
            <v>1689546.93</v>
          </cell>
          <cell r="G1249">
            <v>1689546.93</v>
          </cell>
        </row>
        <row r="1250">
          <cell r="A1250" t="str">
            <v>1.2.4</v>
          </cell>
          <cell r="B1250" t="str">
            <v>Bienes Muebles</v>
          </cell>
          <cell r="C1250">
            <v>175084975.49000001</v>
          </cell>
          <cell r="E1250">
            <v>3864667.08</v>
          </cell>
          <cell r="G1250">
            <v>178949642.56999999</v>
          </cell>
        </row>
        <row r="1251">
          <cell r="A1251" t="str">
            <v>1.2.4.1</v>
          </cell>
          <cell r="B1251" t="str">
            <v>Mobiliario y Equipo de Administración</v>
          </cell>
          <cell r="C1251">
            <v>22930488.84</v>
          </cell>
          <cell r="E1251">
            <v>103525.4</v>
          </cell>
          <cell r="G1251">
            <v>23034014.239999998</v>
          </cell>
        </row>
        <row r="1252">
          <cell r="A1252" t="str">
            <v>1.2.4.1.1</v>
          </cell>
          <cell r="B1252" t="str">
            <v>Muebles De Oficina Y Estantería</v>
          </cell>
          <cell r="C1252">
            <v>6665859.0700000003</v>
          </cell>
          <cell r="G1252">
            <v>6665859.0700000003</v>
          </cell>
        </row>
        <row r="1253">
          <cell r="A1253" t="str">
            <v>1.2.4.1.2</v>
          </cell>
          <cell r="B1253" t="str">
            <v>Muebles, Excepto De Oficina Y Estantería</v>
          </cell>
          <cell r="C1253">
            <v>64897.5</v>
          </cell>
          <cell r="G1253">
            <v>64897.5</v>
          </cell>
        </row>
        <row r="1254">
          <cell r="A1254" t="str">
            <v>1.2.4.1.3</v>
          </cell>
          <cell r="B1254" t="str">
            <v>Equipo De Cómputo Y De Tecnologías De La Información</v>
          </cell>
          <cell r="C1254">
            <v>15534560.15</v>
          </cell>
          <cell r="E1254">
            <v>103525.4</v>
          </cell>
          <cell r="G1254">
            <v>15638085.550000001</v>
          </cell>
        </row>
        <row r="1255">
          <cell r="A1255" t="str">
            <v>1.2.4.1.9</v>
          </cell>
          <cell r="B1255" t="str">
            <v>Otros Mobiliarios Y Equipos De Administración</v>
          </cell>
          <cell r="C1255">
            <v>665172.12</v>
          </cell>
          <cell r="G1255">
            <v>665172.12</v>
          </cell>
        </row>
        <row r="1256">
          <cell r="A1256" t="str">
            <v>1.2.4.2</v>
          </cell>
          <cell r="B1256" t="str">
            <v>Mobiliario y Equipo Educacional y Recreativo</v>
          </cell>
          <cell r="C1256">
            <v>4984776.8899999997</v>
          </cell>
          <cell r="E1256">
            <v>21966.36</v>
          </cell>
          <cell r="G1256">
            <v>5006743.25</v>
          </cell>
        </row>
        <row r="1257">
          <cell r="A1257" t="str">
            <v>1.2.4.2.1</v>
          </cell>
          <cell r="B1257" t="str">
            <v>Equipos Y Aparatos Audiovisuales</v>
          </cell>
          <cell r="C1257">
            <v>563046.68999999994</v>
          </cell>
          <cell r="G1257">
            <v>563046.68999999994</v>
          </cell>
        </row>
        <row r="1258">
          <cell r="A1258" t="str">
            <v>1.2.4.2.2</v>
          </cell>
          <cell r="B1258" t="str">
            <v>Aparatos Deportivos</v>
          </cell>
          <cell r="C1258">
            <v>2463002.38</v>
          </cell>
          <cell r="G1258">
            <v>2463002.38</v>
          </cell>
        </row>
        <row r="1259">
          <cell r="A1259" t="str">
            <v>1.2.4.2.3</v>
          </cell>
          <cell r="B1259" t="str">
            <v>Camaras Fotograficas Y De Video</v>
          </cell>
          <cell r="C1259">
            <v>1783037.44</v>
          </cell>
          <cell r="E1259">
            <v>21966.36</v>
          </cell>
          <cell r="G1259">
            <v>1805003.8</v>
          </cell>
        </row>
        <row r="1260">
          <cell r="A1260" t="str">
            <v>1.2.4.2.9</v>
          </cell>
          <cell r="B1260" t="str">
            <v>Otro Mobiliario Y Equipo Educacional Y Recreativo</v>
          </cell>
          <cell r="C1260">
            <v>175690.38</v>
          </cell>
          <cell r="G1260">
            <v>175690.38</v>
          </cell>
        </row>
        <row r="1261">
          <cell r="A1261" t="str">
            <v>1.2.4.3</v>
          </cell>
          <cell r="B1261" t="str">
            <v>Equipo e Instrumental Medico y de Laboratorio</v>
          </cell>
          <cell r="C1261">
            <v>115084.41</v>
          </cell>
          <cell r="G1261">
            <v>115084.41</v>
          </cell>
        </row>
        <row r="1262">
          <cell r="A1262" t="str">
            <v>1.2.4.3.1</v>
          </cell>
          <cell r="B1262" t="str">
            <v>Equipo Medico Y De Laboratorio</v>
          </cell>
          <cell r="C1262">
            <v>39637.89</v>
          </cell>
          <cell r="G1262">
            <v>39637.89</v>
          </cell>
        </row>
        <row r="1263">
          <cell r="A1263" t="str">
            <v>1.2.4.3.2</v>
          </cell>
          <cell r="B1263" t="str">
            <v>Instrumental Medico Y De Laboratorio</v>
          </cell>
          <cell r="C1263">
            <v>75446.52</v>
          </cell>
          <cell r="G1263">
            <v>75446.52</v>
          </cell>
        </row>
        <row r="1264">
          <cell r="A1264" t="str">
            <v>1.2.4.4</v>
          </cell>
          <cell r="B1264" t="str">
            <v>Equipo de Transporte</v>
          </cell>
          <cell r="C1264">
            <v>103220509.34999999</v>
          </cell>
          <cell r="E1264">
            <v>3685088</v>
          </cell>
          <cell r="G1264">
            <v>106905597.34999999</v>
          </cell>
        </row>
        <row r="1265">
          <cell r="A1265" t="str">
            <v>1.2.4.4.1</v>
          </cell>
          <cell r="B1265" t="str">
            <v>Automoviles y Equipos Terrestres</v>
          </cell>
          <cell r="C1265">
            <v>96396033.269999996</v>
          </cell>
          <cell r="E1265">
            <v>3685088</v>
          </cell>
          <cell r="G1265">
            <v>100081121.27</v>
          </cell>
        </row>
        <row r="1266">
          <cell r="A1266" t="str">
            <v>1.2.4.4.9</v>
          </cell>
          <cell r="B1266" t="str">
            <v>Otros equipos de Transporte</v>
          </cell>
          <cell r="C1266">
            <v>6824476.0800000001</v>
          </cell>
          <cell r="G1266">
            <v>6824476.0800000001</v>
          </cell>
        </row>
        <row r="1267">
          <cell r="A1267" t="str">
            <v>1.2.4.5</v>
          </cell>
          <cell r="B1267" t="str">
            <v>Equipo de Defensa y Seguridad</v>
          </cell>
          <cell r="C1267">
            <v>4526685.37</v>
          </cell>
          <cell r="G1267">
            <v>4526685.37</v>
          </cell>
        </row>
        <row r="1268">
          <cell r="A1268" t="str">
            <v>1.2.4.5.1</v>
          </cell>
          <cell r="B1268" t="str">
            <v>Equipo de Defensa y Seguridad</v>
          </cell>
          <cell r="C1268">
            <v>4526685.37</v>
          </cell>
          <cell r="G1268">
            <v>4526685.37</v>
          </cell>
        </row>
        <row r="1269">
          <cell r="A1269" t="str">
            <v>1.2.4.6</v>
          </cell>
          <cell r="B1269" t="str">
            <v>Maquinaria, Otros Equipos y Herramientas</v>
          </cell>
          <cell r="C1269">
            <v>39157430.630000003</v>
          </cell>
          <cell r="E1269">
            <v>54087.32</v>
          </cell>
          <cell r="G1269">
            <v>39211517.950000003</v>
          </cell>
        </row>
        <row r="1270">
          <cell r="A1270" t="str">
            <v>1.2.4.6.3</v>
          </cell>
          <cell r="B1270" t="str">
            <v>Maquinaria Y Equipo De Construccion</v>
          </cell>
          <cell r="C1270">
            <v>17398421.039999999</v>
          </cell>
          <cell r="G1270">
            <v>17398421.039999999</v>
          </cell>
        </row>
        <row r="1271">
          <cell r="A1271" t="str">
            <v>1.2.4.6.4</v>
          </cell>
          <cell r="B1271" t="str">
            <v>Maquinaria Y Equipo De Aire Acondicionado</v>
          </cell>
          <cell r="C1271">
            <v>129999.35</v>
          </cell>
          <cell r="E1271">
            <v>43995.32</v>
          </cell>
          <cell r="G1271">
            <v>173994.67</v>
          </cell>
        </row>
        <row r="1272">
          <cell r="A1272" t="str">
            <v>1.2.4.6.5</v>
          </cell>
          <cell r="B1272" t="str">
            <v>Equipo De Comunicación Y Telecomunicacion</v>
          </cell>
          <cell r="C1272">
            <v>16210389.220000001</v>
          </cell>
          <cell r="G1272">
            <v>16210389.220000001</v>
          </cell>
        </row>
        <row r="1273">
          <cell r="A1273" t="str">
            <v>1.2.4.6.6</v>
          </cell>
          <cell r="B1273" t="str">
            <v>Eq. De Generacion Electrica, Aparatos Y Accesorios Electricos</v>
          </cell>
          <cell r="C1273">
            <v>644583.99</v>
          </cell>
          <cell r="G1273">
            <v>644583.99</v>
          </cell>
        </row>
        <row r="1274">
          <cell r="A1274" t="str">
            <v>1.2.4.6.7</v>
          </cell>
          <cell r="B1274" t="str">
            <v>Herramientas Y Máquinas-Herramienta</v>
          </cell>
          <cell r="C1274">
            <v>2789455.38</v>
          </cell>
          <cell r="E1274">
            <v>10092</v>
          </cell>
          <cell r="G1274">
            <v>2799547.38</v>
          </cell>
        </row>
        <row r="1275">
          <cell r="A1275" t="str">
            <v>1.2.4.6.9</v>
          </cell>
          <cell r="B1275" t="str">
            <v>Otros Equipos</v>
          </cell>
          <cell r="C1275">
            <v>1984581.65</v>
          </cell>
          <cell r="G1275">
            <v>1984581.65</v>
          </cell>
        </row>
        <row r="1276">
          <cell r="A1276" t="str">
            <v>1.2.4.7</v>
          </cell>
          <cell r="B1276" t="str">
            <v>Colecciones, Obras de Arte y Objetos Valiosos</v>
          </cell>
          <cell r="C1276">
            <v>150000</v>
          </cell>
          <cell r="G1276">
            <v>150000</v>
          </cell>
        </row>
        <row r="1277">
          <cell r="A1277" t="str">
            <v>1.2.4.7.3</v>
          </cell>
          <cell r="B1277" t="str">
            <v>Barco/Casco Ex-Arm Uribe</v>
          </cell>
          <cell r="C1277">
            <v>150000</v>
          </cell>
          <cell r="G1277">
            <v>150000</v>
          </cell>
        </row>
        <row r="1278">
          <cell r="A1278" t="str">
            <v>1.2.5</v>
          </cell>
          <cell r="B1278" t="str">
            <v>Activos Intangibles</v>
          </cell>
          <cell r="C1278">
            <v>5574182.5</v>
          </cell>
          <cell r="E1278">
            <v>21195.69</v>
          </cell>
          <cell r="G1278">
            <v>5595378.1900000004</v>
          </cell>
        </row>
        <row r="1279">
          <cell r="A1279" t="str">
            <v>1.2.5.1</v>
          </cell>
          <cell r="B1279" t="str">
            <v>Software</v>
          </cell>
          <cell r="C1279">
            <v>318772.98</v>
          </cell>
          <cell r="E1279">
            <v>21195.69</v>
          </cell>
          <cell r="G1279">
            <v>339968.67</v>
          </cell>
        </row>
        <row r="1280">
          <cell r="A1280" t="str">
            <v>1.2.5.1.1</v>
          </cell>
          <cell r="B1280" t="str">
            <v>Software varios</v>
          </cell>
          <cell r="C1280">
            <v>318772.98</v>
          </cell>
          <cell r="E1280">
            <v>21195.69</v>
          </cell>
          <cell r="G1280">
            <v>339968.67</v>
          </cell>
        </row>
        <row r="1281">
          <cell r="A1281" t="str">
            <v>1.2.5.4</v>
          </cell>
          <cell r="B1281" t="str">
            <v>Licencias</v>
          </cell>
          <cell r="C1281">
            <v>5255409.5199999996</v>
          </cell>
          <cell r="G1281">
            <v>5255409.5199999996</v>
          </cell>
        </row>
        <row r="1282">
          <cell r="A1282" t="str">
            <v>1.2.5.4.1</v>
          </cell>
          <cell r="B1282" t="str">
            <v>Licencias Informaticas e Intelectuales</v>
          </cell>
          <cell r="C1282">
            <v>5255409.5199999996</v>
          </cell>
          <cell r="G1282">
            <v>5255409.5199999996</v>
          </cell>
        </row>
        <row r="1283">
          <cell r="A1283">
            <v>2</v>
          </cell>
          <cell r="B1283" t="str">
            <v>Pasivo</v>
          </cell>
          <cell r="D1283">
            <v>273357427.51999998</v>
          </cell>
          <cell r="E1283">
            <v>153636670.84</v>
          </cell>
          <cell r="F1283">
            <v>159894258.34999999</v>
          </cell>
          <cell r="H1283">
            <v>279615015.02999997</v>
          </cell>
        </row>
        <row r="1284">
          <cell r="A1284">
            <v>2.1</v>
          </cell>
          <cell r="B1284" t="str">
            <v>Pasivo Circulante</v>
          </cell>
          <cell r="D1284">
            <v>43509156.539999999</v>
          </cell>
          <cell r="E1284">
            <v>147171493.72</v>
          </cell>
          <cell r="F1284">
            <v>171479404.81</v>
          </cell>
          <cell r="H1284">
            <v>67817067.629999995</v>
          </cell>
        </row>
        <row r="1285">
          <cell r="A1285" t="str">
            <v>2.1.1</v>
          </cell>
          <cell r="B1285" t="str">
            <v>Cuentas por Pagar a Corto Plazo</v>
          </cell>
          <cell r="D1285">
            <v>37575700.200000003</v>
          </cell>
          <cell r="E1285">
            <v>100104758</v>
          </cell>
          <cell r="F1285">
            <v>98745122.469999999</v>
          </cell>
          <cell r="H1285">
            <v>36216064.670000002</v>
          </cell>
        </row>
        <row r="1286">
          <cell r="A1286" t="str">
            <v>2.1.1.1</v>
          </cell>
          <cell r="B1286" t="str">
            <v>Servicios Personales por Pagar a Corto Plazo</v>
          </cell>
          <cell r="D1286">
            <v>2190604.34</v>
          </cell>
          <cell r="E1286">
            <v>45573585.219999999</v>
          </cell>
          <cell r="F1286">
            <v>45058979.909999996</v>
          </cell>
          <cell r="H1286">
            <v>1675999.03</v>
          </cell>
        </row>
        <row r="1287">
          <cell r="A1287" t="str">
            <v>2.1.1.1.1</v>
          </cell>
          <cell r="B1287" t="str">
            <v>Remuneración por Pagar al Personal de Carácter Permanente a CP</v>
          </cell>
          <cell r="D1287">
            <v>1528992.01</v>
          </cell>
          <cell r="E1287">
            <v>44940182.229999997</v>
          </cell>
          <cell r="F1287">
            <v>44973746.159999996</v>
          </cell>
          <cell r="H1287">
            <v>1562555.94</v>
          </cell>
        </row>
        <row r="1288">
          <cell r="A1288" t="str">
            <v>2.1.1.1.1.1</v>
          </cell>
          <cell r="B1288" t="str">
            <v>Remuneración por Pagar al Personal de Carácter Permanente a CP Oficina Central</v>
          </cell>
          <cell r="D1288">
            <v>1528992.01</v>
          </cell>
          <cell r="E1288">
            <v>44940182.229999997</v>
          </cell>
          <cell r="F1288">
            <v>44973746.159999996</v>
          </cell>
          <cell r="H1288">
            <v>1562555.94</v>
          </cell>
        </row>
        <row r="1289">
          <cell r="A1289" t="str">
            <v>2.1.1.1.1.1.1</v>
          </cell>
          <cell r="B1289" t="str">
            <v>Provision Finiquitos Confianza</v>
          </cell>
          <cell r="D1289">
            <v>55035.5</v>
          </cell>
          <cell r="H1289">
            <v>55035.5</v>
          </cell>
        </row>
        <row r="1290">
          <cell r="A1290" t="str">
            <v>2.1.1.1.1.1.3</v>
          </cell>
          <cell r="B1290" t="str">
            <v>Sueldos X Pagar Confianza</v>
          </cell>
          <cell r="D1290">
            <v>544604.81999999995</v>
          </cell>
          <cell r="H1290">
            <v>544604.81999999995</v>
          </cell>
        </row>
        <row r="1291">
          <cell r="A1291" t="str">
            <v>2.1.1.1.1.1.4</v>
          </cell>
          <cell r="B1291" t="str">
            <v>Sueldos X Pagar Base</v>
          </cell>
          <cell r="D1291">
            <v>508858.14</v>
          </cell>
          <cell r="H1291">
            <v>508858.14</v>
          </cell>
        </row>
        <row r="1292">
          <cell r="A1292" t="str">
            <v>2.1.1.1.1.1.5</v>
          </cell>
          <cell r="B1292" t="str">
            <v>Peña Huerta Ismael Horacio</v>
          </cell>
          <cell r="D1292">
            <v>2000</v>
          </cell>
          <cell r="H1292">
            <v>2000</v>
          </cell>
        </row>
        <row r="1293">
          <cell r="A1293" t="str">
            <v>2.1.1.1.1.1.6</v>
          </cell>
          <cell r="B1293" t="str">
            <v>Provision Finiquitos Lista de Raya</v>
          </cell>
          <cell r="D1293">
            <v>13131.39</v>
          </cell>
          <cell r="H1293">
            <v>13131.39</v>
          </cell>
        </row>
        <row r="1294">
          <cell r="A1294" t="str">
            <v>2.1.1.1.1.1.6.029</v>
          </cell>
          <cell r="B1294" t="str">
            <v>Zamudio  Garcia  Maria Trinidad</v>
          </cell>
          <cell r="D1294">
            <v>8321.7099999999991</v>
          </cell>
          <cell r="H1294">
            <v>8321.7099999999991</v>
          </cell>
        </row>
        <row r="1295">
          <cell r="A1295" t="str">
            <v>2.1.1.1.1.1.6.042</v>
          </cell>
          <cell r="B1295" t="str">
            <v>Marce Aguilar Edgar Abraham</v>
          </cell>
          <cell r="D1295">
            <v>4809.68</v>
          </cell>
          <cell r="H1295">
            <v>4809.68</v>
          </cell>
        </row>
        <row r="1296">
          <cell r="A1296" t="str">
            <v>2.1.1.1.1.1.7</v>
          </cell>
          <cell r="B1296" t="str">
            <v>Provisión Finiquitos Confianza OK.</v>
          </cell>
          <cell r="D1296">
            <v>363613.08</v>
          </cell>
          <cell r="H1296">
            <v>363613.08</v>
          </cell>
        </row>
        <row r="1297">
          <cell r="A1297" t="str">
            <v>2.1.1.1.1.1.7.002</v>
          </cell>
          <cell r="B1297" t="str">
            <v>Gonzalez Casillas Aaron</v>
          </cell>
          <cell r="D1297">
            <v>4418.18</v>
          </cell>
          <cell r="H1297">
            <v>4418.18</v>
          </cell>
        </row>
        <row r="1298">
          <cell r="A1298" t="str">
            <v>2.1.1.1.1.1.7.003</v>
          </cell>
          <cell r="B1298" t="str">
            <v>Esparza Lopez Jose  Juan</v>
          </cell>
          <cell r="D1298">
            <v>4966.82</v>
          </cell>
          <cell r="H1298">
            <v>4966.82</v>
          </cell>
        </row>
        <row r="1299">
          <cell r="A1299" t="str">
            <v>2.1.1.1.1.1.7.005</v>
          </cell>
          <cell r="B1299" t="str">
            <v>Delgado Aguirre Maria Susana</v>
          </cell>
          <cell r="D1299">
            <v>6807.12</v>
          </cell>
          <cell r="H1299">
            <v>6807.12</v>
          </cell>
        </row>
        <row r="1300">
          <cell r="A1300" t="str">
            <v>2.1.1.1.1.1.7.006</v>
          </cell>
          <cell r="B1300" t="str">
            <v>Grijalva Galdeana Jesus Manuel</v>
          </cell>
          <cell r="D1300">
            <v>42827.48</v>
          </cell>
          <cell r="H1300">
            <v>42827.48</v>
          </cell>
        </row>
        <row r="1301">
          <cell r="A1301" t="str">
            <v>2.1.1.1.1.1.7.008</v>
          </cell>
          <cell r="B1301" t="str">
            <v>Alvarez Dorado Blanca Nieves</v>
          </cell>
          <cell r="D1301">
            <v>28726.42</v>
          </cell>
          <cell r="H1301">
            <v>28726.42</v>
          </cell>
        </row>
        <row r="1302">
          <cell r="A1302" t="str">
            <v>2.1.1.1.1.1.7.009</v>
          </cell>
          <cell r="B1302" t="str">
            <v>Peñaloza Valencia Jose Miguel</v>
          </cell>
          <cell r="D1302">
            <v>11051.1</v>
          </cell>
          <cell r="H1302">
            <v>11051.1</v>
          </cell>
        </row>
        <row r="1303">
          <cell r="A1303" t="str">
            <v>2.1.1.1.1.1.7.012</v>
          </cell>
          <cell r="B1303" t="str">
            <v>Ayala Cortez Martha Patricia</v>
          </cell>
          <cell r="D1303">
            <v>72340.72</v>
          </cell>
          <cell r="H1303">
            <v>72340.72</v>
          </cell>
        </row>
        <row r="1304">
          <cell r="A1304" t="str">
            <v>2.1.1.1.1.1.7.013</v>
          </cell>
          <cell r="B1304" t="str">
            <v>Iturrios Marquez Kathia Danira</v>
          </cell>
          <cell r="D1304">
            <v>95750.44</v>
          </cell>
          <cell r="H1304">
            <v>95750.44</v>
          </cell>
        </row>
        <row r="1305">
          <cell r="A1305" t="str">
            <v>2.1.1.1.1.1.7.014</v>
          </cell>
          <cell r="B1305" t="str">
            <v>Avila Guerrero Noe</v>
          </cell>
          <cell r="D1305">
            <v>45316.71</v>
          </cell>
          <cell r="H1305">
            <v>45316.71</v>
          </cell>
        </row>
        <row r="1306">
          <cell r="A1306" t="str">
            <v>2.1.1.1.1.1.7.015</v>
          </cell>
          <cell r="B1306" t="str">
            <v>Duron Higuera Ernesto</v>
          </cell>
          <cell r="D1306">
            <v>19475</v>
          </cell>
          <cell r="H1306">
            <v>19475</v>
          </cell>
        </row>
        <row r="1307">
          <cell r="A1307" t="str">
            <v>2.1.1.1.1.1.7.021</v>
          </cell>
          <cell r="B1307" t="str">
            <v>Gomez Ramirez Teresa Cinthia</v>
          </cell>
          <cell r="D1307">
            <v>31933.09</v>
          </cell>
          <cell r="H1307">
            <v>31933.09</v>
          </cell>
        </row>
        <row r="1308">
          <cell r="A1308" t="str">
            <v>2.1.1.1.1.1.8</v>
          </cell>
          <cell r="B1308" t="str">
            <v>Aguinaldo Confianza</v>
          </cell>
          <cell r="E1308">
            <v>7993048.9800000004</v>
          </cell>
          <cell r="F1308">
            <v>7993048.9800000004</v>
          </cell>
        </row>
        <row r="1309">
          <cell r="A1309" t="str">
            <v>2.1.1.1.1.1.9</v>
          </cell>
          <cell r="B1309" t="str">
            <v>Aguinaldo Base</v>
          </cell>
          <cell r="E1309">
            <v>10941702.08</v>
          </cell>
          <cell r="F1309">
            <v>10941702.08</v>
          </cell>
        </row>
        <row r="1310">
          <cell r="A1310" t="str">
            <v>2.1.1.1.1.1.11</v>
          </cell>
          <cell r="B1310" t="str">
            <v>Sueldo por pagar (Homologacion Policia Activa)</v>
          </cell>
          <cell r="D1310">
            <v>41728.89</v>
          </cell>
          <cell r="E1310">
            <v>422940.78</v>
          </cell>
          <cell r="F1310">
            <v>422940.78</v>
          </cell>
          <cell r="H1310">
            <v>41728.89</v>
          </cell>
        </row>
        <row r="1311">
          <cell r="A1311" t="str">
            <v>2.1.1.1.1.1.12</v>
          </cell>
          <cell r="B1311" t="str">
            <v>Sueldos X Pagar Personal Permanente</v>
          </cell>
          <cell r="D1311">
            <v>20.190000000000001</v>
          </cell>
          <cell r="E1311">
            <v>17840717.84</v>
          </cell>
          <cell r="F1311">
            <v>17874281.77</v>
          </cell>
          <cell r="H1311">
            <v>33584.120000000003</v>
          </cell>
        </row>
        <row r="1312">
          <cell r="A1312" t="str">
            <v>2.1.1.1.1.1.13</v>
          </cell>
          <cell r="B1312" t="str">
            <v>Aguinaldo Policía Comercial</v>
          </cell>
          <cell r="E1312">
            <v>1480154.86</v>
          </cell>
          <cell r="F1312">
            <v>1480154.86</v>
          </cell>
        </row>
        <row r="1313">
          <cell r="A1313" t="str">
            <v>2.1.1.1.1.1.14</v>
          </cell>
          <cell r="B1313" t="str">
            <v>Aguinaldo Policía Activa</v>
          </cell>
          <cell r="E1313">
            <v>6166617.6900000004</v>
          </cell>
          <cell r="F1313">
            <v>6166617.6900000004</v>
          </cell>
        </row>
        <row r="1314">
          <cell r="A1314" t="str">
            <v>2.1.1.1.1.1.15</v>
          </cell>
          <cell r="B1314" t="str">
            <v>Aguinaldo Base No Sindicalizada</v>
          </cell>
          <cell r="E1314">
            <v>95000</v>
          </cell>
          <cell r="F1314">
            <v>95000</v>
          </cell>
        </row>
        <row r="1315">
          <cell r="A1315" t="str">
            <v>2.1.1.1.2</v>
          </cell>
          <cell r="B1315" t="str">
            <v>Remuneraciones por Pagar al Personal de Carácter Transitorio a CP</v>
          </cell>
          <cell r="D1315">
            <v>661107.74</v>
          </cell>
          <cell r="E1315">
            <v>633402.99</v>
          </cell>
          <cell r="F1315">
            <v>85233.75</v>
          </cell>
          <cell r="H1315">
            <v>112938.5</v>
          </cell>
        </row>
        <row r="1316">
          <cell r="A1316" t="str">
            <v>2.1.1.1.2.1</v>
          </cell>
          <cell r="B1316" t="str">
            <v>Remuneraciones por Pagar al Personal de Carácter Transitorio a CP Oficina Central</v>
          </cell>
          <cell r="D1316">
            <v>661107.74</v>
          </cell>
          <cell r="E1316">
            <v>633402.99</v>
          </cell>
          <cell r="F1316">
            <v>85233.75</v>
          </cell>
          <cell r="H1316">
            <v>112938.5</v>
          </cell>
        </row>
        <row r="1317">
          <cell r="A1317" t="str">
            <v>2.1.1.1.2.1.1</v>
          </cell>
          <cell r="B1317" t="str">
            <v>Provisiones De Finiquitos (Contrato)</v>
          </cell>
          <cell r="D1317">
            <v>105951.23</v>
          </cell>
          <cell r="H1317">
            <v>105951.23</v>
          </cell>
        </row>
        <row r="1318">
          <cell r="A1318" t="str">
            <v>2.1.1.1.2.1.4</v>
          </cell>
          <cell r="B1318" t="str">
            <v>Sueldos por Pagar Asimilados a Salarios</v>
          </cell>
          <cell r="D1318">
            <v>555156.51</v>
          </cell>
          <cell r="E1318">
            <v>633402.99</v>
          </cell>
          <cell r="F1318">
            <v>85233.75</v>
          </cell>
          <cell r="H1318">
            <v>6987.27</v>
          </cell>
        </row>
        <row r="1319">
          <cell r="A1319" t="str">
            <v>2.1.1.1.9</v>
          </cell>
          <cell r="B1319" t="str">
            <v>Otras Prestaciones Sociales y Económicas por Pagar a CP</v>
          </cell>
          <cell r="D1319">
            <v>504.59</v>
          </cell>
          <cell r="H1319">
            <v>504.59</v>
          </cell>
        </row>
        <row r="1320">
          <cell r="A1320" t="str">
            <v>2.1.1.1.9.1</v>
          </cell>
          <cell r="B1320" t="str">
            <v>Otras Prestaciones Sociales y Económicas por Pagar a CP Oficina Central</v>
          </cell>
          <cell r="D1320">
            <v>504.59</v>
          </cell>
          <cell r="H1320">
            <v>504.59</v>
          </cell>
        </row>
        <row r="1321">
          <cell r="A1321" t="str">
            <v>2.1.1.2</v>
          </cell>
          <cell r="B1321" t="str">
            <v>Proveedores por pagar a Corto Plazo</v>
          </cell>
          <cell r="D1321">
            <v>10697467.5</v>
          </cell>
          <cell r="E1321">
            <v>31380100.690000001</v>
          </cell>
          <cell r="F1321">
            <v>28779440.050000001</v>
          </cell>
          <cell r="H1321">
            <v>8096806.8600000003</v>
          </cell>
        </row>
        <row r="1322">
          <cell r="A1322" t="str">
            <v>2.1.1.2.1</v>
          </cell>
          <cell r="B1322" t="str">
            <v>Proveedores por  Adquisición de Bienes y Contratación de Servicios</v>
          </cell>
          <cell r="D1322">
            <v>10582245.060000001</v>
          </cell>
          <cell r="E1322">
            <v>31320655.260000002</v>
          </cell>
          <cell r="F1322">
            <v>28779440.050000001</v>
          </cell>
          <cell r="H1322">
            <v>8041029.8499999996</v>
          </cell>
        </row>
        <row r="1323">
          <cell r="A1323" t="str">
            <v>2.1.1.2.1.1</v>
          </cell>
          <cell r="B1323" t="str">
            <v>Proveedores por  Adquisición de Bienes y Contratación de Servicios Oficina Central</v>
          </cell>
          <cell r="D1323">
            <v>10582245.060000001</v>
          </cell>
          <cell r="E1323">
            <v>31320655.260000002</v>
          </cell>
          <cell r="F1323">
            <v>28779440.050000001</v>
          </cell>
          <cell r="H1323">
            <v>8041029.8499999996</v>
          </cell>
        </row>
        <row r="1324">
          <cell r="A1324" t="str">
            <v>2.1.1.2.1.1.3</v>
          </cell>
          <cell r="B1324" t="str">
            <v>Herrada Ozuna Jose Salomon</v>
          </cell>
          <cell r="D1324">
            <v>15184.8</v>
          </cell>
          <cell r="F1324">
            <v>7452</v>
          </cell>
          <cell r="H1324">
            <v>22636.799999999999</v>
          </cell>
        </row>
        <row r="1325">
          <cell r="A1325" t="str">
            <v>2.1.1.2.1.1.10</v>
          </cell>
          <cell r="B1325" t="str">
            <v>Cardenas Diaz Francisco</v>
          </cell>
          <cell r="F1325">
            <v>3622.5</v>
          </cell>
          <cell r="H1325">
            <v>3622.5</v>
          </cell>
        </row>
        <row r="1326">
          <cell r="A1326" t="str">
            <v>2.1.1.2.1.1.11</v>
          </cell>
          <cell r="B1326" t="str">
            <v>Rubio Aguilar Sergio</v>
          </cell>
          <cell r="F1326">
            <v>66543.839999999997</v>
          </cell>
          <cell r="H1326">
            <v>66543.839999999997</v>
          </cell>
        </row>
        <row r="1327">
          <cell r="A1327" t="str">
            <v>2.1.1.2.1.1.19</v>
          </cell>
          <cell r="B1327" t="str">
            <v>Noble Sanchez Eduardo</v>
          </cell>
          <cell r="F1327">
            <v>3928.5</v>
          </cell>
          <cell r="H1327">
            <v>3928.5</v>
          </cell>
        </row>
        <row r="1328">
          <cell r="A1328" t="str">
            <v>2.1.1.2.1.1.37</v>
          </cell>
          <cell r="B1328" t="str">
            <v>Sandoval Lopez Heberto</v>
          </cell>
          <cell r="E1328">
            <v>79935.58</v>
          </cell>
          <cell r="F1328">
            <v>128226.38</v>
          </cell>
          <cell r="H1328">
            <v>48290.8</v>
          </cell>
        </row>
        <row r="1329">
          <cell r="A1329" t="str">
            <v>2.1.1.2.1.1.47</v>
          </cell>
          <cell r="B1329" t="str">
            <v>Editorial Playas De Rosarito S.A. De C.V.</v>
          </cell>
          <cell r="D1329">
            <v>8595.9</v>
          </cell>
          <cell r="E1329">
            <v>7275</v>
          </cell>
          <cell r="H1329">
            <v>1320.9</v>
          </cell>
        </row>
        <row r="1330">
          <cell r="A1330" t="str">
            <v>2.1.1.2.1.1.51</v>
          </cell>
          <cell r="B1330" t="str">
            <v>Colin Arroyo Adolfo</v>
          </cell>
          <cell r="D1330">
            <v>754.9</v>
          </cell>
          <cell r="H1330">
            <v>754.9</v>
          </cell>
        </row>
        <row r="1331">
          <cell r="A1331" t="str">
            <v>2.1.1.2.1.1.53</v>
          </cell>
          <cell r="B1331" t="str">
            <v>Salceda Garcia Moises</v>
          </cell>
          <cell r="D1331">
            <v>71027.199999999997</v>
          </cell>
          <cell r="E1331">
            <v>122951</v>
          </cell>
          <cell r="F1331">
            <v>271248</v>
          </cell>
          <cell r="H1331">
            <v>219324.2</v>
          </cell>
        </row>
        <row r="1332">
          <cell r="A1332" t="str">
            <v>2.1.1.2.1.1.55</v>
          </cell>
          <cell r="B1332" t="str">
            <v>Soporte F1 S. De R.L. De C.V.</v>
          </cell>
          <cell r="D1332">
            <v>342307.6</v>
          </cell>
          <cell r="H1332">
            <v>342307.6</v>
          </cell>
        </row>
        <row r="1333">
          <cell r="A1333" t="str">
            <v>2.1.1.2.1.1.60</v>
          </cell>
          <cell r="B1333" t="str">
            <v>Mayoreo De Refacciones Tijuana S.A. De C.V</v>
          </cell>
          <cell r="D1333">
            <v>60009.63</v>
          </cell>
          <cell r="E1333">
            <v>187735.63</v>
          </cell>
          <cell r="F1333">
            <v>193859.56</v>
          </cell>
          <cell r="H1333">
            <v>66133.56</v>
          </cell>
        </row>
        <row r="1334">
          <cell r="A1334" t="str">
            <v>2.1.1.2.1.1.62</v>
          </cell>
          <cell r="B1334" t="str">
            <v>Ramirez Robles Claudia Karina</v>
          </cell>
          <cell r="E1334">
            <v>45356</v>
          </cell>
          <cell r="F1334">
            <v>45356</v>
          </cell>
        </row>
        <row r="1335">
          <cell r="A1335" t="str">
            <v>2.1.1.2.1.1.63</v>
          </cell>
          <cell r="B1335" t="str">
            <v>Impresos Y Papeleria Ocaña S. de R.L. de C.V.</v>
          </cell>
          <cell r="E1335">
            <v>54651.42</v>
          </cell>
          <cell r="F1335">
            <v>54651.42</v>
          </cell>
        </row>
        <row r="1336">
          <cell r="A1336" t="str">
            <v>2.1.1.2.1.1.67</v>
          </cell>
          <cell r="B1336" t="str">
            <v>Tecnicentro Royal S.A. De C.V.</v>
          </cell>
          <cell r="E1336">
            <v>51839.01</v>
          </cell>
          <cell r="F1336">
            <v>126599.86</v>
          </cell>
          <cell r="H1336">
            <v>74760.850000000006</v>
          </cell>
        </row>
        <row r="1337">
          <cell r="A1337" t="str">
            <v>2.1.1.2.1.1.72</v>
          </cell>
          <cell r="B1337" t="str">
            <v>Elevadores Ev Internacional S.A. De C.V.</v>
          </cell>
          <cell r="D1337">
            <v>3422</v>
          </cell>
          <cell r="F1337">
            <v>3702.72</v>
          </cell>
          <cell r="H1337">
            <v>7124.72</v>
          </cell>
        </row>
        <row r="1338">
          <cell r="A1338" t="str">
            <v>2.1.1.2.1.1.74</v>
          </cell>
          <cell r="B1338" t="str">
            <v>Instituto Nefrologico De Tijuana S.A. De C.V.</v>
          </cell>
          <cell r="D1338">
            <v>87170.559999999998</v>
          </cell>
          <cell r="H1338">
            <v>87170.559999999998</v>
          </cell>
        </row>
        <row r="1339">
          <cell r="A1339" t="str">
            <v>2.1.1.2.1.1.75</v>
          </cell>
          <cell r="B1339" t="str">
            <v>Canal De Noticias De Rosarito S.A. De C.V.</v>
          </cell>
          <cell r="D1339">
            <v>116000</v>
          </cell>
          <cell r="E1339">
            <v>116000</v>
          </cell>
        </row>
        <row r="1340">
          <cell r="A1340" t="str">
            <v>2.1.1.2.1.1.76</v>
          </cell>
          <cell r="B1340" t="str">
            <v>Diagnostico X Imagen S.A. De C.V.</v>
          </cell>
          <cell r="D1340">
            <v>48024</v>
          </cell>
          <cell r="E1340">
            <v>48024</v>
          </cell>
          <cell r="F1340">
            <v>80272</v>
          </cell>
          <cell r="H1340">
            <v>80272</v>
          </cell>
        </row>
        <row r="1341">
          <cell r="A1341" t="str">
            <v>2.1.1.2.1.1.77</v>
          </cell>
          <cell r="B1341" t="str">
            <v>Recolectora De Desechos Y Residuos King Kong S.A. de C.V.</v>
          </cell>
          <cell r="D1341">
            <v>30026.92</v>
          </cell>
          <cell r="E1341">
            <v>3526068.27</v>
          </cell>
          <cell r="F1341">
            <v>5522598.25</v>
          </cell>
          <cell r="H1341">
            <v>2026556.9</v>
          </cell>
        </row>
        <row r="1342">
          <cell r="A1342" t="str">
            <v>2.1.1.2.1.1.78</v>
          </cell>
          <cell r="B1342" t="str">
            <v>Farmacias Modernas De Tijuana S.A. De C.V.</v>
          </cell>
          <cell r="D1342">
            <v>790.84</v>
          </cell>
          <cell r="H1342">
            <v>790.84</v>
          </cell>
        </row>
        <row r="1343">
          <cell r="A1343" t="str">
            <v>2.1.1.2.1.1.79</v>
          </cell>
          <cell r="B1343" t="str">
            <v>Hospital Bonanova S.A. De C.V.</v>
          </cell>
          <cell r="D1343">
            <v>-20</v>
          </cell>
          <cell r="F1343">
            <v>20</v>
          </cell>
        </row>
        <row r="1344">
          <cell r="A1344" t="str">
            <v>2.1.1.2.1.1.80</v>
          </cell>
          <cell r="B1344" t="str">
            <v>Baja Medix S.A. De C.V.</v>
          </cell>
          <cell r="D1344">
            <v>83853.45</v>
          </cell>
          <cell r="H1344">
            <v>83853.45</v>
          </cell>
        </row>
        <row r="1345">
          <cell r="A1345" t="str">
            <v>2.1.1.2.1.1.82</v>
          </cell>
          <cell r="B1345" t="str">
            <v>Califarma De Baja California S.A.P.I. De C.V.</v>
          </cell>
          <cell r="D1345">
            <v>75391.62</v>
          </cell>
          <cell r="H1345">
            <v>75391.62</v>
          </cell>
        </row>
        <row r="1346">
          <cell r="A1346" t="str">
            <v>2.1.1.2.1.1.84</v>
          </cell>
          <cell r="B1346" t="str">
            <v>Nevarez Machado Maria Aurelia</v>
          </cell>
          <cell r="D1346">
            <v>943.65</v>
          </cell>
          <cell r="E1346">
            <v>24158.57</v>
          </cell>
          <cell r="F1346">
            <v>31582.57</v>
          </cell>
          <cell r="H1346">
            <v>8367.65</v>
          </cell>
        </row>
        <row r="1347">
          <cell r="A1347" t="str">
            <v>2.1.1.2.1.1.85</v>
          </cell>
          <cell r="B1347" t="str">
            <v>Mayoral Hernandez Sergio</v>
          </cell>
          <cell r="D1347">
            <v>4440.1000000000004</v>
          </cell>
          <cell r="H1347">
            <v>4440.1000000000004</v>
          </cell>
        </row>
        <row r="1348">
          <cell r="A1348" t="str">
            <v>2.1.1.2.1.1.90</v>
          </cell>
          <cell r="B1348" t="str">
            <v>Impresora Y Editorial S.A. De C.V.</v>
          </cell>
          <cell r="D1348">
            <v>172612.75</v>
          </cell>
          <cell r="E1348">
            <v>80171.789999999994</v>
          </cell>
          <cell r="F1348">
            <v>58000</v>
          </cell>
          <cell r="H1348">
            <v>150440.95999999999</v>
          </cell>
        </row>
        <row r="1349">
          <cell r="A1349" t="str">
            <v>2.1.1.2.1.1.103</v>
          </cell>
          <cell r="B1349" t="str">
            <v>Juarez Reyes Patricia</v>
          </cell>
          <cell r="D1349">
            <v>24600</v>
          </cell>
          <cell r="E1349">
            <v>14541.06</v>
          </cell>
          <cell r="F1349">
            <v>14541.06</v>
          </cell>
          <cell r="H1349">
            <v>24600</v>
          </cell>
        </row>
        <row r="1350">
          <cell r="A1350" t="str">
            <v>2.1.1.2.1.1.105</v>
          </cell>
          <cell r="B1350" t="str">
            <v>Muñoz Flores Sergio</v>
          </cell>
          <cell r="F1350">
            <v>7714</v>
          </cell>
          <cell r="H1350">
            <v>7714</v>
          </cell>
        </row>
        <row r="1351">
          <cell r="A1351" t="str">
            <v>2.1.1.2.1.1.107</v>
          </cell>
          <cell r="B1351" t="str">
            <v>Tequida Hadar Maria Elena</v>
          </cell>
          <cell r="D1351">
            <v>4102.97</v>
          </cell>
          <cell r="E1351">
            <v>26587.54</v>
          </cell>
          <cell r="F1351">
            <v>101952.41</v>
          </cell>
          <cell r="H1351">
            <v>79467.839999999997</v>
          </cell>
        </row>
        <row r="1352">
          <cell r="A1352" t="str">
            <v>2.1.1.2.1.1.112</v>
          </cell>
          <cell r="B1352" t="str">
            <v>Iga De Tijuana S.A. De C.V.</v>
          </cell>
          <cell r="D1352">
            <v>100</v>
          </cell>
          <cell r="F1352">
            <v>3480</v>
          </cell>
          <cell r="H1352">
            <v>3580</v>
          </cell>
        </row>
        <row r="1353">
          <cell r="A1353" t="str">
            <v>2.1.1.2.1.1.115</v>
          </cell>
          <cell r="B1353" t="str">
            <v>Laboratorio Gamboa S.A.</v>
          </cell>
          <cell r="D1353">
            <v>25294.13</v>
          </cell>
          <cell r="H1353">
            <v>25294.13</v>
          </cell>
        </row>
        <row r="1354">
          <cell r="A1354" t="str">
            <v>2.1.1.2.1.1.130</v>
          </cell>
          <cell r="B1354" t="str">
            <v>Sanitarios De Tijuana S. De R.L. De C.V.</v>
          </cell>
          <cell r="D1354">
            <v>3359.44</v>
          </cell>
          <cell r="H1354">
            <v>3359.44</v>
          </cell>
        </row>
        <row r="1355">
          <cell r="A1355" t="str">
            <v>2.1.1.2.1.1.134</v>
          </cell>
          <cell r="B1355" t="str">
            <v>Baja Paint S.A. De C.V</v>
          </cell>
          <cell r="D1355">
            <v>6719.3</v>
          </cell>
          <cell r="E1355">
            <v>23559.31</v>
          </cell>
          <cell r="F1355">
            <v>17573.61</v>
          </cell>
          <cell r="H1355">
            <v>733.6</v>
          </cell>
        </row>
        <row r="1356">
          <cell r="A1356" t="str">
            <v>2.1.1.2.1.1.135</v>
          </cell>
          <cell r="B1356" t="str">
            <v>Hernandez Crisanto Irene</v>
          </cell>
          <cell r="D1356">
            <v>29557.34</v>
          </cell>
          <cell r="E1356">
            <v>14163</v>
          </cell>
          <cell r="F1356">
            <v>18008.8</v>
          </cell>
          <cell r="H1356">
            <v>33403.14</v>
          </cell>
        </row>
        <row r="1357">
          <cell r="A1357" t="str">
            <v>2.1.1.2.1.1.142</v>
          </cell>
          <cell r="B1357" t="str">
            <v>Unitel Comunicaciones S.A. De C.V.</v>
          </cell>
          <cell r="D1357">
            <v>1776</v>
          </cell>
          <cell r="H1357">
            <v>1776</v>
          </cell>
        </row>
        <row r="1358">
          <cell r="A1358" t="str">
            <v>2.1.1.2.1.1.172</v>
          </cell>
          <cell r="B1358" t="str">
            <v>Nacional Editora S.A. de C.V.</v>
          </cell>
          <cell r="D1358">
            <v>34800</v>
          </cell>
          <cell r="E1358">
            <v>34800</v>
          </cell>
        </row>
        <row r="1359">
          <cell r="A1359" t="str">
            <v>2.1.1.2.1.1.182</v>
          </cell>
          <cell r="B1359" t="str">
            <v>Antonio Azuara Alvarez</v>
          </cell>
          <cell r="D1359">
            <v>40600.01</v>
          </cell>
          <cell r="E1359">
            <v>52200</v>
          </cell>
          <cell r="F1359">
            <v>11600</v>
          </cell>
          <cell r="H1359">
            <v>0.01</v>
          </cell>
        </row>
        <row r="1360">
          <cell r="A1360" t="str">
            <v>2.1.1.2.1.1.187</v>
          </cell>
          <cell r="B1360" t="str">
            <v>Carlos Martinez Lopez</v>
          </cell>
          <cell r="E1360">
            <v>40800</v>
          </cell>
          <cell r="F1360">
            <v>57620</v>
          </cell>
          <cell r="H1360">
            <v>16820</v>
          </cell>
        </row>
        <row r="1361">
          <cell r="A1361" t="str">
            <v>2.1.1.2.1.1.193</v>
          </cell>
          <cell r="B1361" t="str">
            <v>Andrade Alvarado Raul Alfredo</v>
          </cell>
          <cell r="D1361">
            <v>37386.92</v>
          </cell>
          <cell r="E1361">
            <v>64502.96</v>
          </cell>
          <cell r="F1361">
            <v>53622.16</v>
          </cell>
          <cell r="H1361">
            <v>26506.12</v>
          </cell>
        </row>
        <row r="1362">
          <cell r="A1362" t="str">
            <v>2.1.1.2.1.1.195</v>
          </cell>
          <cell r="B1362" t="str">
            <v>Dental Zamora S.C.</v>
          </cell>
          <cell r="D1362">
            <v>51975</v>
          </cell>
          <cell r="H1362">
            <v>51975</v>
          </cell>
        </row>
        <row r="1363">
          <cell r="A1363" t="str">
            <v>2.1.1.2.1.1.197</v>
          </cell>
          <cell r="B1363" t="str">
            <v>Zazueta Osorio Angelica Paola</v>
          </cell>
          <cell r="F1363">
            <v>6935.74</v>
          </cell>
          <cell r="H1363">
            <v>6935.74</v>
          </cell>
        </row>
        <row r="1364">
          <cell r="A1364" t="str">
            <v>2.1.1.2.1.1.217</v>
          </cell>
          <cell r="B1364" t="str">
            <v>Perales Acevedo Elias</v>
          </cell>
          <cell r="D1364">
            <v>855</v>
          </cell>
          <cell r="H1364">
            <v>855</v>
          </cell>
        </row>
        <row r="1365">
          <cell r="A1365" t="str">
            <v>2.1.1.2.1.1.224</v>
          </cell>
          <cell r="B1365" t="str">
            <v>Llantas Y Servicios Falcro S. de R.L. De C.V.</v>
          </cell>
          <cell r="D1365">
            <v>10589.64</v>
          </cell>
          <cell r="E1365">
            <v>10589.64</v>
          </cell>
        </row>
        <row r="1366">
          <cell r="A1366" t="str">
            <v>2.1.1.2.1.1.228</v>
          </cell>
          <cell r="B1366" t="str">
            <v>Ornelas Guzmán Raul</v>
          </cell>
          <cell r="D1366">
            <v>3465</v>
          </cell>
          <cell r="H1366">
            <v>3465</v>
          </cell>
        </row>
        <row r="1367">
          <cell r="A1367" t="str">
            <v>2.1.1.2.1.1.248</v>
          </cell>
          <cell r="B1367" t="str">
            <v>Comision Estatal De Servicios Publicos De Tijuana</v>
          </cell>
          <cell r="D1367">
            <v>171013.12</v>
          </cell>
          <cell r="E1367">
            <v>391376.59</v>
          </cell>
          <cell r="F1367">
            <v>391376.59</v>
          </cell>
          <cell r="H1367">
            <v>171013.12</v>
          </cell>
        </row>
        <row r="1368">
          <cell r="A1368" t="str">
            <v>2.1.1.2.1.1.300</v>
          </cell>
          <cell r="B1368" t="str">
            <v>Seguros Atlas S.A.</v>
          </cell>
          <cell r="D1368">
            <v>17061.23</v>
          </cell>
          <cell r="H1368">
            <v>17061.23</v>
          </cell>
        </row>
        <row r="1369">
          <cell r="A1369" t="str">
            <v>2.1.1.2.1.1.313</v>
          </cell>
          <cell r="B1369" t="str">
            <v>IM NETWORKS S DE R.L DE C.V</v>
          </cell>
          <cell r="D1369">
            <v>38325.300000000003</v>
          </cell>
          <cell r="E1369">
            <v>38325.300000000003</v>
          </cell>
        </row>
        <row r="1370">
          <cell r="A1370" t="str">
            <v>2.1.1.2.1.1.314</v>
          </cell>
          <cell r="B1370" t="str">
            <v>Radiomovil Dipsa S.A. de C.V.</v>
          </cell>
          <cell r="E1370">
            <v>3789</v>
          </cell>
          <cell r="F1370">
            <v>3789</v>
          </cell>
        </row>
        <row r="1371">
          <cell r="A1371" t="str">
            <v>2.1.1.2.1.1.332</v>
          </cell>
          <cell r="B1371" t="str">
            <v>Secretaria de Hacienda y Credito Publico</v>
          </cell>
          <cell r="E1371">
            <v>1552828</v>
          </cell>
          <cell r="F1371">
            <v>1552828</v>
          </cell>
        </row>
        <row r="1372">
          <cell r="A1372" t="str">
            <v>2.1.1.2.1.1.346</v>
          </cell>
          <cell r="B1372" t="str">
            <v>Acabados y Pinturas Calette S.A. De C.V.</v>
          </cell>
          <cell r="D1372">
            <v>48372</v>
          </cell>
          <cell r="E1372">
            <v>48372</v>
          </cell>
          <cell r="F1372">
            <v>69704.399999999994</v>
          </cell>
          <cell r="H1372">
            <v>69704.399999999994</v>
          </cell>
        </row>
        <row r="1373">
          <cell r="A1373" t="str">
            <v>2.1.1.2.1.1.351</v>
          </cell>
          <cell r="B1373" t="str">
            <v>Santoyo Morales Jose Luis</v>
          </cell>
          <cell r="D1373">
            <v>4710</v>
          </cell>
          <cell r="E1373">
            <v>16346.99</v>
          </cell>
          <cell r="F1373">
            <v>16346.99</v>
          </cell>
          <cell r="H1373">
            <v>4710</v>
          </cell>
        </row>
        <row r="1374">
          <cell r="A1374" t="str">
            <v>2.1.1.2.1.1.352</v>
          </cell>
          <cell r="B1374" t="str">
            <v>Comercializadora Minden S. de R.L. de C.V.</v>
          </cell>
          <cell r="D1374">
            <v>0.01</v>
          </cell>
          <cell r="H1374">
            <v>0.01</v>
          </cell>
        </row>
        <row r="1375">
          <cell r="A1375" t="str">
            <v>2.1.1.2.1.1.358</v>
          </cell>
          <cell r="B1375" t="str">
            <v>Flores Gutierrez Juan Jose Daniel</v>
          </cell>
          <cell r="F1375">
            <v>19604</v>
          </cell>
          <cell r="H1375">
            <v>19604</v>
          </cell>
        </row>
        <row r="1376">
          <cell r="A1376" t="str">
            <v>2.1.1.2.1.1.365</v>
          </cell>
          <cell r="B1376" t="str">
            <v>Militares Calderon S.A. De C.V.</v>
          </cell>
          <cell r="D1376">
            <v>3967.2</v>
          </cell>
          <cell r="H1376">
            <v>3967.2</v>
          </cell>
        </row>
        <row r="1377">
          <cell r="A1377" t="str">
            <v>2.1.1.2.1.1.366</v>
          </cell>
          <cell r="B1377" t="str">
            <v>Moreno Avila Miguel Angel</v>
          </cell>
          <cell r="F1377">
            <v>195980.72</v>
          </cell>
          <cell r="H1377">
            <v>195980.72</v>
          </cell>
        </row>
        <row r="1378">
          <cell r="A1378" t="str">
            <v>2.1.1.2.1.1.369</v>
          </cell>
          <cell r="B1378" t="str">
            <v>Excel Distribuidora S. de R.L. De C.V.</v>
          </cell>
          <cell r="D1378">
            <v>9100.2000000000007</v>
          </cell>
          <cell r="H1378">
            <v>9100.2000000000007</v>
          </cell>
        </row>
        <row r="1379">
          <cell r="A1379" t="str">
            <v>2.1.1.2.1.1.390</v>
          </cell>
          <cell r="B1379" t="str">
            <v>Gonzalez Gonzalez Mauricio</v>
          </cell>
          <cell r="D1379">
            <v>5631.2</v>
          </cell>
          <cell r="E1379">
            <v>39271.800000000003</v>
          </cell>
          <cell r="F1379">
            <v>35815</v>
          </cell>
          <cell r="H1379">
            <v>2174.4</v>
          </cell>
        </row>
        <row r="1380">
          <cell r="A1380" t="str">
            <v>2.1.1.2.1.1.408</v>
          </cell>
          <cell r="B1380" t="str">
            <v>Gonzalez Sanchez Juan Carlos</v>
          </cell>
          <cell r="D1380">
            <v>53452.800000000003</v>
          </cell>
          <cell r="E1380">
            <v>93419.44</v>
          </cell>
          <cell r="F1380">
            <v>39966.639999999999</v>
          </cell>
        </row>
        <row r="1381">
          <cell r="A1381" t="str">
            <v>2.1.1.2.1.1.413</v>
          </cell>
          <cell r="B1381" t="str">
            <v>Pulido Saavedra Jose Andres</v>
          </cell>
          <cell r="D1381">
            <v>27413.88</v>
          </cell>
          <cell r="H1381">
            <v>27413.88</v>
          </cell>
        </row>
        <row r="1382">
          <cell r="A1382" t="str">
            <v>2.1.1.2.1.1.415</v>
          </cell>
          <cell r="B1382" t="str">
            <v>Cias Periodisticas del Sol del Pacifico S.A. de C.V.</v>
          </cell>
          <cell r="D1382">
            <v>5564.8</v>
          </cell>
          <cell r="H1382">
            <v>5564.8</v>
          </cell>
        </row>
        <row r="1383">
          <cell r="A1383" t="str">
            <v>2.1.1.2.1.1.421</v>
          </cell>
          <cell r="B1383" t="str">
            <v>Vidal Torres Yadira Estela</v>
          </cell>
          <cell r="D1383">
            <v>661.2</v>
          </cell>
          <cell r="E1383">
            <v>661.2</v>
          </cell>
          <cell r="F1383">
            <v>1450</v>
          </cell>
          <cell r="H1383">
            <v>1450</v>
          </cell>
        </row>
        <row r="1384">
          <cell r="A1384" t="str">
            <v>2.1.1.2.1.1.423</v>
          </cell>
          <cell r="B1384" t="str">
            <v>Porras Ortega Carlos Arturo</v>
          </cell>
          <cell r="E1384">
            <v>2790</v>
          </cell>
          <cell r="F1384">
            <v>2790</v>
          </cell>
        </row>
        <row r="1385">
          <cell r="A1385" t="str">
            <v>2.1.1.2.1.1.435</v>
          </cell>
          <cell r="B1385" t="str">
            <v>Huerta Suarez Hector Javier</v>
          </cell>
          <cell r="D1385">
            <v>2080.91</v>
          </cell>
          <cell r="H1385">
            <v>2080.91</v>
          </cell>
        </row>
        <row r="1386">
          <cell r="A1386" t="str">
            <v>2.1.1.2.1.1.439</v>
          </cell>
          <cell r="B1386" t="str">
            <v>Ochoop S.A. de C.V.</v>
          </cell>
          <cell r="D1386">
            <v>76058.3</v>
          </cell>
          <cell r="H1386">
            <v>76058.3</v>
          </cell>
        </row>
        <row r="1387">
          <cell r="A1387" t="str">
            <v>2.1.1.2.1.1.443</v>
          </cell>
          <cell r="B1387" t="str">
            <v>Grupo Rice S.A. de C.V.</v>
          </cell>
          <cell r="D1387">
            <v>2061769.37</v>
          </cell>
          <cell r="E1387">
            <v>1820647.11</v>
          </cell>
          <cell r="F1387">
            <v>-241122.26</v>
          </cell>
        </row>
        <row r="1388">
          <cell r="A1388" t="str">
            <v>2.1.1.2.1.1.449</v>
          </cell>
          <cell r="B1388" t="str">
            <v>Soluciones en Redes Digitales S. de R.L. de C.V.</v>
          </cell>
          <cell r="D1388">
            <v>11542</v>
          </cell>
          <cell r="F1388">
            <v>29770.41</v>
          </cell>
          <cell r="H1388">
            <v>41312.410000000003</v>
          </cell>
        </row>
        <row r="1389">
          <cell r="A1389" t="str">
            <v>2.1.1.2.1.1.461</v>
          </cell>
          <cell r="B1389" t="str">
            <v>Santana Ramirez Jose Luis</v>
          </cell>
          <cell r="E1389">
            <v>9495</v>
          </cell>
          <cell r="F1389">
            <v>12982.5</v>
          </cell>
          <cell r="H1389">
            <v>3487.5</v>
          </cell>
        </row>
        <row r="1390">
          <cell r="A1390" t="str">
            <v>2.1.1.2.1.1.475</v>
          </cell>
          <cell r="B1390" t="str">
            <v>Equipos y Servicios Industriales De Tijuana S.A. de C.V.</v>
          </cell>
          <cell r="D1390">
            <v>51943.64</v>
          </cell>
          <cell r="E1390">
            <v>51943.64</v>
          </cell>
        </row>
        <row r="1391">
          <cell r="A1391" t="str">
            <v>2.1.1.2.1.1.495</v>
          </cell>
          <cell r="B1391" t="str">
            <v>Germán Riviello Sanchez Guerra</v>
          </cell>
          <cell r="D1391">
            <v>5126.8100000000004</v>
          </cell>
          <cell r="H1391">
            <v>5126.8100000000004</v>
          </cell>
        </row>
        <row r="1392">
          <cell r="A1392" t="str">
            <v>2.1.1.2.1.1.502</v>
          </cell>
          <cell r="B1392" t="str">
            <v>Servicios Publicitarios Valcle S.A. de C.V.</v>
          </cell>
          <cell r="D1392">
            <v>17405.57</v>
          </cell>
          <cell r="H1392">
            <v>17405.57</v>
          </cell>
        </row>
        <row r="1393">
          <cell r="A1393" t="str">
            <v>2.1.1.2.1.1.503</v>
          </cell>
          <cell r="B1393" t="str">
            <v>Zamora Carrillo Blanca Azucena</v>
          </cell>
          <cell r="D1393">
            <v>6688.56</v>
          </cell>
          <cell r="E1393">
            <v>4120.32</v>
          </cell>
          <cell r="F1393">
            <v>4120.32</v>
          </cell>
          <cell r="H1393">
            <v>6688.56</v>
          </cell>
        </row>
        <row r="1394">
          <cell r="A1394" t="str">
            <v>2.1.1.2.1.1.512</v>
          </cell>
          <cell r="B1394" t="str">
            <v>A Fiesta Elegante S.A. de C.V.</v>
          </cell>
          <cell r="D1394">
            <v>29807.360000000001</v>
          </cell>
          <cell r="E1394">
            <v>31837.360000000001</v>
          </cell>
          <cell r="F1394">
            <v>2030</v>
          </cell>
        </row>
        <row r="1395">
          <cell r="A1395" t="str">
            <v>2.1.1.2.1.1.537</v>
          </cell>
          <cell r="B1395" t="str">
            <v>Romero Estrada Miguel Angel</v>
          </cell>
          <cell r="D1395">
            <v>73514.84</v>
          </cell>
          <cell r="E1395">
            <v>109693.45</v>
          </cell>
          <cell r="F1395">
            <v>36178.61</v>
          </cell>
        </row>
        <row r="1396">
          <cell r="A1396" t="str">
            <v>2.1.1.2.1.1.545</v>
          </cell>
          <cell r="B1396" t="str">
            <v>Universidad Autonoma de Baja California</v>
          </cell>
          <cell r="E1396">
            <v>150000</v>
          </cell>
          <cell r="F1396">
            <v>150000</v>
          </cell>
        </row>
        <row r="1397">
          <cell r="A1397" t="str">
            <v>2.1.1.2.1.1.576</v>
          </cell>
          <cell r="B1397" t="str">
            <v>Millan Ruiz Veronica</v>
          </cell>
          <cell r="D1397">
            <v>3415.5</v>
          </cell>
          <cell r="E1397">
            <v>3415.5</v>
          </cell>
        </row>
        <row r="1398">
          <cell r="A1398" t="str">
            <v>2.1.1.2.1.1.604</v>
          </cell>
          <cell r="B1398" t="str">
            <v>Centro Integral de Servicios Impresos y Gráficos S. De R.L. De C.V.</v>
          </cell>
          <cell r="D1398">
            <v>2705.12</v>
          </cell>
          <cell r="H1398">
            <v>2705.12</v>
          </cell>
        </row>
        <row r="1399">
          <cell r="A1399" t="str">
            <v>2.1.1.2.1.1.605</v>
          </cell>
          <cell r="B1399" t="str">
            <v>Tenedora Elcoli S.A. De C.V.</v>
          </cell>
          <cell r="D1399">
            <v>10133.76</v>
          </cell>
          <cell r="H1399">
            <v>10133.76</v>
          </cell>
        </row>
        <row r="1400">
          <cell r="A1400" t="str">
            <v>2.1.1.2.1.1.606</v>
          </cell>
          <cell r="B1400" t="str">
            <v>Servicios y Consultoria Arqmex S.A. de C.V.</v>
          </cell>
          <cell r="D1400">
            <v>-0.02</v>
          </cell>
          <cell r="H1400">
            <v>-0.02</v>
          </cell>
        </row>
        <row r="1401">
          <cell r="A1401" t="str">
            <v>2.1.1.2.1.1.619</v>
          </cell>
          <cell r="B1401" t="str">
            <v>Serrano Monzon Mario Alberto</v>
          </cell>
          <cell r="D1401">
            <v>34800</v>
          </cell>
          <cell r="E1401">
            <v>17400</v>
          </cell>
          <cell r="H1401">
            <v>17400</v>
          </cell>
        </row>
        <row r="1402">
          <cell r="A1402" t="str">
            <v>2.1.1.2.1.1.623</v>
          </cell>
          <cell r="B1402" t="str">
            <v>Farmacos Especializados S.A de C.V.</v>
          </cell>
          <cell r="D1402">
            <v>16563.3</v>
          </cell>
          <cell r="H1402">
            <v>16563.3</v>
          </cell>
        </row>
        <row r="1403">
          <cell r="A1403" t="str">
            <v>2.1.1.2.1.1.624</v>
          </cell>
          <cell r="B1403" t="str">
            <v>Gudiño Tellez Nuria Huanita</v>
          </cell>
          <cell r="F1403">
            <v>4893.3</v>
          </cell>
          <cell r="H1403">
            <v>4893.3</v>
          </cell>
        </row>
        <row r="1404">
          <cell r="A1404" t="str">
            <v>2.1.1.2.1.1.646</v>
          </cell>
          <cell r="B1404" t="str">
            <v>Academia Regional de Seguridad Publica del Noroeste</v>
          </cell>
          <cell r="D1404">
            <v>48000</v>
          </cell>
          <cell r="H1404">
            <v>48000</v>
          </cell>
        </row>
        <row r="1405">
          <cell r="A1405" t="str">
            <v>2.1.1.2.1.1.653</v>
          </cell>
          <cell r="B1405" t="str">
            <v>Loyes Ingenieria S De R.L. De C.V.</v>
          </cell>
          <cell r="D1405">
            <v>28720</v>
          </cell>
          <cell r="H1405">
            <v>28720</v>
          </cell>
        </row>
        <row r="1406">
          <cell r="A1406" t="str">
            <v>2.1.1.2.1.1.659</v>
          </cell>
          <cell r="B1406" t="str">
            <v>Leggs Vazquez Raul</v>
          </cell>
          <cell r="D1406">
            <v>6918.62</v>
          </cell>
          <cell r="H1406">
            <v>6918.62</v>
          </cell>
        </row>
        <row r="1407">
          <cell r="A1407" t="str">
            <v>2.1.1.2.1.1.667</v>
          </cell>
          <cell r="B1407" t="str">
            <v>Telefonos Del Noroeste S.A. De C.V.</v>
          </cell>
          <cell r="E1407">
            <v>57282.89</v>
          </cell>
          <cell r="F1407">
            <v>57282.89</v>
          </cell>
        </row>
        <row r="1408">
          <cell r="A1408" t="str">
            <v>2.1.1.2.1.1.668</v>
          </cell>
          <cell r="B1408" t="str">
            <v>Gobierno Del Estado De B.C.</v>
          </cell>
          <cell r="E1408">
            <v>366908.86</v>
          </cell>
          <cell r="F1408">
            <v>536886.87</v>
          </cell>
          <cell r="H1408">
            <v>169978.01</v>
          </cell>
        </row>
        <row r="1409">
          <cell r="A1409" t="str">
            <v>2.1.1.2.1.1.669</v>
          </cell>
          <cell r="B1409" t="str">
            <v>Aragon Harrison Carmen Olga</v>
          </cell>
          <cell r="D1409">
            <v>34800</v>
          </cell>
          <cell r="E1409">
            <v>17400</v>
          </cell>
          <cell r="H1409">
            <v>17400</v>
          </cell>
        </row>
        <row r="1410">
          <cell r="A1410" t="str">
            <v>2.1.1.2.1.1.678</v>
          </cell>
          <cell r="B1410" t="str">
            <v>Televisora Fronteriza S.A. De C.V.</v>
          </cell>
          <cell r="D1410">
            <v>172999.5</v>
          </cell>
          <cell r="H1410">
            <v>172999.5</v>
          </cell>
        </row>
        <row r="1411">
          <cell r="A1411" t="str">
            <v>2.1.1.2.1.1.697</v>
          </cell>
          <cell r="B1411" t="str">
            <v>Administradora Del Colorado S. De R.L. De C.V.</v>
          </cell>
          <cell r="D1411">
            <v>226650.76</v>
          </cell>
          <cell r="E1411">
            <v>1402876.47</v>
          </cell>
          <cell r="F1411">
            <v>2094641.25</v>
          </cell>
          <cell r="H1411">
            <v>918415.54</v>
          </cell>
        </row>
        <row r="1412">
          <cell r="A1412" t="str">
            <v>2.1.1.2.1.1.700</v>
          </cell>
          <cell r="B1412" t="str">
            <v>Vizlo S.A. De C.V.</v>
          </cell>
          <cell r="E1412">
            <v>995001.99</v>
          </cell>
          <cell r="F1412">
            <v>995001.99</v>
          </cell>
        </row>
        <row r="1413">
          <cell r="A1413" t="str">
            <v>2.1.1.2.1.1.705</v>
          </cell>
          <cell r="B1413" t="str">
            <v>TVP CONSTRUCCIONES S DE RL DE CV</v>
          </cell>
          <cell r="D1413">
            <v>996157.12</v>
          </cell>
          <cell r="E1413">
            <v>1885567.77</v>
          </cell>
          <cell r="F1413">
            <v>889410.65</v>
          </cell>
        </row>
        <row r="1414">
          <cell r="A1414" t="str">
            <v>2.1.1.2.1.1.707</v>
          </cell>
          <cell r="B1414" t="str">
            <v>Equipos Electricos De Baja California S.A. De C.V.</v>
          </cell>
          <cell r="D1414">
            <v>40716</v>
          </cell>
          <cell r="E1414">
            <v>40426</v>
          </cell>
          <cell r="F1414">
            <v>84981.6</v>
          </cell>
          <cell r="H1414">
            <v>85271.6</v>
          </cell>
        </row>
        <row r="1415">
          <cell r="A1415" t="str">
            <v>2.1.1.2.1.1.718</v>
          </cell>
          <cell r="B1415" t="str">
            <v>Claudius Viña y Bodega S.A. De C.V.</v>
          </cell>
          <cell r="D1415">
            <v>7539.94</v>
          </cell>
          <cell r="H1415">
            <v>7539.94</v>
          </cell>
        </row>
        <row r="1416">
          <cell r="A1416" t="str">
            <v>2.1.1.2.1.1.725</v>
          </cell>
          <cell r="B1416" t="str">
            <v>Cañizalez Bujan Omaira Elena</v>
          </cell>
          <cell r="D1416">
            <v>175.93</v>
          </cell>
          <cell r="H1416">
            <v>175.93</v>
          </cell>
        </row>
        <row r="1417">
          <cell r="A1417" t="str">
            <v>2.1.1.2.1.1.742</v>
          </cell>
          <cell r="B1417" t="str">
            <v>Ortiz Aguilera Jose Lauro</v>
          </cell>
          <cell r="D1417">
            <v>23202.32</v>
          </cell>
          <cell r="E1417">
            <v>23200</v>
          </cell>
          <cell r="F1417">
            <v>-2.3199999999999998</v>
          </cell>
        </row>
        <row r="1418">
          <cell r="A1418" t="str">
            <v>2.1.1.2.1.1.747</v>
          </cell>
          <cell r="B1418" t="str">
            <v>Palacio Sosa Javier</v>
          </cell>
          <cell r="D1418">
            <v>2638194.33</v>
          </cell>
          <cell r="E1418">
            <v>3078404.9</v>
          </cell>
          <cell r="F1418">
            <v>440210.57</v>
          </cell>
        </row>
        <row r="1419">
          <cell r="A1419" t="str">
            <v>2.1.1.2.1.1.752</v>
          </cell>
          <cell r="B1419" t="str">
            <v>Autoproductos De La Costa S.A. De C.V.</v>
          </cell>
          <cell r="D1419">
            <v>0.02</v>
          </cell>
          <cell r="H1419">
            <v>0.02</v>
          </cell>
        </row>
        <row r="1420">
          <cell r="A1420" t="str">
            <v>2.1.1.2.1.1.765</v>
          </cell>
          <cell r="B1420" t="str">
            <v>Instituto de capacitación de la contruccion</v>
          </cell>
          <cell r="D1420">
            <v>16789.830000000002</v>
          </cell>
          <cell r="H1420">
            <v>16789.830000000002</v>
          </cell>
        </row>
        <row r="1421">
          <cell r="A1421" t="str">
            <v>2.1.1.2.1.1.782</v>
          </cell>
          <cell r="B1421" t="str">
            <v>Rangel Aguilar Maria Concepcion</v>
          </cell>
          <cell r="D1421">
            <v>1740</v>
          </cell>
          <cell r="E1421">
            <v>13920</v>
          </cell>
          <cell r="F1421">
            <v>17516</v>
          </cell>
          <cell r="H1421">
            <v>5336</v>
          </cell>
        </row>
        <row r="1422">
          <cell r="A1422" t="str">
            <v>2.1.1.2.1.1.808</v>
          </cell>
          <cell r="B1422" t="str">
            <v>Tesoreria De La Federacion</v>
          </cell>
          <cell r="D1422">
            <v>22186.97</v>
          </cell>
          <cell r="H1422">
            <v>22186.97</v>
          </cell>
        </row>
        <row r="1423">
          <cell r="A1423" t="str">
            <v>2.1.1.2.1.1.821</v>
          </cell>
          <cell r="B1423" t="str">
            <v>Optima Automotriz S.A. de C.V.</v>
          </cell>
          <cell r="E1423">
            <v>43928.62</v>
          </cell>
          <cell r="F1423">
            <v>43928.62</v>
          </cell>
        </row>
        <row r="1424">
          <cell r="A1424" t="str">
            <v>2.1.1.2.1.1.824</v>
          </cell>
          <cell r="B1424" t="str">
            <v>Sanchez Palma Adan Alberto</v>
          </cell>
          <cell r="D1424">
            <v>9594.85</v>
          </cell>
          <cell r="H1424">
            <v>9594.85</v>
          </cell>
        </row>
        <row r="1425">
          <cell r="A1425" t="str">
            <v>2.1.1.2.1.1.840</v>
          </cell>
          <cell r="B1425" t="str">
            <v>Rosarito Sur Construcciones SA de CV</v>
          </cell>
          <cell r="E1425">
            <v>993833.12</v>
          </cell>
          <cell r="F1425">
            <v>993833.12</v>
          </cell>
        </row>
        <row r="1426">
          <cell r="A1426" t="str">
            <v>2.1.1.2.1.1.850</v>
          </cell>
          <cell r="B1426" t="str">
            <v>Pimpa S. De R.L. De C.V.</v>
          </cell>
          <cell r="D1426">
            <v>2668</v>
          </cell>
          <cell r="E1426">
            <v>18287.34</v>
          </cell>
          <cell r="F1426">
            <v>17520.349999999999</v>
          </cell>
          <cell r="H1426">
            <v>1901.01</v>
          </cell>
        </row>
        <row r="1427">
          <cell r="A1427" t="str">
            <v>2.1.1.2.1.1.873</v>
          </cell>
          <cell r="B1427" t="str">
            <v>Qualitas Compañia De Seguros S.A. De C.V.</v>
          </cell>
          <cell r="E1427">
            <v>145300.87</v>
          </cell>
          <cell r="F1427">
            <v>147805.04999999999</v>
          </cell>
          <cell r="H1427">
            <v>2504.1799999999998</v>
          </cell>
        </row>
        <row r="1428">
          <cell r="A1428" t="str">
            <v>2.1.1.2.1.1.882</v>
          </cell>
          <cell r="B1428" t="str">
            <v>North American Development Bank</v>
          </cell>
          <cell r="D1428">
            <v>500</v>
          </cell>
          <cell r="H1428">
            <v>500</v>
          </cell>
        </row>
        <row r="1429">
          <cell r="A1429" t="str">
            <v>2.1.1.2.1.1.886</v>
          </cell>
          <cell r="B1429" t="str">
            <v>Sistema para el Desarrollo Integral de la Familia del Municipio de Playas de  Rosarito B.C.</v>
          </cell>
          <cell r="D1429">
            <v>965.58</v>
          </cell>
          <cell r="H1429">
            <v>965.58</v>
          </cell>
        </row>
        <row r="1430">
          <cell r="A1430" t="str">
            <v>2.1.1.2.1.1.887</v>
          </cell>
          <cell r="B1430" t="str">
            <v>Ejido Mazatlan</v>
          </cell>
          <cell r="D1430">
            <v>17550</v>
          </cell>
          <cell r="H1430">
            <v>17550</v>
          </cell>
        </row>
        <row r="1431">
          <cell r="A1431" t="str">
            <v>2.1.1.2.1.1.907</v>
          </cell>
          <cell r="B1431" t="str">
            <v>Ochoa Vargas Claudia Maria Dolores</v>
          </cell>
          <cell r="D1431">
            <v>19923</v>
          </cell>
          <cell r="E1431">
            <v>19923</v>
          </cell>
        </row>
        <row r="1432">
          <cell r="A1432" t="str">
            <v>2.1.1.2.1.1.916</v>
          </cell>
          <cell r="B1432" t="str">
            <v>Fatpad  S.A de C.V.</v>
          </cell>
          <cell r="E1432">
            <v>710007.17</v>
          </cell>
          <cell r="F1432">
            <v>710007.17</v>
          </cell>
        </row>
        <row r="1433">
          <cell r="A1433" t="str">
            <v>2.1.1.2.1.1.938</v>
          </cell>
          <cell r="B1433" t="str">
            <v>Cruz Roja Mexicana I.A.P.</v>
          </cell>
          <cell r="D1433">
            <v>602</v>
          </cell>
          <cell r="F1433">
            <v>12644.2</v>
          </cell>
          <cell r="H1433">
            <v>13246.2</v>
          </cell>
        </row>
        <row r="1434">
          <cell r="A1434" t="str">
            <v>2.1.1.2.1.1.939</v>
          </cell>
          <cell r="B1434" t="str">
            <v>Club de Niños y Niñas Seccion Rosarito A.C.</v>
          </cell>
          <cell r="D1434">
            <v>141</v>
          </cell>
          <cell r="H1434">
            <v>141</v>
          </cell>
        </row>
        <row r="1435">
          <cell r="A1435" t="str">
            <v>2.1.1.2.1.1.961</v>
          </cell>
          <cell r="B1435" t="str">
            <v>Ayala Berumen Manuel Francisco</v>
          </cell>
          <cell r="D1435">
            <v>5000</v>
          </cell>
          <cell r="E1435">
            <v>5000</v>
          </cell>
          <cell r="F1435">
            <v>5000</v>
          </cell>
          <cell r="H1435">
            <v>5000</v>
          </cell>
        </row>
        <row r="1436">
          <cell r="A1436" t="str">
            <v>2.1.1.2.1.1.963</v>
          </cell>
          <cell r="B1436" t="str">
            <v>Sport Kines S.C.</v>
          </cell>
          <cell r="F1436">
            <v>9800</v>
          </cell>
          <cell r="H1436">
            <v>9800</v>
          </cell>
        </row>
        <row r="1437">
          <cell r="A1437" t="str">
            <v>2.1.1.2.1.1.970</v>
          </cell>
          <cell r="B1437" t="str">
            <v>Proveedores Industriales Coprisa S, de R.L. de C.V..</v>
          </cell>
          <cell r="D1437">
            <v>34882.83</v>
          </cell>
          <cell r="E1437">
            <v>9900.6</v>
          </cell>
          <cell r="F1437">
            <v>58993.32</v>
          </cell>
          <cell r="H1437">
            <v>83975.55</v>
          </cell>
        </row>
        <row r="1438">
          <cell r="A1438" t="str">
            <v>2.1.1.2.1.1.997</v>
          </cell>
          <cell r="B1438" t="str">
            <v>Perez Veloz Juan Manuel</v>
          </cell>
          <cell r="D1438">
            <v>51669.65</v>
          </cell>
          <cell r="E1438">
            <v>51669.65</v>
          </cell>
          <cell r="F1438">
            <v>8120</v>
          </cell>
          <cell r="H1438">
            <v>8120</v>
          </cell>
        </row>
        <row r="1439">
          <cell r="A1439" t="str">
            <v>2.1.1.2.1.1.1024</v>
          </cell>
          <cell r="B1439" t="str">
            <v>Gonzalez Fuentes Rafael Ivan</v>
          </cell>
          <cell r="D1439">
            <v>11600</v>
          </cell>
          <cell r="E1439">
            <v>5000</v>
          </cell>
          <cell r="F1439">
            <v>5000</v>
          </cell>
          <cell r="H1439">
            <v>11600</v>
          </cell>
        </row>
        <row r="1440">
          <cell r="A1440" t="str">
            <v>2.1.1.2.1.1.1031</v>
          </cell>
          <cell r="B1440" t="str">
            <v>Alvarez Flores Juan Pablo</v>
          </cell>
          <cell r="D1440">
            <v>63104</v>
          </cell>
          <cell r="E1440">
            <v>111244</v>
          </cell>
          <cell r="F1440">
            <v>121336</v>
          </cell>
          <cell r="H1440">
            <v>73196</v>
          </cell>
        </row>
        <row r="1441">
          <cell r="A1441" t="str">
            <v>2.1.1.2.1.1.1032</v>
          </cell>
          <cell r="B1441" t="str">
            <v>Jose Roldan Zamora Valdez</v>
          </cell>
          <cell r="D1441">
            <v>0.01</v>
          </cell>
          <cell r="F1441">
            <v>-0.01</v>
          </cell>
        </row>
        <row r="1442">
          <cell r="A1442" t="str">
            <v>2.1.1.2.1.1.1039</v>
          </cell>
          <cell r="B1442" t="str">
            <v>Gonzalez Cano Carlos</v>
          </cell>
          <cell r="E1442">
            <v>15475</v>
          </cell>
          <cell r="F1442">
            <v>15475</v>
          </cell>
        </row>
        <row r="1443">
          <cell r="A1443" t="str">
            <v>2.1.1.2.1.1.1042</v>
          </cell>
          <cell r="B1443" t="str">
            <v>Villanueva Bravo Eustacio</v>
          </cell>
          <cell r="E1443">
            <v>37700</v>
          </cell>
          <cell r="F1443">
            <v>37700</v>
          </cell>
        </row>
        <row r="1444">
          <cell r="A1444" t="str">
            <v>2.1.1.2.1.1.1056</v>
          </cell>
          <cell r="B1444" t="str">
            <v>Sevilla Garcia Alejandro</v>
          </cell>
          <cell r="D1444">
            <v>34800</v>
          </cell>
          <cell r="E1444">
            <v>34800</v>
          </cell>
        </row>
        <row r="1445">
          <cell r="A1445" t="str">
            <v>2.1.1.2.1.1.1060</v>
          </cell>
          <cell r="B1445" t="str">
            <v>Marroquin Mejia Fathy Raquel</v>
          </cell>
          <cell r="E1445">
            <v>46400</v>
          </cell>
          <cell r="F1445">
            <v>46400</v>
          </cell>
        </row>
        <row r="1446">
          <cell r="A1446" t="str">
            <v>2.1.1.2.1.1.1074</v>
          </cell>
          <cell r="B1446" t="str">
            <v>CFE Suministrador de Servicios Basicos</v>
          </cell>
          <cell r="E1446">
            <v>435731.93</v>
          </cell>
          <cell r="F1446">
            <v>435731.93</v>
          </cell>
        </row>
        <row r="1447">
          <cell r="A1447" t="str">
            <v>2.1.1.2.1.1.1076</v>
          </cell>
          <cell r="B1447" t="str">
            <v>Ayala Mejia Daniel Andres</v>
          </cell>
          <cell r="E1447">
            <v>27413.78</v>
          </cell>
          <cell r="F1447">
            <v>27413.78</v>
          </cell>
        </row>
        <row r="1448">
          <cell r="A1448" t="str">
            <v>2.1.1.2.1.1.1078</v>
          </cell>
          <cell r="B1448" t="str">
            <v>Construccion y Mantenimiento de Pavimentos, S.A de C.V.</v>
          </cell>
          <cell r="E1448">
            <v>48720</v>
          </cell>
          <cell r="F1448">
            <v>95352</v>
          </cell>
          <cell r="H1448">
            <v>46632</v>
          </cell>
        </row>
        <row r="1449">
          <cell r="A1449" t="str">
            <v>2.1.1.2.1.1.1079</v>
          </cell>
          <cell r="B1449" t="str">
            <v>Mogollon Perez Danny Fidel</v>
          </cell>
          <cell r="D1449">
            <v>35000</v>
          </cell>
          <cell r="F1449">
            <v>-35000</v>
          </cell>
        </row>
        <row r="1450">
          <cell r="A1450" t="str">
            <v>2.1.1.2.1.1.1086</v>
          </cell>
          <cell r="B1450" t="str">
            <v>Flores Zamudio Brendley Vladimir</v>
          </cell>
          <cell r="D1450">
            <v>9137.89</v>
          </cell>
          <cell r="E1450">
            <v>9137.89</v>
          </cell>
        </row>
        <row r="1451">
          <cell r="A1451" t="str">
            <v>2.1.1.2.1.1.1088</v>
          </cell>
          <cell r="B1451" t="str">
            <v>Comercializadora Quiba S.A. de C.V.</v>
          </cell>
          <cell r="D1451">
            <v>59885</v>
          </cell>
          <cell r="E1451">
            <v>59885</v>
          </cell>
        </row>
        <row r="1452">
          <cell r="A1452" t="str">
            <v>2.1.1.2.1.1.1091</v>
          </cell>
          <cell r="B1452" t="str">
            <v>Zurich Compañia de Seguros, S.A. de C.V.</v>
          </cell>
          <cell r="D1452">
            <v>22563.93</v>
          </cell>
          <cell r="H1452">
            <v>22563.93</v>
          </cell>
        </row>
        <row r="1453">
          <cell r="A1453" t="str">
            <v>2.1.1.2.1.1.1093</v>
          </cell>
          <cell r="B1453" t="str">
            <v>Pereyra Serrano Luis Fernando</v>
          </cell>
          <cell r="E1453">
            <v>12600</v>
          </cell>
          <cell r="F1453">
            <v>12600</v>
          </cell>
        </row>
        <row r="1454">
          <cell r="A1454" t="str">
            <v>2.1.1.2.1.1.1101</v>
          </cell>
          <cell r="B1454" t="str">
            <v>Renteria Sanchez Fernando</v>
          </cell>
          <cell r="D1454">
            <v>63953</v>
          </cell>
          <cell r="E1454">
            <v>105788</v>
          </cell>
          <cell r="F1454">
            <v>64385.4</v>
          </cell>
          <cell r="H1454">
            <v>22550.400000000001</v>
          </cell>
        </row>
        <row r="1455">
          <cell r="A1455" t="str">
            <v>2.1.1.2.1.1.1103</v>
          </cell>
          <cell r="B1455" t="str">
            <v>Difusora MLVH S.A de C.V</v>
          </cell>
          <cell r="D1455">
            <v>192045.12</v>
          </cell>
          <cell r="E1455">
            <v>189506.88</v>
          </cell>
          <cell r="F1455">
            <v>-2538.2399999999998</v>
          </cell>
        </row>
        <row r="1456">
          <cell r="A1456" t="str">
            <v>2.1.1.2.1.1.1122</v>
          </cell>
          <cell r="B1456" t="str">
            <v>Rosarito ArtFest AC</v>
          </cell>
          <cell r="E1456">
            <v>9500</v>
          </cell>
          <cell r="F1456">
            <v>9500</v>
          </cell>
        </row>
        <row r="1457">
          <cell r="A1457" t="str">
            <v>2.1.1.2.1.1.1136</v>
          </cell>
          <cell r="B1457" t="str">
            <v>Ercom Radiocomunicaciones y Servicios S.A. de C.V.</v>
          </cell>
          <cell r="D1457">
            <v>5104</v>
          </cell>
          <cell r="H1457">
            <v>5104</v>
          </cell>
        </row>
        <row r="1458">
          <cell r="A1458" t="str">
            <v>2.1.1.2.1.1.1150</v>
          </cell>
          <cell r="B1458" t="str">
            <v>Insignia Life S.A. de C.V.</v>
          </cell>
          <cell r="D1458">
            <v>250316.99</v>
          </cell>
          <cell r="E1458">
            <v>250327.91</v>
          </cell>
          <cell r="F1458">
            <v>10.92</v>
          </cell>
        </row>
        <row r="1459">
          <cell r="A1459" t="str">
            <v>2.1.1.2.1.1.1157</v>
          </cell>
          <cell r="B1459" t="str">
            <v>Meza Orozco Tame Ramiro</v>
          </cell>
          <cell r="D1459">
            <v>10000.1</v>
          </cell>
          <cell r="E1459">
            <v>4999.99</v>
          </cell>
          <cell r="H1459">
            <v>5000.1099999999997</v>
          </cell>
        </row>
        <row r="1460">
          <cell r="A1460" t="str">
            <v>2.1.1.2.1.1.1159</v>
          </cell>
          <cell r="B1460" t="str">
            <v>Arreola Santos Jose Angel</v>
          </cell>
          <cell r="D1460">
            <v>12939.8</v>
          </cell>
          <cell r="E1460">
            <v>145759.79999999999</v>
          </cell>
          <cell r="F1460">
            <v>132820</v>
          </cell>
        </row>
        <row r="1461">
          <cell r="A1461" t="str">
            <v>2.1.1.2.1.1.1160</v>
          </cell>
          <cell r="B1461" t="str">
            <v>Garduño Espinoza Luis Daniel</v>
          </cell>
          <cell r="D1461">
            <v>0.01</v>
          </cell>
          <cell r="F1461">
            <v>-0.01</v>
          </cell>
        </row>
        <row r="1462">
          <cell r="A1462" t="str">
            <v>2.1.1.2.1.1.1164</v>
          </cell>
          <cell r="B1462" t="str">
            <v>Sistemas y Servicios Profesionales S. C.</v>
          </cell>
          <cell r="E1462">
            <v>-1231.6199999999999</v>
          </cell>
          <cell r="F1462">
            <v>311848.52</v>
          </cell>
          <cell r="H1462">
            <v>313080.14</v>
          </cell>
        </row>
        <row r="1463">
          <cell r="A1463" t="str">
            <v>2.1.1.2.1.1.1168</v>
          </cell>
          <cell r="B1463" t="str">
            <v>Corporativo Tekseg S. de R.L.</v>
          </cell>
          <cell r="E1463">
            <v>2565804</v>
          </cell>
          <cell r="F1463">
            <v>2565804</v>
          </cell>
        </row>
        <row r="1464">
          <cell r="A1464" t="str">
            <v>2.1.1.2.1.1.1170</v>
          </cell>
          <cell r="B1464" t="str">
            <v>Proveedora de Equipos Textiles S.A. de C.V.</v>
          </cell>
          <cell r="E1464">
            <v>109681</v>
          </cell>
          <cell r="F1464">
            <v>600224.69999999995</v>
          </cell>
          <cell r="H1464">
            <v>490543.7</v>
          </cell>
        </row>
        <row r="1465">
          <cell r="A1465" t="str">
            <v>2.1.1.2.1.1.1175</v>
          </cell>
          <cell r="B1465" t="str">
            <v>Cejudo Rodriguez Claudia</v>
          </cell>
          <cell r="D1465">
            <v>0.01</v>
          </cell>
          <cell r="F1465">
            <v>-0.01</v>
          </cell>
        </row>
        <row r="1466">
          <cell r="A1466" t="str">
            <v>2.1.1.2.1.1.1188</v>
          </cell>
          <cell r="B1466" t="str">
            <v>Ochoa Ruiz Guadalupe</v>
          </cell>
          <cell r="D1466">
            <v>2574.75</v>
          </cell>
          <cell r="E1466">
            <v>951.4</v>
          </cell>
          <cell r="F1466">
            <v>1912.7</v>
          </cell>
          <cell r="H1466">
            <v>3536.05</v>
          </cell>
        </row>
        <row r="1467">
          <cell r="A1467" t="str">
            <v>2.1.1.2.1.1.1193</v>
          </cell>
          <cell r="B1467" t="str">
            <v>Ramirez Garcia Victor Mauricio</v>
          </cell>
          <cell r="E1467">
            <v>1988369.17</v>
          </cell>
          <cell r="F1467">
            <v>1988369.17</v>
          </cell>
        </row>
        <row r="1468">
          <cell r="A1468" t="str">
            <v>2.1.1.2.1.1.1199</v>
          </cell>
          <cell r="B1468" t="str">
            <v>Quick Medicine S.A de C.V</v>
          </cell>
          <cell r="D1468">
            <v>242879.43</v>
          </cell>
          <cell r="E1468">
            <v>282884.39</v>
          </cell>
          <cell r="F1468">
            <v>314686.96000000002</v>
          </cell>
          <cell r="H1468">
            <v>274682</v>
          </cell>
        </row>
        <row r="1469">
          <cell r="A1469" t="str">
            <v>2.1.1.2.1.1.1202</v>
          </cell>
          <cell r="B1469" t="str">
            <v>De la Riva Heredia Ruben</v>
          </cell>
          <cell r="D1469">
            <v>80000.02</v>
          </cell>
          <cell r="E1469">
            <v>40000</v>
          </cell>
          <cell r="F1469">
            <v>-40000.019999999997</v>
          </cell>
        </row>
        <row r="1470">
          <cell r="A1470" t="str">
            <v>2.1.1.2.1.1.1209</v>
          </cell>
          <cell r="B1470" t="str">
            <v>Autoservicio Cordova S.A. de C.V.</v>
          </cell>
          <cell r="D1470">
            <v>22736</v>
          </cell>
          <cell r="E1470">
            <v>176614.64</v>
          </cell>
          <cell r="F1470">
            <v>338283.84</v>
          </cell>
          <cell r="H1470">
            <v>184405.2</v>
          </cell>
        </row>
        <row r="1471">
          <cell r="A1471" t="str">
            <v>2.1.1.2.1.1.1214</v>
          </cell>
          <cell r="B1471" t="str">
            <v>Martinez Martinez Jose</v>
          </cell>
          <cell r="E1471">
            <v>2900</v>
          </cell>
          <cell r="F1471">
            <v>2900</v>
          </cell>
        </row>
        <row r="1472">
          <cell r="A1472" t="str">
            <v>2.1.1.2.1.1.1223</v>
          </cell>
          <cell r="B1472" t="str">
            <v>Garcia Ojeda Raymundo</v>
          </cell>
          <cell r="F1472">
            <v>31982.74</v>
          </cell>
          <cell r="H1472">
            <v>31982.74</v>
          </cell>
        </row>
        <row r="1473">
          <cell r="A1473" t="str">
            <v>2.1.1.2.1.1.1228</v>
          </cell>
          <cell r="B1473" t="str">
            <v>Valenzuela Mendoza David</v>
          </cell>
          <cell r="D1473">
            <v>15196</v>
          </cell>
          <cell r="E1473">
            <v>40136</v>
          </cell>
          <cell r="F1473">
            <v>53824</v>
          </cell>
          <cell r="H1473">
            <v>28884</v>
          </cell>
        </row>
        <row r="1474">
          <cell r="A1474" t="str">
            <v>2.1.1.2.1.1.1230</v>
          </cell>
          <cell r="B1474" t="str">
            <v>Amador Olivas Miguel Angel</v>
          </cell>
          <cell r="D1474">
            <v>0.06</v>
          </cell>
          <cell r="E1474">
            <v>40000</v>
          </cell>
          <cell r="F1474">
            <v>39999.94</v>
          </cell>
        </row>
        <row r="1475">
          <cell r="A1475" t="str">
            <v>2.1.1.2.1.1.1236</v>
          </cell>
          <cell r="B1475" t="str">
            <v>Pedraza Trujillo Manuel Alejandro</v>
          </cell>
          <cell r="E1475">
            <v>249051.17</v>
          </cell>
          <cell r="F1475">
            <v>249051.17</v>
          </cell>
        </row>
        <row r="1476">
          <cell r="A1476" t="str">
            <v>2.1.1.2.1.1.1243</v>
          </cell>
          <cell r="B1476" t="str">
            <v>Cardenas Lopez Agustin</v>
          </cell>
          <cell r="E1476">
            <v>13920</v>
          </cell>
          <cell r="F1476">
            <v>13920</v>
          </cell>
        </row>
        <row r="1477">
          <cell r="A1477" t="str">
            <v>2.1.1.2.1.1.1251</v>
          </cell>
          <cell r="B1477" t="str">
            <v>Monedero Electronico Mi Gas, S.A. de C.V.</v>
          </cell>
          <cell r="D1477">
            <v>28603.15</v>
          </cell>
          <cell r="E1477">
            <v>155348.03</v>
          </cell>
          <cell r="F1477">
            <v>127344.88</v>
          </cell>
          <cell r="H1477">
            <v>600</v>
          </cell>
        </row>
        <row r="1478">
          <cell r="A1478" t="str">
            <v>2.1.1.2.1.1.1252</v>
          </cell>
          <cell r="B1478" t="str">
            <v>Martinez Gil Ricardo</v>
          </cell>
          <cell r="D1478">
            <v>57891.25</v>
          </cell>
          <cell r="E1478">
            <v>54913.33</v>
          </cell>
          <cell r="F1478">
            <v>89141.91</v>
          </cell>
          <cell r="H1478">
            <v>92119.83</v>
          </cell>
        </row>
        <row r="1479">
          <cell r="A1479" t="str">
            <v>2.1.1.2.1.1.1255</v>
          </cell>
          <cell r="B1479" t="str">
            <v>Maquinarias Frontera SA de CV</v>
          </cell>
          <cell r="D1479">
            <v>44463.61</v>
          </cell>
          <cell r="E1479">
            <v>136945.60000000001</v>
          </cell>
          <cell r="F1479">
            <v>92481.99</v>
          </cell>
        </row>
        <row r="1480">
          <cell r="A1480" t="str">
            <v>2.1.1.2.1.1.1256</v>
          </cell>
          <cell r="B1480" t="str">
            <v>Flores Martinez Santiago Ruben</v>
          </cell>
          <cell r="F1480">
            <v>4640</v>
          </cell>
          <cell r="H1480">
            <v>4640</v>
          </cell>
        </row>
        <row r="1481">
          <cell r="A1481" t="str">
            <v>2.1.1.2.1.1.1257</v>
          </cell>
          <cell r="B1481" t="str">
            <v>Ramirez Medrano Maria Guadalupe</v>
          </cell>
          <cell r="D1481">
            <v>13200</v>
          </cell>
          <cell r="E1481">
            <v>11600</v>
          </cell>
          <cell r="F1481">
            <v>-1600</v>
          </cell>
        </row>
        <row r="1482">
          <cell r="A1482" t="str">
            <v>2.1.1.2.1.1.1258</v>
          </cell>
          <cell r="B1482" t="str">
            <v>Valencia Valencia Miguel</v>
          </cell>
          <cell r="D1482">
            <v>1000</v>
          </cell>
          <cell r="E1482">
            <v>1000</v>
          </cell>
        </row>
        <row r="1483">
          <cell r="A1483" t="str">
            <v>2.1.1.2.1.1.1259</v>
          </cell>
          <cell r="B1483" t="str">
            <v>Cruz Serrano Monica Alejandra</v>
          </cell>
          <cell r="D1483">
            <v>9137.98</v>
          </cell>
          <cell r="E1483">
            <v>4598.97</v>
          </cell>
          <cell r="H1483">
            <v>4539.01</v>
          </cell>
        </row>
        <row r="1484">
          <cell r="A1484" t="str">
            <v>2.1.1.2.1.1.1260</v>
          </cell>
          <cell r="B1484" t="str">
            <v>Luquin Gonzalez Antonio Alejandro</v>
          </cell>
          <cell r="E1484">
            <v>54827.59</v>
          </cell>
          <cell r="F1484">
            <v>54827.59</v>
          </cell>
        </row>
        <row r="1485">
          <cell r="A1485" t="str">
            <v>2.1.1.2.1.1.1273</v>
          </cell>
          <cell r="B1485" t="str">
            <v>Sistemas de Transporte de Datos S. de R.L. de C.V.</v>
          </cell>
          <cell r="D1485">
            <v>7349.48</v>
          </cell>
          <cell r="H1485">
            <v>7349.48</v>
          </cell>
        </row>
        <row r="1486">
          <cell r="A1486" t="str">
            <v>2.1.1.2.1.1.1274</v>
          </cell>
          <cell r="B1486" t="str">
            <v>Sanchez Delgado Luis Gerardo</v>
          </cell>
          <cell r="D1486">
            <v>0.34</v>
          </cell>
          <cell r="F1486">
            <v>-0.34</v>
          </cell>
        </row>
        <row r="1487">
          <cell r="A1487" t="str">
            <v>2.1.1.2.1.1.1275</v>
          </cell>
          <cell r="B1487" t="str">
            <v>Rodriguez Solorzano Genaro</v>
          </cell>
          <cell r="D1487">
            <v>106049.19</v>
          </cell>
          <cell r="E1487">
            <v>106049.19</v>
          </cell>
        </row>
        <row r="1488">
          <cell r="A1488" t="str">
            <v>2.1.1.2.1.1.1287</v>
          </cell>
          <cell r="B1488" t="str">
            <v>Arriaga Vazquez Jose Guillermo</v>
          </cell>
          <cell r="D1488">
            <v>79999.990000000005</v>
          </cell>
          <cell r="E1488">
            <v>40000</v>
          </cell>
          <cell r="F1488">
            <v>-39999.99</v>
          </cell>
        </row>
        <row r="1489">
          <cell r="A1489" t="str">
            <v>2.1.1.2.1.1.1295</v>
          </cell>
          <cell r="B1489" t="str">
            <v>Soto Escajeda Rogelio</v>
          </cell>
          <cell r="E1489">
            <v>11600</v>
          </cell>
          <cell r="F1489">
            <v>11600</v>
          </cell>
        </row>
        <row r="1490">
          <cell r="A1490" t="str">
            <v>2.1.1.2.1.1.1299</v>
          </cell>
          <cell r="B1490" t="str">
            <v>Proveedora de Refacciones para Maquinaria S de RL de CV</v>
          </cell>
          <cell r="D1490">
            <v>14776.08</v>
          </cell>
          <cell r="E1490">
            <v>14776.08</v>
          </cell>
        </row>
        <row r="1491">
          <cell r="A1491" t="str">
            <v>2.1.1.2.1.1.1304</v>
          </cell>
          <cell r="B1491" t="str">
            <v>Mendoza Almanza Juan Manuel</v>
          </cell>
          <cell r="E1491">
            <v>20833.599999999999</v>
          </cell>
          <cell r="F1491">
            <v>20833.599999999999</v>
          </cell>
        </row>
        <row r="1492">
          <cell r="A1492" t="str">
            <v>2.1.1.2.1.1.1305</v>
          </cell>
          <cell r="B1492" t="str">
            <v>Carrasco Carrillo Suarez y Asociados, S.C.</v>
          </cell>
          <cell r="D1492">
            <v>23200</v>
          </cell>
          <cell r="E1492">
            <v>23200</v>
          </cell>
        </row>
        <row r="1493">
          <cell r="A1493" t="str">
            <v>2.1.1.2.1.1.1306</v>
          </cell>
          <cell r="B1493" t="str">
            <v>Palma Avila Alan Alberto</v>
          </cell>
          <cell r="D1493">
            <v>75003.87</v>
          </cell>
          <cell r="E1493">
            <v>49998.080000000002</v>
          </cell>
          <cell r="F1493">
            <v>-25005.79</v>
          </cell>
        </row>
        <row r="1494">
          <cell r="A1494" t="str">
            <v>2.1.1.2.1.1.1307</v>
          </cell>
          <cell r="B1494" t="str">
            <v>Medina Macias Narciso Rey David</v>
          </cell>
          <cell r="D1494">
            <v>26813.81</v>
          </cell>
          <cell r="E1494">
            <v>26813.759999999998</v>
          </cell>
          <cell r="F1494">
            <v>-0.05</v>
          </cell>
        </row>
        <row r="1495">
          <cell r="A1495" t="str">
            <v>2.1.1.2.1.1.1319</v>
          </cell>
          <cell r="B1495" t="str">
            <v>Instituto Superior de Seguridad Publica del Estado</v>
          </cell>
          <cell r="E1495">
            <v>511000</v>
          </cell>
          <cell r="F1495">
            <v>511000</v>
          </cell>
        </row>
        <row r="1496">
          <cell r="A1496" t="str">
            <v>2.1.1.2.1.1.1324</v>
          </cell>
          <cell r="B1496" t="str">
            <v>Palma Avila Cindy Carolina</v>
          </cell>
          <cell r="D1496">
            <v>75003.87</v>
          </cell>
          <cell r="F1496">
            <v>-25005.79</v>
          </cell>
          <cell r="H1496">
            <v>49998.080000000002</v>
          </cell>
        </row>
        <row r="1497">
          <cell r="A1497" t="str">
            <v>2.1.1.2.1.1.1328</v>
          </cell>
          <cell r="B1497" t="str">
            <v>Proteccion Integral de BC S.A de C.V.</v>
          </cell>
          <cell r="F1497">
            <v>24244</v>
          </cell>
          <cell r="H1497">
            <v>24244</v>
          </cell>
        </row>
        <row r="1498">
          <cell r="A1498" t="str">
            <v>2.1.1.2.1.1.1329</v>
          </cell>
          <cell r="B1498" t="str">
            <v>Traslado de Valores CIMA S.A de C.V.</v>
          </cell>
          <cell r="E1498">
            <v>48488</v>
          </cell>
          <cell r="F1498">
            <v>72732</v>
          </cell>
          <cell r="H1498">
            <v>24244</v>
          </cell>
        </row>
        <row r="1499">
          <cell r="A1499" t="str">
            <v>2.1.1.2.1.1.1332</v>
          </cell>
          <cell r="B1499" t="str">
            <v>Rosarito Organizacion Integral S.A de C.V</v>
          </cell>
          <cell r="D1499">
            <v>77633.3</v>
          </cell>
          <cell r="E1499">
            <v>38816.65</v>
          </cell>
          <cell r="H1499">
            <v>38816.65</v>
          </cell>
        </row>
        <row r="1500">
          <cell r="A1500" t="str">
            <v>2.1.1.2.1.1.1336</v>
          </cell>
          <cell r="B1500" t="str">
            <v>Gonzalez Sanabria Alejandrina</v>
          </cell>
          <cell r="F1500">
            <v>16970.45</v>
          </cell>
          <cell r="H1500">
            <v>16970.45</v>
          </cell>
        </row>
        <row r="1501">
          <cell r="A1501" t="str">
            <v>2.1.1.2.1.1.1338</v>
          </cell>
          <cell r="B1501" t="str">
            <v>Del Mar, Construcciones y Servicios, S.A. de C.V.</v>
          </cell>
          <cell r="D1501">
            <v>25580.21</v>
          </cell>
          <cell r="E1501">
            <v>50860.42</v>
          </cell>
          <cell r="F1501">
            <v>25280.21</v>
          </cell>
        </row>
        <row r="1502">
          <cell r="A1502" t="str">
            <v>2.1.1.2.1.1.1345</v>
          </cell>
          <cell r="B1502" t="str">
            <v>Soluciones en Impresion e Instalacion S. de RL de CV</v>
          </cell>
          <cell r="D1502">
            <v>142176.93</v>
          </cell>
          <cell r="E1502">
            <v>142176.93</v>
          </cell>
        </row>
        <row r="1503">
          <cell r="A1503" t="str">
            <v>2.1.1.2.1.1.1346</v>
          </cell>
          <cell r="B1503" t="str">
            <v>Rojo Ortiz Everardo</v>
          </cell>
          <cell r="F1503">
            <v>120930</v>
          </cell>
          <cell r="H1503">
            <v>120930</v>
          </cell>
        </row>
        <row r="1504">
          <cell r="A1504" t="str">
            <v>2.1.1.2.1.1.1349</v>
          </cell>
          <cell r="B1504" t="str">
            <v>Reyes Martinez Karen Yenny</v>
          </cell>
          <cell r="D1504">
            <v>9538.6</v>
          </cell>
          <cell r="E1504">
            <v>26918.94</v>
          </cell>
          <cell r="F1504">
            <v>17380.34</v>
          </cell>
        </row>
        <row r="1505">
          <cell r="A1505" t="str">
            <v>2.1.1.2.1.1.1350</v>
          </cell>
          <cell r="B1505" t="str">
            <v>Contreras Uribe Victor</v>
          </cell>
          <cell r="D1505">
            <v>9538.6</v>
          </cell>
          <cell r="E1505">
            <v>26918.94</v>
          </cell>
          <cell r="F1505">
            <v>17380.34</v>
          </cell>
        </row>
        <row r="1506">
          <cell r="A1506" t="str">
            <v>2.1.1.2.1.1.1351</v>
          </cell>
          <cell r="B1506" t="str">
            <v>Contreras Miranda Raul</v>
          </cell>
          <cell r="D1506">
            <v>9538.6</v>
          </cell>
          <cell r="E1506">
            <v>26918.94</v>
          </cell>
          <cell r="F1506">
            <v>17380.34</v>
          </cell>
        </row>
        <row r="1507">
          <cell r="A1507" t="str">
            <v>2.1.1.2.1.1.1352</v>
          </cell>
          <cell r="B1507" t="str">
            <v>Camacho Hernandez Gerardo Omar</v>
          </cell>
          <cell r="D1507">
            <v>19077.2</v>
          </cell>
          <cell r="E1507">
            <v>36457.54</v>
          </cell>
          <cell r="F1507">
            <v>17380.34</v>
          </cell>
        </row>
        <row r="1508">
          <cell r="A1508" t="str">
            <v>2.1.1.2.1.1.1354</v>
          </cell>
          <cell r="B1508" t="str">
            <v>Redevi S. de R.L C.V</v>
          </cell>
          <cell r="E1508">
            <v>591407</v>
          </cell>
          <cell r="F1508">
            <v>591407</v>
          </cell>
        </row>
        <row r="1509">
          <cell r="A1509" t="str">
            <v>2.1.1.2.1.1.1355</v>
          </cell>
          <cell r="B1509" t="str">
            <v>Rivera Gonzalez Maria Isabel</v>
          </cell>
          <cell r="E1509">
            <v>12528</v>
          </cell>
          <cell r="F1509">
            <v>12528</v>
          </cell>
        </row>
        <row r="1510">
          <cell r="A1510" t="str">
            <v>2.1.1.2.1.1.1356</v>
          </cell>
          <cell r="B1510" t="str">
            <v>Ingenieria y Edificacion Baja Son S. de R.L. de C.V.</v>
          </cell>
          <cell r="E1510">
            <v>436354.43</v>
          </cell>
          <cell r="F1510">
            <v>436354.43</v>
          </cell>
        </row>
        <row r="1511">
          <cell r="A1511" t="str">
            <v>2.1.1.2.1.1.1357</v>
          </cell>
          <cell r="B1511" t="str">
            <v>Rodriguez Torres Diego Santiago</v>
          </cell>
          <cell r="E1511">
            <v>21286</v>
          </cell>
          <cell r="F1511">
            <v>61828</v>
          </cell>
          <cell r="H1511">
            <v>40542</v>
          </cell>
        </row>
        <row r="1512">
          <cell r="A1512" t="str">
            <v>2.1.1.2.1.1.1358</v>
          </cell>
          <cell r="B1512" t="str">
            <v>Escobedo Garcia Rocio</v>
          </cell>
          <cell r="E1512">
            <v>80000</v>
          </cell>
          <cell r="F1512">
            <v>80000</v>
          </cell>
        </row>
        <row r="1513">
          <cell r="A1513" t="str">
            <v>2.1.1.2.1.1.1359</v>
          </cell>
          <cell r="B1513" t="str">
            <v>Pineda Aguilar Sergio</v>
          </cell>
          <cell r="E1513">
            <v>10000</v>
          </cell>
          <cell r="F1513">
            <v>10000</v>
          </cell>
        </row>
        <row r="1514">
          <cell r="A1514" t="str">
            <v>2.1.1.2.1.1.1360</v>
          </cell>
          <cell r="B1514" t="str">
            <v>zambrano Renteria Oscar Abel</v>
          </cell>
          <cell r="E1514">
            <v>54827.58</v>
          </cell>
          <cell r="F1514">
            <v>54827.58</v>
          </cell>
        </row>
        <row r="1515">
          <cell r="A1515" t="str">
            <v>2.1.1.2.1.1.1361</v>
          </cell>
          <cell r="B1515" t="str">
            <v>Promogob S.A de C.V.</v>
          </cell>
          <cell r="E1515">
            <v>91964.800000000003</v>
          </cell>
          <cell r="F1515">
            <v>91964.800000000003</v>
          </cell>
        </row>
        <row r="1516">
          <cell r="A1516" t="str">
            <v>2.1.1.2.1.1.1362</v>
          </cell>
          <cell r="B1516" t="str">
            <v>Rams Ingenieria y Servicios S.A. de C.V.</v>
          </cell>
          <cell r="E1516">
            <v>1854841.3</v>
          </cell>
          <cell r="F1516">
            <v>1854841.3</v>
          </cell>
        </row>
        <row r="1517">
          <cell r="A1517" t="str">
            <v>2.1.1.2.1.1.1363</v>
          </cell>
          <cell r="B1517" t="str">
            <v>Rosales Parra Francisca Patricia</v>
          </cell>
          <cell r="E1517">
            <v>21200</v>
          </cell>
          <cell r="F1517">
            <v>21200</v>
          </cell>
        </row>
        <row r="1518">
          <cell r="A1518" t="str">
            <v>2.1.1.2.1.1.1365</v>
          </cell>
          <cell r="B1518" t="str">
            <v>Rivera Piceno Claudia Patricia</v>
          </cell>
          <cell r="E1518">
            <v>575633.5</v>
          </cell>
          <cell r="F1518">
            <v>575633.5</v>
          </cell>
        </row>
        <row r="1519">
          <cell r="A1519" t="str">
            <v>2.1.1.2.1.1.1367</v>
          </cell>
          <cell r="B1519" t="str">
            <v>Sanchez Aguirre Josefina</v>
          </cell>
          <cell r="F1519">
            <v>20996</v>
          </cell>
          <cell r="H1519">
            <v>20996</v>
          </cell>
        </row>
        <row r="1520">
          <cell r="A1520" t="str">
            <v>2.1.1.2.1.1.1368</v>
          </cell>
          <cell r="B1520" t="str">
            <v>Canovas Agueros Miguel Angel</v>
          </cell>
          <cell r="F1520">
            <v>17632</v>
          </cell>
          <cell r="H1520">
            <v>17632</v>
          </cell>
        </row>
        <row r="1521">
          <cell r="A1521" t="str">
            <v>2.1.1.2.1.1.1369</v>
          </cell>
          <cell r="B1521" t="str">
            <v>Grupo Inmobiliario Credicasas S. de R.L.</v>
          </cell>
          <cell r="F1521">
            <v>18500</v>
          </cell>
          <cell r="H1521">
            <v>18500</v>
          </cell>
        </row>
        <row r="1522">
          <cell r="A1522" t="str">
            <v>2.1.1.2.5</v>
          </cell>
          <cell r="B1522" t="str">
            <v>Proveedores por Pagar Moneda Extranjera</v>
          </cell>
          <cell r="D1522">
            <v>115222.44</v>
          </cell>
          <cell r="E1522">
            <v>59445.43</v>
          </cell>
          <cell r="H1522">
            <v>55777.01</v>
          </cell>
        </row>
        <row r="1523">
          <cell r="A1523" t="str">
            <v>2.1.1.2.5.1</v>
          </cell>
          <cell r="B1523" t="str">
            <v>Proveedores por Pagar Moneda Extranjera Oficina Central</v>
          </cell>
          <cell r="D1523">
            <v>115222.44</v>
          </cell>
          <cell r="E1523">
            <v>59445.43</v>
          </cell>
          <cell r="H1523">
            <v>55777.01</v>
          </cell>
        </row>
        <row r="1524">
          <cell r="A1524" t="str">
            <v>2.1.1.2.5.1.1</v>
          </cell>
          <cell r="B1524" t="str">
            <v>Complementaria Prov. Dlls.</v>
          </cell>
          <cell r="D1524">
            <v>109577.27</v>
          </cell>
          <cell r="E1524">
            <v>56615.75</v>
          </cell>
          <cell r="H1524">
            <v>52961.52</v>
          </cell>
        </row>
        <row r="1525">
          <cell r="A1525" t="str">
            <v>2.1.1.2.5.1.2</v>
          </cell>
          <cell r="B1525" t="str">
            <v>Llantas Y Rines De Baja California S.A. De C.V.</v>
          </cell>
          <cell r="D1525">
            <v>252</v>
          </cell>
          <cell r="H1525">
            <v>252</v>
          </cell>
        </row>
        <row r="1526">
          <cell r="A1526" t="str">
            <v>2.1.1.2.5.1.6</v>
          </cell>
          <cell r="B1526" t="str">
            <v>Fim Her .S.C.</v>
          </cell>
          <cell r="D1526">
            <v>1122</v>
          </cell>
          <cell r="H1526">
            <v>1122</v>
          </cell>
        </row>
        <row r="1527">
          <cell r="A1527" t="str">
            <v>2.1.1.2.5.1.7</v>
          </cell>
          <cell r="B1527" t="str">
            <v>Mym Del Pacifico Publicidad Produccion E Imagen</v>
          </cell>
          <cell r="D1527">
            <v>1037.8499999999999</v>
          </cell>
          <cell r="H1527">
            <v>1037.8499999999999</v>
          </cell>
        </row>
        <row r="1528">
          <cell r="A1528" t="str">
            <v>2.1.1.2.5.1.8</v>
          </cell>
          <cell r="B1528" t="str">
            <v>Soporte F1 S. de R.L. de C.V.</v>
          </cell>
          <cell r="D1528">
            <v>403.64</v>
          </cell>
          <cell r="H1528">
            <v>403.64</v>
          </cell>
        </row>
        <row r="1529">
          <cell r="A1529" t="str">
            <v>2.1.1.2.5.1.12</v>
          </cell>
          <cell r="B1529" t="str">
            <v>Grupo Mexicano de Seguros</v>
          </cell>
          <cell r="D1529">
            <v>2829.68</v>
          </cell>
          <cell r="E1529">
            <v>2829.68</v>
          </cell>
        </row>
        <row r="1530">
          <cell r="A1530" t="str">
            <v>2.1.1.3</v>
          </cell>
          <cell r="B1530" t="str">
            <v>Contratistas por Obras Publicas por Pagar a Corto Plazo</v>
          </cell>
          <cell r="D1530">
            <v>7015692.21</v>
          </cell>
          <cell r="E1530">
            <v>5358605.51</v>
          </cell>
          <cell r="F1530">
            <v>9471260.9100000001</v>
          </cell>
          <cell r="H1530">
            <v>11128347.609999999</v>
          </cell>
        </row>
        <row r="1531">
          <cell r="A1531" t="str">
            <v>2.1.1.3.1</v>
          </cell>
          <cell r="B1531" t="str">
            <v>Contratistas por Obras Publicas en Bienes de Dominio Publico por Pagar a C.P.</v>
          </cell>
          <cell r="D1531">
            <v>7015692.21</v>
          </cell>
          <cell r="E1531">
            <v>5358605.51</v>
          </cell>
          <cell r="F1531">
            <v>9471260.9100000001</v>
          </cell>
          <cell r="H1531">
            <v>11128347.609999999</v>
          </cell>
        </row>
        <row r="1532">
          <cell r="A1532" t="str">
            <v>2.1.1.3.1.1</v>
          </cell>
          <cell r="B1532" t="str">
            <v>Contratistas por Obras Publicas en Bienes de Dominio Publico por Pagar a C.P. Oficina Central</v>
          </cell>
          <cell r="D1532">
            <v>7015692.21</v>
          </cell>
          <cell r="E1532">
            <v>5358605.51</v>
          </cell>
          <cell r="F1532">
            <v>9471260.9100000001</v>
          </cell>
          <cell r="H1532">
            <v>11128347.609999999</v>
          </cell>
        </row>
        <row r="1533">
          <cell r="A1533" t="str">
            <v>2.1.1.3.1.1.2</v>
          </cell>
          <cell r="B1533" t="str">
            <v>Grupo Rice S.A. De C.V.</v>
          </cell>
          <cell r="F1533">
            <v>557753.66</v>
          </cell>
          <cell r="H1533">
            <v>557753.66</v>
          </cell>
        </row>
        <row r="1534">
          <cell r="A1534" t="str">
            <v>2.1.1.3.1.1.3</v>
          </cell>
          <cell r="B1534" t="str">
            <v>SICOCSA SA DE CV</v>
          </cell>
          <cell r="E1534">
            <v>99990.58</v>
          </cell>
          <cell r="F1534">
            <v>412263.74</v>
          </cell>
          <cell r="H1534">
            <v>312273.15999999997</v>
          </cell>
        </row>
        <row r="1535">
          <cell r="A1535" t="str">
            <v>2.1.1.3.1.1.4</v>
          </cell>
          <cell r="B1535" t="str">
            <v>Rosarito Sur Construcciones SA de CV</v>
          </cell>
          <cell r="F1535">
            <v>694909.8</v>
          </cell>
          <cell r="H1535">
            <v>694909.8</v>
          </cell>
        </row>
        <row r="1536">
          <cell r="A1536" t="str">
            <v>2.1.1.3.1.1.7</v>
          </cell>
          <cell r="B1536" t="str">
            <v>VIZLO S.A DE C.V</v>
          </cell>
          <cell r="F1536">
            <v>695727.41</v>
          </cell>
          <cell r="H1536">
            <v>695727.41</v>
          </cell>
        </row>
        <row r="1537">
          <cell r="A1537" t="str">
            <v>2.1.1.3.1.1.9</v>
          </cell>
          <cell r="B1537" t="str">
            <v>Palacios Sosa Javier</v>
          </cell>
          <cell r="F1537">
            <v>1271296.01</v>
          </cell>
          <cell r="H1537">
            <v>1271296.01</v>
          </cell>
        </row>
        <row r="1538">
          <cell r="A1538" t="str">
            <v>2.1.1.3.1.1.11</v>
          </cell>
          <cell r="B1538" t="str">
            <v>Ingenieria Sahara S. de R.L. de C.V.</v>
          </cell>
          <cell r="D1538">
            <v>4584042.95</v>
          </cell>
          <cell r="E1538">
            <v>3548999.75</v>
          </cell>
          <cell r="F1538">
            <v>1940367.56</v>
          </cell>
          <cell r="H1538">
            <v>2975410.76</v>
          </cell>
        </row>
        <row r="1539">
          <cell r="A1539" t="str">
            <v>2.1.1.3.1.1.12</v>
          </cell>
          <cell r="B1539" t="str">
            <v>Pedraza Trujillo Manuel Alejandro</v>
          </cell>
          <cell r="F1539">
            <v>249051.17</v>
          </cell>
          <cell r="H1539">
            <v>249051.17</v>
          </cell>
        </row>
        <row r="1540">
          <cell r="A1540" t="str">
            <v>2.1.1.3.1.1.13</v>
          </cell>
          <cell r="B1540" t="str">
            <v>Servicios y Consultoria Arqmex S.A. de C.V.</v>
          </cell>
          <cell r="D1540">
            <v>0.81</v>
          </cell>
          <cell r="F1540">
            <v>-0.81</v>
          </cell>
        </row>
        <row r="1541">
          <cell r="A1541" t="str">
            <v>2.1.1.3.1.1.14</v>
          </cell>
          <cell r="B1541" t="str">
            <v>Ramirez Garcia Victor Mauricio</v>
          </cell>
          <cell r="D1541">
            <v>889666.51</v>
          </cell>
          <cell r="E1541">
            <v>1213784.32</v>
          </cell>
          <cell r="F1541">
            <v>1045453.63</v>
          </cell>
          <cell r="H1541">
            <v>721335.82</v>
          </cell>
        </row>
        <row r="1542">
          <cell r="A1542" t="str">
            <v>2.1.1.3.1.1.15</v>
          </cell>
          <cell r="B1542" t="str">
            <v>Ingeniería y Edificación Baja Son S de R.L. de C.V.</v>
          </cell>
          <cell r="D1542">
            <v>1541981.94</v>
          </cell>
          <cell r="E1542">
            <v>495830.86</v>
          </cell>
          <cell r="F1542">
            <v>104946.18</v>
          </cell>
          <cell r="H1542">
            <v>1151097.26</v>
          </cell>
        </row>
        <row r="1543">
          <cell r="A1543" t="str">
            <v>2.1.1.3.1.1.16</v>
          </cell>
          <cell r="B1543" t="str">
            <v>Rams Ingeniería y Servicios S.A. de C.V.</v>
          </cell>
          <cell r="F1543">
            <v>912338.35</v>
          </cell>
          <cell r="H1543">
            <v>912338.35</v>
          </cell>
        </row>
        <row r="1544">
          <cell r="A1544" t="str">
            <v>2.1.1.3.1.1.17</v>
          </cell>
          <cell r="B1544" t="str">
            <v>TVP Construcciones S de RL de CV</v>
          </cell>
          <cell r="F1544">
            <v>814582.16</v>
          </cell>
          <cell r="H1544">
            <v>814582.16</v>
          </cell>
        </row>
        <row r="1545">
          <cell r="A1545" t="str">
            <v>2.1.1.3.1.1.18</v>
          </cell>
          <cell r="B1545" t="str">
            <v>Redevi S de R.L. C.V.</v>
          </cell>
          <cell r="F1545">
            <v>496480</v>
          </cell>
          <cell r="H1545">
            <v>496480</v>
          </cell>
        </row>
        <row r="1546">
          <cell r="A1546" t="str">
            <v>2.1.1.3.1.1.19</v>
          </cell>
          <cell r="B1546" t="str">
            <v>Fatpad S.A. de C.V.</v>
          </cell>
          <cell r="F1546">
            <v>276092.05</v>
          </cell>
          <cell r="H1546">
            <v>276092.05</v>
          </cell>
        </row>
        <row r="1547">
          <cell r="A1547" t="str">
            <v>2.1.1.4</v>
          </cell>
          <cell r="B1547" t="str">
            <v>Participaciones y Aportaciones por pagar a Corto Plazo</v>
          </cell>
          <cell r="D1547">
            <v>1297688.3899999999</v>
          </cell>
          <cell r="E1547">
            <v>4218775.72</v>
          </cell>
          <cell r="F1547">
            <v>3156452.34</v>
          </cell>
          <cell r="H1547">
            <v>235365.01</v>
          </cell>
        </row>
        <row r="1548">
          <cell r="A1548" t="str">
            <v>2.1.1.4.1</v>
          </cell>
          <cell r="B1548" t="str">
            <v>Participaciones y Aportaciones a Municipios</v>
          </cell>
          <cell r="D1548">
            <v>1297688.3899999999</v>
          </cell>
          <cell r="E1548">
            <v>4073576.03</v>
          </cell>
          <cell r="F1548">
            <v>3011252.65</v>
          </cell>
          <cell r="H1548">
            <v>235365.01</v>
          </cell>
        </row>
        <row r="1549">
          <cell r="A1549" t="str">
            <v>2.1.1.4.1.1</v>
          </cell>
          <cell r="B1549" t="str">
            <v>Participaciones y Aportaciones a Municipios Oficina Central</v>
          </cell>
          <cell r="D1549">
            <v>1297688.3899999999</v>
          </cell>
          <cell r="E1549">
            <v>4073576.03</v>
          </cell>
          <cell r="F1549">
            <v>3011252.65</v>
          </cell>
          <cell r="H1549">
            <v>235365.01</v>
          </cell>
        </row>
        <row r="1550">
          <cell r="A1550" t="str">
            <v>2.1.1.4.1.1.1</v>
          </cell>
          <cell r="B1550" t="str">
            <v>Prodeur</v>
          </cell>
          <cell r="D1550">
            <v>201978.58</v>
          </cell>
          <cell r="E1550">
            <v>447811.95</v>
          </cell>
          <cell r="F1550">
            <v>245833.37</v>
          </cell>
        </row>
        <row r="1551">
          <cell r="A1551" t="str">
            <v>2.1.1.4.1.1.2</v>
          </cell>
          <cell r="B1551" t="str">
            <v>Dif</v>
          </cell>
          <cell r="E1551">
            <v>785000</v>
          </cell>
          <cell r="F1551">
            <v>785000</v>
          </cell>
        </row>
        <row r="1552">
          <cell r="A1552" t="str">
            <v>2.1.1.4.1.1.3</v>
          </cell>
          <cell r="B1552" t="str">
            <v>Implan</v>
          </cell>
          <cell r="E1552">
            <v>141666.66</v>
          </cell>
          <cell r="F1552">
            <v>141666.66</v>
          </cell>
        </row>
        <row r="1553">
          <cell r="A1553" t="str">
            <v>2.1.1.4.1.1.4</v>
          </cell>
          <cell r="B1553" t="str">
            <v>Imder</v>
          </cell>
          <cell r="E1553">
            <v>887500.05</v>
          </cell>
          <cell r="F1553">
            <v>887500.05</v>
          </cell>
        </row>
        <row r="1554">
          <cell r="A1554" t="str">
            <v>2.1.1.4.1.1.5</v>
          </cell>
          <cell r="B1554" t="str">
            <v>Cotuco</v>
          </cell>
          <cell r="E1554">
            <v>300000</v>
          </cell>
          <cell r="F1554">
            <v>300000</v>
          </cell>
        </row>
        <row r="1555">
          <cell r="A1555" t="str">
            <v>2.1.1.4.1.1.6</v>
          </cell>
          <cell r="B1555" t="str">
            <v>Copladem</v>
          </cell>
          <cell r="D1555">
            <v>131198.35</v>
          </cell>
          <cell r="E1555">
            <v>159585.85</v>
          </cell>
          <cell r="F1555">
            <v>159585.85</v>
          </cell>
          <cell r="H1555">
            <v>131198.35</v>
          </cell>
        </row>
        <row r="1556">
          <cell r="A1556" t="str">
            <v>2.1.1.4.1.1.7</v>
          </cell>
          <cell r="B1556" t="str">
            <v>Imac</v>
          </cell>
          <cell r="E1556">
            <v>104166.66</v>
          </cell>
          <cell r="F1556">
            <v>208333.32</v>
          </cell>
          <cell r="H1556">
            <v>104166.66</v>
          </cell>
        </row>
        <row r="1557">
          <cell r="A1557" t="str">
            <v>2.1.1.4.1.1.8</v>
          </cell>
          <cell r="B1557" t="str">
            <v>Injuver</v>
          </cell>
          <cell r="E1557">
            <v>91666.66</v>
          </cell>
          <cell r="F1557">
            <v>91666.66</v>
          </cell>
        </row>
        <row r="1558">
          <cell r="A1558" t="str">
            <v>2.1.1.4.1.1.9</v>
          </cell>
          <cell r="B1558" t="str">
            <v>Inmujer</v>
          </cell>
          <cell r="E1558">
            <v>108333.37</v>
          </cell>
          <cell r="F1558">
            <v>108333.37</v>
          </cell>
        </row>
        <row r="1559">
          <cell r="A1559" t="str">
            <v>2.1.1.4.1.1.10</v>
          </cell>
          <cell r="B1559" t="str">
            <v>Prodeur Años Anteriores</v>
          </cell>
          <cell r="D1559">
            <v>964511.46</v>
          </cell>
          <cell r="E1559">
            <v>964511.46</v>
          </cell>
        </row>
        <row r="1560">
          <cell r="A1560" t="str">
            <v>2.1.1.4.1.1.11</v>
          </cell>
          <cell r="B1560" t="str">
            <v>Imcaceco</v>
          </cell>
          <cell r="E1560">
            <v>83333.37</v>
          </cell>
          <cell r="F1560">
            <v>83333.37</v>
          </cell>
        </row>
        <row r="1561">
          <cell r="A1561" t="str">
            <v>2.1.1.4.2</v>
          </cell>
          <cell r="B1561" t="str">
            <v>Aportaciones Municipales P/Fondos Federales</v>
          </cell>
          <cell r="E1561">
            <v>145199.69</v>
          </cell>
          <cell r="F1561">
            <v>145199.69</v>
          </cell>
        </row>
        <row r="1562">
          <cell r="A1562" t="str">
            <v>2.1.1.4.2.1</v>
          </cell>
          <cell r="B1562" t="str">
            <v>Aportaciones Municipales P/Fondos Federales Oficina Central</v>
          </cell>
          <cell r="E1562">
            <v>145199.69</v>
          </cell>
          <cell r="F1562">
            <v>145199.69</v>
          </cell>
        </row>
        <row r="1563">
          <cell r="A1563" t="str">
            <v>2.1.1.4.2.1.1</v>
          </cell>
          <cell r="B1563" t="str">
            <v>Aportacion Mpal Zofemat</v>
          </cell>
          <cell r="E1563">
            <v>145199.69</v>
          </cell>
          <cell r="F1563">
            <v>145199.69</v>
          </cell>
        </row>
        <row r="1564">
          <cell r="A1564" t="str">
            <v>2.1.1.6</v>
          </cell>
          <cell r="B1564" t="str">
            <v>Intereses y Comisiones por Pagar a Corto Plazo</v>
          </cell>
          <cell r="E1564">
            <v>2402232.4700000002</v>
          </cell>
          <cell r="F1564">
            <v>2402232.4700000002</v>
          </cell>
        </row>
        <row r="1565">
          <cell r="A1565" t="str">
            <v>2.1.1.6.1</v>
          </cell>
          <cell r="B1565" t="str">
            <v>Intereses sobre Prestamos de Deuda Publica por Pagar a CP</v>
          </cell>
          <cell r="E1565">
            <v>2402232.4700000002</v>
          </cell>
          <cell r="F1565">
            <v>2402232.4700000002</v>
          </cell>
        </row>
        <row r="1566">
          <cell r="A1566" t="str">
            <v>2.1.1.6.1.1</v>
          </cell>
          <cell r="B1566" t="str">
            <v>Intereses sobre Prestamos de Deuda Publica por Pagar a CP Oficina Central</v>
          </cell>
          <cell r="E1566">
            <v>2402232.4700000002</v>
          </cell>
          <cell r="F1566">
            <v>2402232.4700000002</v>
          </cell>
        </row>
        <row r="1567">
          <cell r="A1567" t="str">
            <v>2.1.1.6.1.1.1</v>
          </cell>
          <cell r="B1567" t="str">
            <v>Intereses sobre prestamos de Deuda Publica</v>
          </cell>
          <cell r="E1567">
            <v>2402232.4700000002</v>
          </cell>
          <cell r="F1567">
            <v>2402232.4700000002</v>
          </cell>
        </row>
        <row r="1568">
          <cell r="A1568" t="str">
            <v>2.1.1.7</v>
          </cell>
          <cell r="B1568" t="str">
            <v>Retenciones y Contribuciones por Pagar a Corto Plazo</v>
          </cell>
          <cell r="D1568">
            <v>7410405.1799999997</v>
          </cell>
          <cell r="E1568">
            <v>7366043.7199999997</v>
          </cell>
          <cell r="F1568">
            <v>7122429.29</v>
          </cell>
          <cell r="H1568">
            <v>7166790.75</v>
          </cell>
        </row>
        <row r="1569">
          <cell r="A1569" t="str">
            <v>2.1.1.7.1</v>
          </cell>
          <cell r="B1569" t="str">
            <v>Retenciones de Impuestos por Pagar a CP</v>
          </cell>
          <cell r="D1569">
            <v>1332647.8500000001</v>
          </cell>
          <cell r="E1569">
            <v>26766.84</v>
          </cell>
          <cell r="F1569">
            <v>68115.429999999993</v>
          </cell>
          <cell r="H1569">
            <v>1373996.44</v>
          </cell>
        </row>
        <row r="1570">
          <cell r="A1570" t="str">
            <v>2.1.1.7.1.1</v>
          </cell>
          <cell r="B1570" t="str">
            <v>Retenciones de Impuestos por Pagar a CP Oficina Central</v>
          </cell>
          <cell r="D1570">
            <v>1332647.8500000001</v>
          </cell>
          <cell r="E1570">
            <v>26766.84</v>
          </cell>
          <cell r="F1570">
            <v>68115.429999999993</v>
          </cell>
          <cell r="H1570">
            <v>1373996.44</v>
          </cell>
        </row>
        <row r="1571">
          <cell r="A1571" t="str">
            <v>2.1.1.7.1.1.2</v>
          </cell>
          <cell r="B1571" t="str">
            <v>ISR Retenciones Por Servicios Profesionales</v>
          </cell>
          <cell r="D1571">
            <v>1332647.8500000001</v>
          </cell>
          <cell r="E1571">
            <v>26766.84</v>
          </cell>
          <cell r="F1571">
            <v>68115.429999999993</v>
          </cell>
          <cell r="H1571">
            <v>1373996.44</v>
          </cell>
        </row>
        <row r="1572">
          <cell r="A1572" t="str">
            <v>2.1.1.7.2</v>
          </cell>
          <cell r="B1572" t="str">
            <v>Retenciones del Sistema de Seguridad Social por Pagar a CP</v>
          </cell>
          <cell r="D1572">
            <v>563070.48</v>
          </cell>
          <cell r="E1572">
            <v>2462592.89</v>
          </cell>
          <cell r="F1572">
            <v>1876539.38</v>
          </cell>
          <cell r="H1572">
            <v>-22983.03</v>
          </cell>
        </row>
        <row r="1573">
          <cell r="A1573" t="str">
            <v>2.1.1.7.2.1</v>
          </cell>
          <cell r="B1573" t="str">
            <v>Retenciones del Sistema de Seguridad Social por Pagar a CP Oficina Central</v>
          </cell>
          <cell r="D1573">
            <v>563070.48</v>
          </cell>
          <cell r="E1573">
            <v>2462592.89</v>
          </cell>
          <cell r="F1573">
            <v>1876539.38</v>
          </cell>
          <cell r="H1573">
            <v>-22983.03</v>
          </cell>
        </row>
        <row r="1574">
          <cell r="A1574" t="str">
            <v>2.1.1.7.2.1.1</v>
          </cell>
          <cell r="B1574" t="str">
            <v>ISSSTECALI</v>
          </cell>
          <cell r="D1574">
            <v>463278.48</v>
          </cell>
          <cell r="E1574">
            <v>2104131.2200000002</v>
          </cell>
          <cell r="F1574">
            <v>1617869.71</v>
          </cell>
          <cell r="H1574">
            <v>-22983.03</v>
          </cell>
        </row>
        <row r="1575">
          <cell r="A1575" t="str">
            <v>2.1.1.7.2.1.2</v>
          </cell>
          <cell r="B1575" t="str">
            <v>Servicios Medicos</v>
          </cell>
          <cell r="D1575">
            <v>99792</v>
          </cell>
          <cell r="E1575">
            <v>358461.67</v>
          </cell>
          <cell r="F1575">
            <v>258669.67</v>
          </cell>
        </row>
        <row r="1576">
          <cell r="A1576" t="str">
            <v>2.1.1.7.5</v>
          </cell>
          <cell r="B1576" t="str">
            <v>Impuestos sobre Nomina y Otros que deriven de una Relacion Laboral  por Pagar a CP</v>
          </cell>
          <cell r="D1576">
            <v>4556228.01</v>
          </cell>
          <cell r="E1576">
            <v>762094.84</v>
          </cell>
          <cell r="F1576">
            <v>781144.32</v>
          </cell>
          <cell r="H1576">
            <v>4575277.49</v>
          </cell>
        </row>
        <row r="1577">
          <cell r="A1577" t="str">
            <v>2.1.1.7.5.1</v>
          </cell>
          <cell r="B1577" t="str">
            <v>Impuestos sobre Nomina y Otros que deriven de una Relacion Laboral  por Pagar a CP Oficina Central</v>
          </cell>
          <cell r="D1577">
            <v>4556228.01</v>
          </cell>
          <cell r="E1577">
            <v>762094.84</v>
          </cell>
          <cell r="F1577">
            <v>781144.32</v>
          </cell>
          <cell r="H1577">
            <v>4575277.49</v>
          </cell>
        </row>
        <row r="1578">
          <cell r="A1578" t="str">
            <v>2.1.1.7.5.1.1</v>
          </cell>
          <cell r="B1578" t="str">
            <v>ISPT</v>
          </cell>
          <cell r="D1578">
            <v>4386620.43</v>
          </cell>
          <cell r="E1578">
            <v>715560.84</v>
          </cell>
          <cell r="F1578">
            <v>730758.67</v>
          </cell>
          <cell r="H1578">
            <v>4401818.26</v>
          </cell>
        </row>
        <row r="1579">
          <cell r="A1579" t="str">
            <v>2.1.1.7.5.1.2</v>
          </cell>
          <cell r="B1579" t="str">
            <v>ISR Asimilados a Sueldos</v>
          </cell>
          <cell r="D1579">
            <v>101369.36</v>
          </cell>
          <cell r="E1579">
            <v>46534</v>
          </cell>
          <cell r="F1579">
            <v>50385.65</v>
          </cell>
          <cell r="H1579">
            <v>105221.01</v>
          </cell>
        </row>
        <row r="1580">
          <cell r="A1580" t="str">
            <v>2.1.1.7.5.1.4</v>
          </cell>
          <cell r="B1580" t="str">
            <v>Retencion por Servicios Medicos ZOFEMAT</v>
          </cell>
          <cell r="D1580">
            <v>68238.22</v>
          </cell>
          <cell r="H1580">
            <v>68238.22</v>
          </cell>
        </row>
        <row r="1581">
          <cell r="A1581" t="str">
            <v>2.1.1.7.9</v>
          </cell>
          <cell r="B1581" t="str">
            <v>Otras  Retenciones y Contribuciones por Pagar a CP</v>
          </cell>
          <cell r="D1581">
            <v>958458.84</v>
          </cell>
          <cell r="E1581">
            <v>4114589.15</v>
          </cell>
          <cell r="F1581">
            <v>4396630.16</v>
          </cell>
          <cell r="H1581">
            <v>1240499.8500000001</v>
          </cell>
        </row>
        <row r="1582">
          <cell r="A1582" t="str">
            <v>2.1.1.7.9.1</v>
          </cell>
          <cell r="B1582" t="str">
            <v>Otras  Retenciones y Contribuciones por Pagar a CP Oficina Central</v>
          </cell>
          <cell r="D1582">
            <v>958458.84</v>
          </cell>
          <cell r="E1582">
            <v>4114589.15</v>
          </cell>
          <cell r="F1582">
            <v>4396630.16</v>
          </cell>
          <cell r="H1582">
            <v>1240499.8500000001</v>
          </cell>
        </row>
        <row r="1583">
          <cell r="A1583" t="str">
            <v>2.1.1.7.9.1.1</v>
          </cell>
          <cell r="B1583" t="str">
            <v>Cuotas Sindicales</v>
          </cell>
          <cell r="D1583">
            <v>11574.26</v>
          </cell>
          <cell r="E1583">
            <v>2597236.54</v>
          </cell>
          <cell r="F1583">
            <v>2597236.54</v>
          </cell>
          <cell r="H1583">
            <v>11574.26</v>
          </cell>
        </row>
        <row r="1584">
          <cell r="A1584" t="str">
            <v>2.1.1.7.9.1.2</v>
          </cell>
          <cell r="B1584" t="str">
            <v>Cuotas Estatutuarias</v>
          </cell>
          <cell r="D1584">
            <v>84288.92</v>
          </cell>
          <cell r="F1584">
            <v>7460.84</v>
          </cell>
          <cell r="H1584">
            <v>91749.759999999995</v>
          </cell>
        </row>
        <row r="1585">
          <cell r="A1585" t="str">
            <v>2.1.1.7.9.1.3</v>
          </cell>
          <cell r="B1585" t="str">
            <v>Pension Alimenticia</v>
          </cell>
          <cell r="D1585">
            <v>22353.67</v>
          </cell>
          <cell r="E1585">
            <v>891410.77</v>
          </cell>
          <cell r="F1585">
            <v>923987.15</v>
          </cell>
          <cell r="H1585">
            <v>54930.05</v>
          </cell>
        </row>
        <row r="1586">
          <cell r="A1586" t="str">
            <v>2.1.1.7.9.1.4</v>
          </cell>
          <cell r="B1586" t="str">
            <v>Caja de Ahorro</v>
          </cell>
          <cell r="D1586">
            <v>60342.65</v>
          </cell>
          <cell r="H1586">
            <v>60342.65</v>
          </cell>
        </row>
        <row r="1587">
          <cell r="A1587" t="str">
            <v>2.1.1.7.9.1.6</v>
          </cell>
          <cell r="B1587" t="str">
            <v>UABC Boletos</v>
          </cell>
          <cell r="D1587">
            <v>1434</v>
          </cell>
          <cell r="H1587">
            <v>1434</v>
          </cell>
        </row>
        <row r="1588">
          <cell r="A1588" t="str">
            <v>2.1.1.7.9.1.7</v>
          </cell>
          <cell r="B1588" t="str">
            <v>Asociacion Manos Unidas</v>
          </cell>
          <cell r="D1588">
            <v>7150</v>
          </cell>
          <cell r="E1588">
            <v>700</v>
          </cell>
          <cell r="F1588">
            <v>1400</v>
          </cell>
          <cell r="H1588">
            <v>7850</v>
          </cell>
        </row>
        <row r="1589">
          <cell r="A1589" t="str">
            <v>2.1.1.7.9.1.9</v>
          </cell>
          <cell r="B1589" t="str">
            <v>Credito Global</v>
          </cell>
          <cell r="D1589">
            <v>4277.54</v>
          </cell>
          <cell r="E1589">
            <v>11967.01</v>
          </cell>
          <cell r="F1589">
            <v>15438.94</v>
          </cell>
          <cell r="H1589">
            <v>7749.47</v>
          </cell>
        </row>
        <row r="1590">
          <cell r="A1590" t="str">
            <v>2.1.1.7.9.1.12</v>
          </cell>
          <cell r="B1590" t="str">
            <v>BANOBRAS S.N.C. FID 312 ICIC TIJUANA</v>
          </cell>
          <cell r="D1590">
            <v>105748.4</v>
          </cell>
          <cell r="E1590">
            <v>33898.75</v>
          </cell>
          <cell r="F1590">
            <v>19662.009999999998</v>
          </cell>
          <cell r="H1590">
            <v>91511.66</v>
          </cell>
        </row>
        <row r="1591">
          <cell r="A1591" t="str">
            <v>2.1.1.7.9.1.13</v>
          </cell>
          <cell r="B1591" t="str">
            <v>SEFUPU (Sec. De la Funcion Publica)</v>
          </cell>
          <cell r="D1591">
            <v>30864.57</v>
          </cell>
          <cell r="H1591">
            <v>30864.57</v>
          </cell>
        </row>
        <row r="1592">
          <cell r="A1592" t="str">
            <v>2.1.1.7.9.1.15</v>
          </cell>
          <cell r="B1592" t="str">
            <v>Argos Seguros</v>
          </cell>
          <cell r="D1592">
            <v>84500.02</v>
          </cell>
          <cell r="E1592">
            <v>42560</v>
          </cell>
          <cell r="F1592">
            <v>85720</v>
          </cell>
          <cell r="H1592">
            <v>127660.02</v>
          </cell>
        </row>
        <row r="1593">
          <cell r="A1593" t="str">
            <v>2.1.1.7.9.1.18</v>
          </cell>
          <cell r="B1593" t="str">
            <v>Crédito Fácil</v>
          </cell>
          <cell r="D1593">
            <v>39282.28</v>
          </cell>
          <cell r="H1593">
            <v>39282.28</v>
          </cell>
        </row>
        <row r="1594">
          <cell r="A1594" t="str">
            <v>2.1.1.7.9.1.19</v>
          </cell>
          <cell r="B1594" t="str">
            <v>Dinero Facil y Rapido</v>
          </cell>
          <cell r="D1594">
            <v>290520.46000000002</v>
          </cell>
          <cell r="E1594">
            <v>490041.16</v>
          </cell>
          <cell r="F1594">
            <v>683520.45</v>
          </cell>
          <cell r="H1594">
            <v>483999.75</v>
          </cell>
        </row>
        <row r="1595">
          <cell r="A1595" t="str">
            <v>2.1.1.7.9.1.20</v>
          </cell>
          <cell r="B1595" t="str">
            <v>Descuento por Gafette no Entregado</v>
          </cell>
          <cell r="D1595">
            <v>294</v>
          </cell>
          <cell r="H1595">
            <v>294</v>
          </cell>
        </row>
        <row r="1596">
          <cell r="A1596" t="str">
            <v>2.1.1.7.9.1.21</v>
          </cell>
          <cell r="B1596" t="str">
            <v>D.I.F (Retención del 0.1% de Obra)</v>
          </cell>
          <cell r="D1596">
            <v>16854.400000000001</v>
          </cell>
          <cell r="E1596">
            <v>10343.31</v>
          </cell>
          <cell r="F1596">
            <v>9662.7099999999991</v>
          </cell>
          <cell r="H1596">
            <v>16173.8</v>
          </cell>
        </row>
        <row r="1597">
          <cell r="A1597" t="str">
            <v>2.1.1.7.9.1.24</v>
          </cell>
          <cell r="B1597" t="str">
            <v>D.I.F. (Retencion del .002% de Obra)</v>
          </cell>
          <cell r="D1597">
            <v>4000</v>
          </cell>
          <cell r="H1597">
            <v>4000</v>
          </cell>
        </row>
        <row r="1598">
          <cell r="A1598" t="str">
            <v>2.1.1.7.9.1.25</v>
          </cell>
          <cell r="B1598" t="str">
            <v>C.M.I.C. (Camara de la Industria de la Const)</v>
          </cell>
          <cell r="D1598">
            <v>2798.93</v>
          </cell>
          <cell r="H1598">
            <v>2798.93</v>
          </cell>
        </row>
        <row r="1599">
          <cell r="A1599" t="str">
            <v>2.1.1.7.9.1.26</v>
          </cell>
          <cell r="B1599" t="str">
            <v>Prestamos de  ISSSTECALI a empleados base.</v>
          </cell>
          <cell r="D1599">
            <v>6431.37</v>
          </cell>
          <cell r="E1599">
            <v>19213.11</v>
          </cell>
          <cell r="F1599">
            <v>12808.74</v>
          </cell>
          <cell r="H1599">
            <v>27</v>
          </cell>
        </row>
        <row r="1600">
          <cell r="A1600" t="str">
            <v>2.1.1.7.9.1.32</v>
          </cell>
          <cell r="B1600" t="str">
            <v>Cuotas Estatutarias 2</v>
          </cell>
          <cell r="D1600">
            <v>185693.37</v>
          </cell>
          <cell r="H1600">
            <v>185693.37</v>
          </cell>
        </row>
        <row r="1601">
          <cell r="A1601" t="str">
            <v>2.1.1.7.9.1.35</v>
          </cell>
          <cell r="B1601" t="str">
            <v>Retención Regidores</v>
          </cell>
          <cell r="D1601">
            <v>50</v>
          </cell>
          <cell r="E1601">
            <v>10277.950000000001</v>
          </cell>
          <cell r="F1601">
            <v>26429.05</v>
          </cell>
          <cell r="H1601">
            <v>16201.1</v>
          </cell>
        </row>
        <row r="1602">
          <cell r="A1602" t="str">
            <v>2.1.1.7.9.1.36</v>
          </cell>
          <cell r="B1602" t="str">
            <v>Centro de Estudios y Analisis Humanistas, A.C.</v>
          </cell>
          <cell r="E1602">
            <v>6940.55</v>
          </cell>
          <cell r="F1602">
            <v>13303.73</v>
          </cell>
          <cell r="H1602">
            <v>6363.18</v>
          </cell>
        </row>
        <row r="1603">
          <cell r="A1603" t="str">
            <v>2.1.1.9</v>
          </cell>
          <cell r="B1603" t="str">
            <v>Otras Cuentas por Pagar a Corto Plazo</v>
          </cell>
          <cell r="D1603">
            <v>8963842.5800000001</v>
          </cell>
          <cell r="E1603">
            <v>3805414.67</v>
          </cell>
          <cell r="F1603">
            <v>2754327.5</v>
          </cell>
          <cell r="H1603">
            <v>7912755.4100000001</v>
          </cell>
        </row>
        <row r="1604">
          <cell r="A1604" t="str">
            <v>2.1.1.9.5</v>
          </cell>
          <cell r="B1604" t="str">
            <v>Cuentas Por Pagar A Terceros</v>
          </cell>
          <cell r="D1604">
            <v>483289.73</v>
          </cell>
          <cell r="E1604">
            <v>132382.38</v>
          </cell>
          <cell r="H1604">
            <v>350907.35</v>
          </cell>
        </row>
        <row r="1605">
          <cell r="A1605" t="str">
            <v>2.1.1.9.5.1</v>
          </cell>
          <cell r="B1605" t="str">
            <v>Cuentas Por Pagar A Terceros Oficina Central</v>
          </cell>
          <cell r="D1605">
            <v>483289.73</v>
          </cell>
          <cell r="E1605">
            <v>132382.38</v>
          </cell>
          <cell r="H1605">
            <v>350907.35</v>
          </cell>
        </row>
        <row r="1606">
          <cell r="A1606" t="str">
            <v>2.1.1.9.5.1.4</v>
          </cell>
          <cell r="B1606" t="str">
            <v>Gob. Edo 20% Zofemat</v>
          </cell>
          <cell r="D1606">
            <v>14491.05</v>
          </cell>
          <cell r="H1606">
            <v>14491.05</v>
          </cell>
        </row>
        <row r="1607">
          <cell r="A1607" t="str">
            <v>2.1.1.9.5.1.7</v>
          </cell>
          <cell r="B1607" t="str">
            <v>Rescate De Espacios Publicos</v>
          </cell>
          <cell r="D1607">
            <v>258117.32</v>
          </cell>
          <cell r="H1607">
            <v>258117.32</v>
          </cell>
        </row>
        <row r="1608">
          <cell r="A1608" t="str">
            <v>2.1.1.9.5.1.8</v>
          </cell>
          <cell r="B1608" t="str">
            <v>Fopedem</v>
          </cell>
          <cell r="D1608">
            <v>37695.980000000003</v>
          </cell>
          <cell r="H1608">
            <v>37695.980000000003</v>
          </cell>
        </row>
        <row r="1609">
          <cell r="A1609" t="str">
            <v>2.1.1.9.5.1.9</v>
          </cell>
          <cell r="B1609" t="str">
            <v>Maria Aurelia Tinoco VT-001-033</v>
          </cell>
          <cell r="D1609">
            <v>2026</v>
          </cell>
          <cell r="H1609">
            <v>2026</v>
          </cell>
        </row>
        <row r="1610">
          <cell r="A1610" t="str">
            <v>2.1.1.9.5.1.14</v>
          </cell>
          <cell r="B1610" t="str">
            <v>Las Cervezas Modelo en Baja California SA de CV</v>
          </cell>
          <cell r="D1610">
            <v>11917.38</v>
          </cell>
          <cell r="E1610">
            <v>11917.38</v>
          </cell>
        </row>
        <row r="1611">
          <cell r="A1611" t="str">
            <v>2.1.1.9.5.1.18</v>
          </cell>
          <cell r="B1611" t="str">
            <v>De La Madrid C Francisco</v>
          </cell>
          <cell r="D1611">
            <v>2464</v>
          </cell>
          <cell r="H1611">
            <v>2464</v>
          </cell>
        </row>
        <row r="1612">
          <cell r="A1612" t="str">
            <v>2.1.1.9.5.1.19</v>
          </cell>
          <cell r="B1612" t="str">
            <v>Strimling Shlafmitz Sara</v>
          </cell>
          <cell r="D1612">
            <v>5407</v>
          </cell>
          <cell r="H1612">
            <v>5407</v>
          </cell>
        </row>
        <row r="1613">
          <cell r="A1613" t="str">
            <v>2.1.1.9.5.1.21</v>
          </cell>
          <cell r="B1613" t="str">
            <v>Yee Gastelum Lobsam</v>
          </cell>
          <cell r="D1613">
            <v>120465</v>
          </cell>
          <cell r="E1613">
            <v>120465</v>
          </cell>
        </row>
        <row r="1614">
          <cell r="A1614" t="str">
            <v>2.1.1.9.5.1.22</v>
          </cell>
          <cell r="B1614" t="str">
            <v>Aries Fortalece tu Patrimonio S.A. de C.V.</v>
          </cell>
          <cell r="D1614">
            <v>30706</v>
          </cell>
          <cell r="H1614">
            <v>30706</v>
          </cell>
        </row>
        <row r="1615">
          <cell r="A1615" t="str">
            <v>2.1.1.9.9</v>
          </cell>
          <cell r="B1615" t="str">
            <v>Otras Cuentas por Pagar a CP</v>
          </cell>
          <cell r="D1615">
            <v>8480552.8499999996</v>
          </cell>
          <cell r="E1615">
            <v>3673032.29</v>
          </cell>
          <cell r="F1615">
            <v>2754327.5</v>
          </cell>
          <cell r="H1615">
            <v>7561848.0599999996</v>
          </cell>
        </row>
        <row r="1616">
          <cell r="A1616" t="str">
            <v>2.1.1.9.9.1</v>
          </cell>
          <cell r="B1616" t="str">
            <v>Otras Cuentas por Pagar a CP Oficina Central</v>
          </cell>
          <cell r="D1616">
            <v>8480552.8499999996</v>
          </cell>
          <cell r="E1616">
            <v>3673032.29</v>
          </cell>
          <cell r="F1616">
            <v>2754327.5</v>
          </cell>
          <cell r="H1616">
            <v>7561848.0599999996</v>
          </cell>
        </row>
        <row r="1617">
          <cell r="A1617" t="str">
            <v>2.1.1.9.9.1.1</v>
          </cell>
          <cell r="B1617" t="str">
            <v>Talleristas Cemac</v>
          </cell>
          <cell r="D1617">
            <v>31274</v>
          </cell>
          <cell r="H1617">
            <v>31274</v>
          </cell>
        </row>
        <row r="1618">
          <cell r="A1618" t="str">
            <v>2.1.1.9.9.1.2</v>
          </cell>
          <cell r="B1618" t="str">
            <v>Issstecali</v>
          </cell>
          <cell r="D1618">
            <v>787234.89</v>
          </cell>
          <cell r="E1618">
            <v>3391375.88</v>
          </cell>
          <cell r="F1618">
            <v>2622487.58</v>
          </cell>
          <cell r="H1618">
            <v>18346.59</v>
          </cell>
        </row>
        <row r="1619">
          <cell r="A1619" t="str">
            <v>2.1.1.9.9.1.3</v>
          </cell>
          <cell r="B1619" t="str">
            <v>Bancomer Cadenas</v>
          </cell>
          <cell r="D1619">
            <v>712188.07</v>
          </cell>
          <cell r="H1619">
            <v>712188.07</v>
          </cell>
        </row>
        <row r="1620">
          <cell r="A1620" t="str">
            <v>2.1.1.9.9.1.7</v>
          </cell>
          <cell r="B1620" t="str">
            <v>Fondo de la Zona Federal Marítimo Terrestre</v>
          </cell>
          <cell r="D1620">
            <v>4914777.0199999996</v>
          </cell>
          <cell r="E1620">
            <v>281656.40999999997</v>
          </cell>
          <cell r="F1620">
            <v>25952.37</v>
          </cell>
          <cell r="H1620">
            <v>4659072.9800000004</v>
          </cell>
        </row>
        <row r="1621">
          <cell r="A1621" t="str">
            <v>2.1.1.9.9.1.10</v>
          </cell>
          <cell r="B1621" t="str">
            <v>Sosa Cepeda Alma</v>
          </cell>
          <cell r="D1621">
            <v>1429</v>
          </cell>
          <cell r="H1621">
            <v>1429</v>
          </cell>
        </row>
        <row r="1622">
          <cell r="A1622" t="str">
            <v>2.1.1.9.9.1.15</v>
          </cell>
          <cell r="B1622" t="str">
            <v>Gomez Cervantes Maria Jose</v>
          </cell>
          <cell r="D1622">
            <v>7395.63</v>
          </cell>
          <cell r="H1622">
            <v>7395.63</v>
          </cell>
        </row>
        <row r="1623">
          <cell r="A1623" t="str">
            <v>2.1.1.9.9.1.16</v>
          </cell>
          <cell r="B1623" t="str">
            <v>Rodriguez Pineda Eva Nallely</v>
          </cell>
          <cell r="D1623">
            <v>3999.27</v>
          </cell>
          <cell r="H1623">
            <v>3999.27</v>
          </cell>
        </row>
        <row r="1624">
          <cell r="A1624" t="str">
            <v>2.1.1.9.9.1.17</v>
          </cell>
          <cell r="B1624" t="str">
            <v>Perez Martinez Karla Judith</v>
          </cell>
          <cell r="D1624">
            <v>3999.27</v>
          </cell>
          <cell r="H1624">
            <v>3999.27</v>
          </cell>
        </row>
        <row r="1625">
          <cell r="A1625" t="str">
            <v>2.1.1.9.9.1.18</v>
          </cell>
          <cell r="B1625" t="str">
            <v>Delva Hernandez Melina</v>
          </cell>
          <cell r="D1625">
            <v>3999.27</v>
          </cell>
          <cell r="H1625">
            <v>3999.27</v>
          </cell>
        </row>
        <row r="1626">
          <cell r="A1626" t="str">
            <v>2.1.1.9.9.1.19</v>
          </cell>
          <cell r="B1626" t="str">
            <v>Lopez Rochin Karen Liliana</v>
          </cell>
          <cell r="D1626">
            <v>3427.95</v>
          </cell>
          <cell r="H1626">
            <v>3427.95</v>
          </cell>
        </row>
        <row r="1627">
          <cell r="A1627" t="str">
            <v>2.1.1.9.9.1.20</v>
          </cell>
          <cell r="B1627" t="str">
            <v>Vazquez Gonzalez Johana</v>
          </cell>
          <cell r="D1627">
            <v>3427.95</v>
          </cell>
          <cell r="H1627">
            <v>3427.95</v>
          </cell>
        </row>
        <row r="1628">
          <cell r="A1628" t="str">
            <v>2.1.1.9.9.1.21</v>
          </cell>
          <cell r="B1628" t="str">
            <v>Croswhaithe Melena Ariana</v>
          </cell>
          <cell r="D1628">
            <v>2016.44</v>
          </cell>
          <cell r="H1628">
            <v>2016.44</v>
          </cell>
        </row>
        <row r="1629">
          <cell r="A1629" t="str">
            <v>2.1.1.9.9.1.22</v>
          </cell>
          <cell r="B1629" t="str">
            <v>Flores Apodaca Cinthya Zuleyma</v>
          </cell>
          <cell r="D1629">
            <v>3427.95</v>
          </cell>
          <cell r="H1629">
            <v>3427.95</v>
          </cell>
        </row>
        <row r="1630">
          <cell r="A1630" t="str">
            <v>2.1.1.9.9.1.23</v>
          </cell>
          <cell r="B1630" t="str">
            <v>Valdovinos Rodriguez Silvia</v>
          </cell>
          <cell r="D1630">
            <v>4133.7</v>
          </cell>
          <cell r="H1630">
            <v>4133.7</v>
          </cell>
        </row>
        <row r="1631">
          <cell r="A1631" t="str">
            <v>2.1.1.9.9.1.24</v>
          </cell>
          <cell r="B1631" t="str">
            <v>Montaño Moreno Brenda Del Carmen</v>
          </cell>
          <cell r="D1631">
            <v>11083.69</v>
          </cell>
          <cell r="H1631">
            <v>11083.69</v>
          </cell>
        </row>
        <row r="1632">
          <cell r="A1632" t="str">
            <v>2.1.1.9.9.1.25</v>
          </cell>
          <cell r="B1632" t="str">
            <v>Gallardo Navarrete Rocio</v>
          </cell>
          <cell r="D1632">
            <v>4839.45</v>
          </cell>
          <cell r="H1632">
            <v>4839.45</v>
          </cell>
        </row>
        <row r="1633">
          <cell r="A1633" t="str">
            <v>2.1.1.9.9.1.26</v>
          </cell>
          <cell r="B1633" t="str">
            <v>Mendez Verdugo Erick</v>
          </cell>
          <cell r="D1633">
            <v>5646.03</v>
          </cell>
          <cell r="H1633">
            <v>5646.03</v>
          </cell>
        </row>
        <row r="1634">
          <cell r="A1634" t="str">
            <v>2.1.1.9.9.1.27</v>
          </cell>
          <cell r="B1634" t="str">
            <v>Mora Heredia Rodolfo</v>
          </cell>
          <cell r="D1634">
            <v>5286.15</v>
          </cell>
          <cell r="H1634">
            <v>5286.15</v>
          </cell>
        </row>
        <row r="1635">
          <cell r="A1635" t="str">
            <v>2.1.1.9.9.1.29</v>
          </cell>
          <cell r="B1635" t="str">
            <v>Robles Canchola Juan Jose</v>
          </cell>
          <cell r="D1635">
            <v>4249.3999999999996</v>
          </cell>
          <cell r="H1635">
            <v>4249.3999999999996</v>
          </cell>
        </row>
        <row r="1636">
          <cell r="A1636" t="str">
            <v>2.1.1.9.9.1.30</v>
          </cell>
          <cell r="B1636" t="str">
            <v>Barriga Sanchez Reyes</v>
          </cell>
          <cell r="D1636">
            <v>39679.51</v>
          </cell>
          <cell r="H1636">
            <v>39679.51</v>
          </cell>
        </row>
        <row r="1637">
          <cell r="A1637" t="str">
            <v>2.1.1.9.9.1.31</v>
          </cell>
          <cell r="B1637" t="str">
            <v>Felix Ochoa Vanessa Angelina</v>
          </cell>
          <cell r="D1637">
            <v>4490.83</v>
          </cell>
          <cell r="H1637">
            <v>4490.83</v>
          </cell>
        </row>
        <row r="1638">
          <cell r="A1638" t="str">
            <v>2.1.1.9.9.1.33</v>
          </cell>
          <cell r="B1638" t="str">
            <v>Castillo Ames Rurik Abdul</v>
          </cell>
          <cell r="D1638">
            <v>4490.83</v>
          </cell>
          <cell r="H1638">
            <v>4490.83</v>
          </cell>
        </row>
        <row r="1639">
          <cell r="A1639" t="str">
            <v>2.1.1.9.9.1.34</v>
          </cell>
          <cell r="B1639" t="str">
            <v>Alvarez Aleman Julio</v>
          </cell>
          <cell r="D1639">
            <v>4490.83</v>
          </cell>
          <cell r="H1639">
            <v>4490.83</v>
          </cell>
        </row>
        <row r="1640">
          <cell r="A1640" t="str">
            <v>2.1.1.9.9.1.35</v>
          </cell>
          <cell r="B1640" t="str">
            <v>Hernandez Vara Jorge Alberto</v>
          </cell>
          <cell r="D1640">
            <v>8981.66</v>
          </cell>
          <cell r="H1640">
            <v>8981.66</v>
          </cell>
        </row>
        <row r="1641">
          <cell r="A1641" t="str">
            <v>2.1.1.9.9.1.37</v>
          </cell>
          <cell r="B1641" t="str">
            <v>Mora Heredia Rodolfo</v>
          </cell>
          <cell r="D1641">
            <v>6650.21</v>
          </cell>
          <cell r="H1641">
            <v>6650.21</v>
          </cell>
        </row>
        <row r="1642">
          <cell r="A1642" t="str">
            <v>2.1.1.9.9.1.38</v>
          </cell>
          <cell r="B1642" t="str">
            <v>Parra Terrones Cristian Michell</v>
          </cell>
          <cell r="D1642">
            <v>4486.58</v>
          </cell>
          <cell r="H1642">
            <v>4486.58</v>
          </cell>
        </row>
        <row r="1643">
          <cell r="A1643" t="str">
            <v>2.1.1.9.9.1.39</v>
          </cell>
          <cell r="B1643" t="str">
            <v>Robles Canchola Juan Jose</v>
          </cell>
          <cell r="D1643">
            <v>5323.4</v>
          </cell>
          <cell r="H1643">
            <v>5323.4</v>
          </cell>
        </row>
        <row r="1644">
          <cell r="A1644" t="str">
            <v>2.1.1.9.9.1.40</v>
          </cell>
          <cell r="B1644" t="str">
            <v>Espinoza Chavira Maria Del Rosario</v>
          </cell>
          <cell r="D1644">
            <v>4249.3999999999996</v>
          </cell>
          <cell r="H1644">
            <v>4249.3999999999996</v>
          </cell>
        </row>
        <row r="1645">
          <cell r="A1645" t="str">
            <v>2.1.1.9.9.1.41</v>
          </cell>
          <cell r="B1645" t="str">
            <v>Rosales Govea Gabriela</v>
          </cell>
          <cell r="D1645">
            <v>87514.13</v>
          </cell>
          <cell r="H1645">
            <v>87514.13</v>
          </cell>
        </row>
        <row r="1646">
          <cell r="A1646" t="str">
            <v>2.1.1.9.9.1.49</v>
          </cell>
          <cell r="B1646" t="str">
            <v>Provisión de cheques girados de la cuenta 8141</v>
          </cell>
          <cell r="D1646">
            <v>1740275.42</v>
          </cell>
          <cell r="H1646">
            <v>1740275.42</v>
          </cell>
        </row>
        <row r="1647">
          <cell r="A1647" t="str">
            <v>2.1.1.9.9.1.142</v>
          </cell>
          <cell r="B1647" t="str">
            <v>José Arcega Vejar</v>
          </cell>
          <cell r="D1647">
            <v>11636.87</v>
          </cell>
          <cell r="H1647">
            <v>11636.87</v>
          </cell>
        </row>
        <row r="1648">
          <cell r="A1648" t="str">
            <v>2.1.1.9.9.1.143</v>
          </cell>
          <cell r="B1648" t="str">
            <v>Domingo Jiménez Hernández</v>
          </cell>
          <cell r="D1648">
            <v>106.63</v>
          </cell>
          <cell r="H1648">
            <v>106.63</v>
          </cell>
        </row>
        <row r="1649">
          <cell r="A1649" t="str">
            <v>2.1.1.9.9.1.144</v>
          </cell>
          <cell r="B1649" t="str">
            <v>Alejandra Michael Moreno Magaña</v>
          </cell>
          <cell r="D1649">
            <v>3066.67</v>
          </cell>
          <cell r="H1649">
            <v>3066.67</v>
          </cell>
        </row>
        <row r="1650">
          <cell r="A1650" t="str">
            <v>2.1.1.9.9.1.145</v>
          </cell>
          <cell r="B1650" t="str">
            <v>Conrado López Salazar</v>
          </cell>
          <cell r="D1650">
            <v>6096.98</v>
          </cell>
          <cell r="H1650">
            <v>6096.98</v>
          </cell>
        </row>
        <row r="1651">
          <cell r="A1651" t="str">
            <v>2.1.1.9.9.1.146</v>
          </cell>
          <cell r="B1651" t="str">
            <v>Osbaldo  Chávez Ortega</v>
          </cell>
          <cell r="D1651">
            <v>3175.89</v>
          </cell>
          <cell r="H1651">
            <v>3175.89</v>
          </cell>
        </row>
        <row r="1652">
          <cell r="A1652" t="str">
            <v>2.1.1.9.9.1.150</v>
          </cell>
          <cell r="B1652" t="str">
            <v>Provisión de cheques girados de la cuenta 4054621933 PREP MUNICIPAL HSBC</v>
          </cell>
          <cell r="D1652">
            <v>4745.8100000000004</v>
          </cell>
          <cell r="H1652">
            <v>4745.8100000000004</v>
          </cell>
        </row>
        <row r="1653">
          <cell r="A1653" t="str">
            <v>2.1.1.9.9.1.151</v>
          </cell>
          <cell r="B1653" t="str">
            <v>Provisión de cheques girados de la cuenta 4054621917 HABITAT MUNICIPAL HSBC</v>
          </cell>
          <cell r="D1653">
            <v>18136.05</v>
          </cell>
          <cell r="H1653">
            <v>18136.05</v>
          </cell>
        </row>
        <row r="1654">
          <cell r="A1654" t="str">
            <v>2.1.1.9.9.1.152</v>
          </cell>
          <cell r="B1654" t="str">
            <v>Provisión de cheques girados de la cuenta 639785309 SUBSEMUN 2010 BANORTE</v>
          </cell>
          <cell r="D1654">
            <v>5936.53</v>
          </cell>
          <cell r="H1654">
            <v>5936.53</v>
          </cell>
        </row>
        <row r="1655">
          <cell r="A1655" t="str">
            <v>2.1.1.9.9.1.153</v>
          </cell>
          <cell r="B1655" t="str">
            <v>Provisión de cheques girados de la cuenta 4054621909 Habtat Federal HSBC</v>
          </cell>
          <cell r="D1655">
            <v>3136.06</v>
          </cell>
          <cell r="H1655">
            <v>3136.06</v>
          </cell>
        </row>
        <row r="1656">
          <cell r="A1656" t="str">
            <v>2.1.1.9.9.1.154</v>
          </cell>
          <cell r="B1656" t="str">
            <v>Olvera Lopez  Rocio de Jesus</v>
          </cell>
          <cell r="D1656">
            <v>74.27</v>
          </cell>
          <cell r="H1656">
            <v>74.27</v>
          </cell>
        </row>
        <row r="1657">
          <cell r="A1657" t="str">
            <v>2.1.1.9.9.1.155</v>
          </cell>
          <cell r="B1657" t="str">
            <v>Perez Nieto Reynaldo</v>
          </cell>
          <cell r="D1657">
            <v>-26.84</v>
          </cell>
          <cell r="F1657">
            <v>26.84</v>
          </cell>
        </row>
        <row r="1658">
          <cell r="A1658" t="str">
            <v>2.1.1.9.9.1.156</v>
          </cell>
          <cell r="B1658" t="str">
            <v>Tapia Chaparro Jose Antonio</v>
          </cell>
          <cell r="F1658">
            <v>130.19999999999999</v>
          </cell>
          <cell r="H1658">
            <v>130.19999999999999</v>
          </cell>
        </row>
        <row r="1659">
          <cell r="A1659" t="str">
            <v>2.1.1.9.9.1.157</v>
          </cell>
          <cell r="B1659" t="str">
            <v>Sanchez Alzalde Manuel</v>
          </cell>
          <cell r="F1659">
            <v>130.21</v>
          </cell>
          <cell r="H1659">
            <v>130.21</v>
          </cell>
        </row>
        <row r="1660">
          <cell r="A1660" t="str">
            <v>2.1.1.9.9.1.158</v>
          </cell>
          <cell r="B1660" t="str">
            <v>Gutierrez Cuen Vidal</v>
          </cell>
          <cell r="F1660">
            <v>130.19999999999999</v>
          </cell>
          <cell r="H1660">
            <v>130.19999999999999</v>
          </cell>
        </row>
        <row r="1661">
          <cell r="A1661" t="str">
            <v>2.1.1.9.9.1.159</v>
          </cell>
          <cell r="B1661" t="str">
            <v>Solano Camacho Juan</v>
          </cell>
          <cell r="F1661">
            <v>130.19999999999999</v>
          </cell>
          <cell r="H1661">
            <v>130.19999999999999</v>
          </cell>
        </row>
        <row r="1662">
          <cell r="A1662" t="str">
            <v>2.1.1.9.9.1.160</v>
          </cell>
          <cell r="B1662" t="str">
            <v>Espinoza Mendoza Rodolfo</v>
          </cell>
          <cell r="F1662">
            <v>130.21</v>
          </cell>
          <cell r="H1662">
            <v>130.21</v>
          </cell>
        </row>
        <row r="1663">
          <cell r="A1663" t="str">
            <v>2.1.1.9.9.1.161</v>
          </cell>
          <cell r="B1663" t="str">
            <v>Chavira Torres Jorge Luis</v>
          </cell>
          <cell r="F1663">
            <v>130.19999999999999</v>
          </cell>
          <cell r="H1663">
            <v>130.19999999999999</v>
          </cell>
        </row>
        <row r="1664">
          <cell r="A1664" t="str">
            <v>2.1.1.9.9.1.162</v>
          </cell>
          <cell r="B1664" t="str">
            <v>Esparza Hernandez Mario</v>
          </cell>
          <cell r="F1664">
            <v>130.19999999999999</v>
          </cell>
          <cell r="H1664">
            <v>130.19999999999999</v>
          </cell>
        </row>
        <row r="1665">
          <cell r="A1665" t="str">
            <v>2.1.1.9.9.1.163</v>
          </cell>
          <cell r="B1665" t="str">
            <v>Mendoza Fontes Angel Alfonso</v>
          </cell>
          <cell r="F1665">
            <v>140.55000000000001</v>
          </cell>
          <cell r="H1665">
            <v>140.55000000000001</v>
          </cell>
        </row>
        <row r="1666">
          <cell r="A1666" t="str">
            <v>2.1.1.9.9.1.164</v>
          </cell>
          <cell r="B1666" t="str">
            <v>Carrizoza Quevedo Hector Enrique</v>
          </cell>
          <cell r="F1666">
            <v>130.19999999999999</v>
          </cell>
          <cell r="H1666">
            <v>130.19999999999999</v>
          </cell>
        </row>
        <row r="1667">
          <cell r="A1667" t="str">
            <v>2.1.1.9.9.1.165</v>
          </cell>
          <cell r="B1667" t="str">
            <v>Sepulveda Martinez Juan Carlos</v>
          </cell>
          <cell r="F1667">
            <v>130.19999999999999</v>
          </cell>
          <cell r="H1667">
            <v>130.19999999999999</v>
          </cell>
        </row>
        <row r="1668">
          <cell r="A1668" t="str">
            <v>2.1.1.9.9.1.166</v>
          </cell>
          <cell r="B1668" t="str">
            <v>Ortiz Gilbert Martin</v>
          </cell>
          <cell r="F1668">
            <v>130.19999999999999</v>
          </cell>
          <cell r="H1668">
            <v>130.19999999999999</v>
          </cell>
        </row>
        <row r="1669">
          <cell r="A1669" t="str">
            <v>2.1.1.9.9.1.167</v>
          </cell>
          <cell r="B1669" t="str">
            <v>De Anda Gaytan Raymundo Javier</v>
          </cell>
          <cell r="F1669">
            <v>130.19999999999999</v>
          </cell>
          <cell r="H1669">
            <v>130.19999999999999</v>
          </cell>
        </row>
        <row r="1670">
          <cell r="A1670" t="str">
            <v>2.1.1.9.9.1.168</v>
          </cell>
          <cell r="B1670" t="str">
            <v>Ruiz Ortega Jose Juan</v>
          </cell>
          <cell r="F1670">
            <v>130.22</v>
          </cell>
          <cell r="H1670">
            <v>130.22</v>
          </cell>
        </row>
        <row r="1671">
          <cell r="A1671" t="str">
            <v>2.1.1.9.9.1.169</v>
          </cell>
          <cell r="B1671" t="str">
            <v>Ortiz Marquez Jose Rogelio</v>
          </cell>
          <cell r="F1671">
            <v>130.19999999999999</v>
          </cell>
          <cell r="H1671">
            <v>130.19999999999999</v>
          </cell>
        </row>
        <row r="1672">
          <cell r="A1672" t="str">
            <v>2.1.1.9.9.1.170</v>
          </cell>
          <cell r="B1672" t="str">
            <v>Castelan Medina Hector</v>
          </cell>
          <cell r="F1672">
            <v>130.19999999999999</v>
          </cell>
          <cell r="H1672">
            <v>130.19999999999999</v>
          </cell>
        </row>
        <row r="1673">
          <cell r="A1673" t="str">
            <v>2.1.1.9.9.1.171</v>
          </cell>
          <cell r="B1673" t="str">
            <v>Galdean Alvarado Herculano</v>
          </cell>
          <cell r="F1673">
            <v>130.19999999999999</v>
          </cell>
          <cell r="H1673">
            <v>130.19999999999999</v>
          </cell>
        </row>
        <row r="1674">
          <cell r="A1674" t="str">
            <v>2.1.1.9.9.1.172</v>
          </cell>
          <cell r="B1674" t="str">
            <v>Mejia Morales Armando</v>
          </cell>
          <cell r="F1674">
            <v>130.19999999999999</v>
          </cell>
          <cell r="H1674">
            <v>130.19999999999999</v>
          </cell>
        </row>
        <row r="1675">
          <cell r="A1675" t="str">
            <v>2.1.1.9.9.1.173</v>
          </cell>
          <cell r="B1675" t="str">
            <v>Lopez Rios Mario</v>
          </cell>
          <cell r="F1675">
            <v>130.19999999999999</v>
          </cell>
          <cell r="H1675">
            <v>130.19999999999999</v>
          </cell>
        </row>
        <row r="1676">
          <cell r="A1676" t="str">
            <v>2.1.1.9.9.1.174</v>
          </cell>
          <cell r="B1676" t="str">
            <v>Gomez Cardenas Hector</v>
          </cell>
          <cell r="F1676">
            <v>130.19999999999999</v>
          </cell>
          <cell r="H1676">
            <v>130.19999999999999</v>
          </cell>
        </row>
        <row r="1677">
          <cell r="A1677" t="str">
            <v>2.1.1.9.9.1.175</v>
          </cell>
          <cell r="B1677" t="str">
            <v>Gastelum Leyva Marco Antonio</v>
          </cell>
          <cell r="F1677">
            <v>130.19999999999999</v>
          </cell>
          <cell r="H1677">
            <v>130.19999999999999</v>
          </cell>
        </row>
        <row r="1678">
          <cell r="A1678" t="str">
            <v>2.1.1.9.9.1.176</v>
          </cell>
          <cell r="B1678" t="str">
            <v>Chavira Torres Enrique</v>
          </cell>
          <cell r="F1678">
            <v>130.19999999999999</v>
          </cell>
          <cell r="H1678">
            <v>130.19999999999999</v>
          </cell>
        </row>
        <row r="1679">
          <cell r="A1679" t="str">
            <v>2.1.1.9.9.1.177</v>
          </cell>
          <cell r="B1679" t="str">
            <v>Hurtado Gradilla Noe</v>
          </cell>
          <cell r="F1679">
            <v>130.19999999999999</v>
          </cell>
          <cell r="H1679">
            <v>130.19999999999999</v>
          </cell>
        </row>
        <row r="1680">
          <cell r="A1680" t="str">
            <v>2.1.1.9.9.1.179</v>
          </cell>
          <cell r="B1680" t="str">
            <v>Quintero Manzano Juan Miguel</v>
          </cell>
          <cell r="F1680">
            <v>1.28</v>
          </cell>
          <cell r="H1680">
            <v>1.28</v>
          </cell>
        </row>
        <row r="1681">
          <cell r="A1681" t="str">
            <v>2.1.1.9.9.1.180</v>
          </cell>
          <cell r="B1681" t="str">
            <v>De La Rosa Martinez Oscar</v>
          </cell>
          <cell r="F1681">
            <v>130.19999999999999</v>
          </cell>
          <cell r="H1681">
            <v>130.19999999999999</v>
          </cell>
        </row>
        <row r="1682">
          <cell r="A1682" t="str">
            <v>2.1.1.9.9.1.181</v>
          </cell>
          <cell r="B1682" t="str">
            <v>Gonzalez Rosas Ismael</v>
          </cell>
          <cell r="F1682">
            <v>130.19999999999999</v>
          </cell>
          <cell r="H1682">
            <v>130.19999999999999</v>
          </cell>
        </row>
        <row r="1683">
          <cell r="A1683" t="str">
            <v>2.1.1.9.9.1.182</v>
          </cell>
          <cell r="B1683" t="str">
            <v>Pelayo Hernandez Agustin</v>
          </cell>
          <cell r="F1683">
            <v>130.19999999999999</v>
          </cell>
          <cell r="H1683">
            <v>130.19999999999999</v>
          </cell>
        </row>
        <row r="1684">
          <cell r="A1684" t="str">
            <v>2.1.1.9.9.1.183</v>
          </cell>
          <cell r="B1684" t="str">
            <v>Arias Diaz Marco Antonio</v>
          </cell>
          <cell r="F1684">
            <v>130.21</v>
          </cell>
          <cell r="H1684">
            <v>130.21</v>
          </cell>
        </row>
        <row r="1685">
          <cell r="A1685" t="str">
            <v>2.1.1.9.9.1.184</v>
          </cell>
          <cell r="B1685" t="str">
            <v>Vera Sierra Mohamed Everardo</v>
          </cell>
          <cell r="F1685">
            <v>130.21</v>
          </cell>
          <cell r="H1685">
            <v>130.21</v>
          </cell>
        </row>
        <row r="1686">
          <cell r="A1686" t="str">
            <v>2.1.1.9.9.1.185</v>
          </cell>
          <cell r="B1686" t="str">
            <v>Nuñez Mejia Jorge Hipolito</v>
          </cell>
          <cell r="F1686">
            <v>127.88</v>
          </cell>
          <cell r="H1686">
            <v>127.88</v>
          </cell>
        </row>
        <row r="1687">
          <cell r="A1687" t="str">
            <v>2.1.1.9.9.1.186</v>
          </cell>
          <cell r="B1687" t="str">
            <v>Marrufo Carrizoza Edgar Rafael</v>
          </cell>
          <cell r="F1687">
            <v>127.76</v>
          </cell>
          <cell r="H1687">
            <v>127.76</v>
          </cell>
        </row>
        <row r="1688">
          <cell r="A1688" t="str">
            <v>2.1.1.9.9.1.187</v>
          </cell>
          <cell r="B1688" t="str">
            <v>De Anda Martinez Raymundo Javier</v>
          </cell>
          <cell r="F1688">
            <v>127.76</v>
          </cell>
          <cell r="H1688">
            <v>127.76</v>
          </cell>
        </row>
        <row r="1689">
          <cell r="A1689" t="str">
            <v>2.1.1.9.9.1.188</v>
          </cell>
          <cell r="B1689" t="str">
            <v>Moreno Esparza Jose Guadalupe</v>
          </cell>
          <cell r="F1689">
            <v>127.76</v>
          </cell>
          <cell r="H1689">
            <v>127.76</v>
          </cell>
        </row>
        <row r="1690">
          <cell r="A1690" t="str">
            <v>2.1.1.9.9.1.189</v>
          </cell>
          <cell r="B1690" t="str">
            <v>Aguilar Perez Omar Armando</v>
          </cell>
          <cell r="F1690">
            <v>127.76</v>
          </cell>
          <cell r="H1690">
            <v>127.76</v>
          </cell>
        </row>
        <row r="1691">
          <cell r="A1691" t="str">
            <v>2.1.1.9.9.1.190</v>
          </cell>
          <cell r="B1691" t="str">
            <v>Fajardo Acuña Tomas</v>
          </cell>
          <cell r="F1691">
            <v>126.6</v>
          </cell>
          <cell r="H1691">
            <v>126.6</v>
          </cell>
        </row>
        <row r="1692">
          <cell r="A1692" t="str">
            <v>2.1.1.9.9.1.191</v>
          </cell>
          <cell r="B1692" t="str">
            <v>Becerra Barboza Carlos Francisco</v>
          </cell>
          <cell r="F1692">
            <v>126.67</v>
          </cell>
          <cell r="H1692">
            <v>126.67</v>
          </cell>
        </row>
        <row r="1693">
          <cell r="A1693" t="str">
            <v>2.1.1.9.9.1.192</v>
          </cell>
          <cell r="B1693" t="str">
            <v>De La Rosa Martinez Ernesto</v>
          </cell>
          <cell r="F1693">
            <v>126.67</v>
          </cell>
          <cell r="H1693">
            <v>126.67</v>
          </cell>
        </row>
        <row r="1694">
          <cell r="A1694" t="str">
            <v>2.1.1.9.9.1.193</v>
          </cell>
          <cell r="B1694" t="str">
            <v>Garcia Ames Carlos Arturo</v>
          </cell>
          <cell r="F1694">
            <v>126.66</v>
          </cell>
          <cell r="H1694">
            <v>126.66</v>
          </cell>
        </row>
        <row r="1695">
          <cell r="A1695" t="str">
            <v>2.1.1.9.9.1.194</v>
          </cell>
          <cell r="B1695" t="str">
            <v>Sierra Fonseca Carlos</v>
          </cell>
          <cell r="F1695">
            <v>126.66</v>
          </cell>
          <cell r="H1695">
            <v>126.66</v>
          </cell>
        </row>
        <row r="1696">
          <cell r="A1696" t="str">
            <v>2.1.1.9.9.1.195</v>
          </cell>
          <cell r="B1696" t="str">
            <v>Castillo Arias Carlos Alberto</v>
          </cell>
          <cell r="F1696">
            <v>126.66</v>
          </cell>
          <cell r="H1696">
            <v>126.66</v>
          </cell>
        </row>
        <row r="1697">
          <cell r="A1697" t="str">
            <v>2.1.1.9.9.1.196</v>
          </cell>
          <cell r="B1697" t="str">
            <v>Estrada Villalobos Hector Gerardo</v>
          </cell>
          <cell r="F1697">
            <v>126.66</v>
          </cell>
          <cell r="H1697">
            <v>126.66</v>
          </cell>
        </row>
        <row r="1698">
          <cell r="A1698" t="str">
            <v>2.1.1.9.9.1.198</v>
          </cell>
          <cell r="B1698" t="str">
            <v>Gonzalez Martinez Hipolito</v>
          </cell>
          <cell r="F1698">
            <v>126.66</v>
          </cell>
          <cell r="H1698">
            <v>126.66</v>
          </cell>
        </row>
        <row r="1699">
          <cell r="A1699" t="str">
            <v>2.1.1.9.9.1.199</v>
          </cell>
          <cell r="B1699" t="str">
            <v>Araujo Alvarez Eddie Guadalupe</v>
          </cell>
          <cell r="F1699">
            <v>126.66</v>
          </cell>
          <cell r="H1699">
            <v>126.66</v>
          </cell>
        </row>
        <row r="1700">
          <cell r="A1700" t="str">
            <v>2.1.1.9.9.1.200</v>
          </cell>
          <cell r="B1700" t="str">
            <v>Borquez Calleja Pedro Pablo</v>
          </cell>
          <cell r="F1700">
            <v>106.14</v>
          </cell>
          <cell r="H1700">
            <v>106.14</v>
          </cell>
        </row>
        <row r="1701">
          <cell r="A1701" t="str">
            <v>2.1.1.9.9.1.201</v>
          </cell>
          <cell r="B1701" t="str">
            <v>Tapia Torres Jose Antonio</v>
          </cell>
          <cell r="F1701">
            <v>106.15</v>
          </cell>
          <cell r="H1701">
            <v>106.15</v>
          </cell>
        </row>
        <row r="1702">
          <cell r="A1702" t="str">
            <v>2.1.1.9.9.1.202</v>
          </cell>
          <cell r="B1702" t="str">
            <v>Gonzalez Casillas Aaron</v>
          </cell>
          <cell r="F1702">
            <v>106.15</v>
          </cell>
          <cell r="H1702">
            <v>106.15</v>
          </cell>
        </row>
        <row r="1703">
          <cell r="A1703" t="str">
            <v>2.1.1.9.9.1.203</v>
          </cell>
          <cell r="B1703" t="str">
            <v>Esparza Lopez Jose Juan</v>
          </cell>
          <cell r="F1703">
            <v>106.15</v>
          </cell>
          <cell r="H1703">
            <v>106.15</v>
          </cell>
        </row>
        <row r="1704">
          <cell r="A1704" t="str">
            <v>2.1.1.9.9.1.204</v>
          </cell>
          <cell r="B1704" t="str">
            <v>Ortiz Gilbert Jose Domingo</v>
          </cell>
          <cell r="F1704">
            <v>130.21</v>
          </cell>
          <cell r="H1704">
            <v>130.21</v>
          </cell>
        </row>
        <row r="1705">
          <cell r="A1705" t="str">
            <v>2.1.1.9.9.1.205</v>
          </cell>
          <cell r="B1705" t="str">
            <v>Fabian Nuñez Sergio Enrique</v>
          </cell>
          <cell r="F1705">
            <v>50000</v>
          </cell>
          <cell r="H1705">
            <v>50000</v>
          </cell>
        </row>
        <row r="1706">
          <cell r="A1706" t="str">
            <v>2.1.1.9.9.1.206</v>
          </cell>
          <cell r="B1706" t="str">
            <v>Rodriguez Ramos Zenon</v>
          </cell>
          <cell r="F1706">
            <v>50000</v>
          </cell>
          <cell r="H1706">
            <v>50000</v>
          </cell>
        </row>
        <row r="1707">
          <cell r="A1707" t="str">
            <v>2.1.2</v>
          </cell>
          <cell r="B1707" t="str">
            <v>Documentos por Pagar a Corto Plazo</v>
          </cell>
          <cell r="D1707">
            <v>825268.42</v>
          </cell>
          <cell r="E1707">
            <v>825268.42</v>
          </cell>
          <cell r="F1707">
            <v>6465177.1200000001</v>
          </cell>
          <cell r="H1707">
            <v>6465177.1200000001</v>
          </cell>
        </row>
        <row r="1708">
          <cell r="A1708" t="str">
            <v>2.1.2.9</v>
          </cell>
          <cell r="B1708" t="str">
            <v>Otros Documentos por Pagar a Corto Plazo</v>
          </cell>
          <cell r="D1708">
            <v>825268.42</v>
          </cell>
          <cell r="E1708">
            <v>825268.42</v>
          </cell>
          <cell r="F1708">
            <v>6465177.1200000001</v>
          </cell>
          <cell r="H1708">
            <v>6465177.1200000001</v>
          </cell>
        </row>
        <row r="1709">
          <cell r="A1709" t="str">
            <v>2.1.2.9.1</v>
          </cell>
          <cell r="B1709" t="str">
            <v>Documentos Pagar a ISSSTECALI  a Corto Plazo</v>
          </cell>
          <cell r="D1709">
            <v>825268.42</v>
          </cell>
          <cell r="E1709">
            <v>825268.42</v>
          </cell>
          <cell r="F1709">
            <v>6465177.1200000001</v>
          </cell>
          <cell r="H1709">
            <v>6465177.1200000001</v>
          </cell>
        </row>
        <row r="1710">
          <cell r="A1710" t="str">
            <v>2.1.2.9.1.1</v>
          </cell>
          <cell r="B1710" t="str">
            <v>Documentos por Pagar a ISSSTECALI del Principal a Corto Plazo</v>
          </cell>
          <cell r="D1710">
            <v>717624.71</v>
          </cell>
          <cell r="E1710">
            <v>717624.71</v>
          </cell>
          <cell r="F1710">
            <v>6458622.3600000003</v>
          </cell>
          <cell r="H1710">
            <v>6458622.3600000003</v>
          </cell>
        </row>
        <row r="1711">
          <cell r="A1711" t="str">
            <v>2.1.2.9.1.2</v>
          </cell>
          <cell r="B1711" t="str">
            <v>Documentos por Pagar a ISSSTECALI de Recargos a Corto Plazo</v>
          </cell>
          <cell r="D1711">
            <v>107643.71</v>
          </cell>
          <cell r="E1711">
            <v>107643.71</v>
          </cell>
          <cell r="F1711">
            <v>6554.76</v>
          </cell>
          <cell r="H1711">
            <v>6554.76</v>
          </cell>
        </row>
        <row r="1712">
          <cell r="A1712" t="str">
            <v>2.1.3</v>
          </cell>
          <cell r="B1712" t="str">
            <v>Porción a Corto Plazo de la Deuda Pública a Largo Plazo</v>
          </cell>
          <cell r="D1712">
            <v>924880.43</v>
          </cell>
          <cell r="E1712">
            <v>924880.43</v>
          </cell>
          <cell r="F1712">
            <v>11585146.460000001</v>
          </cell>
          <cell r="H1712">
            <v>11585146.460000001</v>
          </cell>
        </row>
        <row r="1713">
          <cell r="A1713" t="str">
            <v>2.1.3.1</v>
          </cell>
          <cell r="B1713" t="str">
            <v>Porción a Corto Plazo de la Deuda Pública Interna</v>
          </cell>
          <cell r="D1713">
            <v>924880.43</v>
          </cell>
          <cell r="E1713">
            <v>924880.43</v>
          </cell>
          <cell r="F1713">
            <v>11585146.460000001</v>
          </cell>
          <cell r="H1713">
            <v>11585146.460000001</v>
          </cell>
        </row>
        <row r="1714">
          <cell r="A1714" t="str">
            <v>2.1.3.1.2</v>
          </cell>
          <cell r="B1714" t="str">
            <v>Porción a CP de los Préstamos  de la  Deuda Pública Interna</v>
          </cell>
          <cell r="D1714">
            <v>924880.43</v>
          </cell>
          <cell r="E1714">
            <v>924880.43</v>
          </cell>
          <cell r="F1714">
            <v>11585146.460000001</v>
          </cell>
          <cell r="H1714">
            <v>11585146.460000001</v>
          </cell>
        </row>
        <row r="1715">
          <cell r="A1715" t="str">
            <v>2.1.3.1.2.1</v>
          </cell>
          <cell r="B1715" t="str">
            <v>Porción a CP de los Préstamos  de la  Deuda Pública Interna Oficina Central</v>
          </cell>
          <cell r="D1715">
            <v>924880.43</v>
          </cell>
          <cell r="E1715">
            <v>924880.43</v>
          </cell>
          <cell r="F1715">
            <v>11585146.460000001</v>
          </cell>
          <cell r="H1715">
            <v>11585146.460000001</v>
          </cell>
        </row>
        <row r="1716">
          <cell r="A1716" t="str">
            <v>2.1.3.1.2.1.2</v>
          </cell>
          <cell r="B1716" t="str">
            <v>Credito Cofidan BC 4410 (9-Jun-15)</v>
          </cell>
          <cell r="D1716">
            <v>924880.43</v>
          </cell>
          <cell r="E1716">
            <v>924880.43</v>
          </cell>
          <cell r="F1716">
            <v>11585146.460000001</v>
          </cell>
          <cell r="H1716">
            <v>11585146.460000001</v>
          </cell>
        </row>
        <row r="1717">
          <cell r="A1717" t="str">
            <v>2.1.7</v>
          </cell>
          <cell r="B1717" t="str">
            <v>Provisiones a Corto Plazo</v>
          </cell>
          <cell r="D1717">
            <v>2423839.0499999998</v>
          </cell>
          <cell r="E1717">
            <v>40564524</v>
          </cell>
          <cell r="F1717">
            <v>51439353.640000001</v>
          </cell>
          <cell r="H1717">
            <v>13298668.689999999</v>
          </cell>
        </row>
        <row r="1718">
          <cell r="A1718" t="str">
            <v>2.1.7.9</v>
          </cell>
          <cell r="B1718" t="str">
            <v>Otras Provisiones a Corto Plazo</v>
          </cell>
          <cell r="D1718">
            <v>2423839.0499999998</v>
          </cell>
          <cell r="E1718">
            <v>40564524</v>
          </cell>
          <cell r="F1718">
            <v>51439353.640000001</v>
          </cell>
          <cell r="H1718">
            <v>13298668.689999999</v>
          </cell>
        </row>
        <row r="1719">
          <cell r="A1719" t="str">
            <v>2.1.7.9.1</v>
          </cell>
          <cell r="B1719" t="str">
            <v>Otras Provisiones a Corto Plazo</v>
          </cell>
          <cell r="D1719">
            <v>2423839.0499999998</v>
          </cell>
          <cell r="E1719">
            <v>40564524</v>
          </cell>
          <cell r="F1719">
            <v>51439353.640000001</v>
          </cell>
          <cell r="H1719">
            <v>13298668.689999999</v>
          </cell>
        </row>
        <row r="1720">
          <cell r="A1720" t="str">
            <v>2.1.7.9.1.1</v>
          </cell>
          <cell r="B1720" t="str">
            <v>Otras Provisiones a Corto Plazo Oficina Central</v>
          </cell>
          <cell r="D1720">
            <v>2423839.0499999998</v>
          </cell>
          <cell r="E1720">
            <v>40564524</v>
          </cell>
          <cell r="F1720">
            <v>51439353.640000001</v>
          </cell>
          <cell r="H1720">
            <v>13298668.689999999</v>
          </cell>
        </row>
        <row r="1721">
          <cell r="A1721" t="str">
            <v>2.1.7.9.1.1.1</v>
          </cell>
          <cell r="B1721" t="str">
            <v>Provision Varios</v>
          </cell>
          <cell r="D1721">
            <v>2397172.23</v>
          </cell>
          <cell r="E1721">
            <v>1788095.05</v>
          </cell>
          <cell r="F1721">
            <v>2658283.5099999998</v>
          </cell>
          <cell r="H1721">
            <v>3267360.69</v>
          </cell>
        </row>
        <row r="1722">
          <cell r="A1722" t="str">
            <v>2.1.7.9.1.1.2</v>
          </cell>
          <cell r="B1722" t="str">
            <v>Reembolsos 2013</v>
          </cell>
          <cell r="D1722">
            <v>17814.13</v>
          </cell>
          <cell r="H1722">
            <v>17814.13</v>
          </cell>
        </row>
        <row r="1723">
          <cell r="A1723" t="str">
            <v>2.1.7.9.1.1.3</v>
          </cell>
          <cell r="B1723" t="str">
            <v>Provisiones Nomina</v>
          </cell>
          <cell r="D1723">
            <v>8852.69</v>
          </cell>
          <cell r="E1723">
            <v>37056551.259999998</v>
          </cell>
          <cell r="F1723">
            <v>45882590.689999998</v>
          </cell>
          <cell r="H1723">
            <v>8834892.1199999992</v>
          </cell>
        </row>
        <row r="1724">
          <cell r="A1724" t="str">
            <v>2.1.7.9.1.1.5</v>
          </cell>
          <cell r="B1724" t="str">
            <v>Provisiones Sindicato</v>
          </cell>
          <cell r="E1724">
            <v>1573597.89</v>
          </cell>
          <cell r="F1724">
            <v>2666851.54</v>
          </cell>
          <cell r="H1724">
            <v>1093253.6499999999</v>
          </cell>
        </row>
        <row r="1725">
          <cell r="A1725" t="str">
            <v>2.1.7.9.1.1.6</v>
          </cell>
          <cell r="B1725" t="str">
            <v>Provision Gastos de Ejecucion</v>
          </cell>
          <cell r="E1725">
            <v>146279.79999999999</v>
          </cell>
          <cell r="F1725">
            <v>231627.9</v>
          </cell>
          <cell r="H1725">
            <v>85348.1</v>
          </cell>
        </row>
        <row r="1726">
          <cell r="A1726" t="str">
            <v>2.1.9</v>
          </cell>
          <cell r="B1726" t="str">
            <v>Otros Pasivos a Corto Plazo</v>
          </cell>
          <cell r="D1726">
            <v>1759468.44</v>
          </cell>
          <cell r="E1726">
            <v>4752062.87</v>
          </cell>
          <cell r="F1726">
            <v>3244605.12</v>
          </cell>
          <cell r="H1726">
            <v>252010.69</v>
          </cell>
        </row>
        <row r="1727">
          <cell r="A1727" t="str">
            <v>2.1.9.1</v>
          </cell>
          <cell r="B1727" t="str">
            <v>Ingresos por Clasificar</v>
          </cell>
          <cell r="D1727">
            <v>861807.98</v>
          </cell>
          <cell r="E1727">
            <v>3469764.95</v>
          </cell>
          <cell r="F1727">
            <v>2710098.51</v>
          </cell>
          <cell r="H1727">
            <v>102141.54</v>
          </cell>
        </row>
        <row r="1728">
          <cell r="A1728" t="str">
            <v>2.1.9.1.1</v>
          </cell>
          <cell r="B1728" t="str">
            <v>Ingresos Transitorios</v>
          </cell>
          <cell r="D1728">
            <v>861807.98</v>
          </cell>
          <cell r="E1728">
            <v>3469764.95</v>
          </cell>
          <cell r="F1728">
            <v>2710098.51</v>
          </cell>
          <cell r="H1728">
            <v>102141.54</v>
          </cell>
        </row>
        <row r="1729">
          <cell r="A1729" t="str">
            <v>2.1.9.1.1.1</v>
          </cell>
          <cell r="B1729" t="str">
            <v>Ingresos Transitorios Oficina Central</v>
          </cell>
          <cell r="D1729">
            <v>861807.98</v>
          </cell>
          <cell r="E1729">
            <v>3469764.95</v>
          </cell>
          <cell r="F1729">
            <v>2710098.51</v>
          </cell>
          <cell r="H1729">
            <v>102141.54</v>
          </cell>
        </row>
        <row r="1730">
          <cell r="A1730" t="str">
            <v>2.1.9.1.1.1.1</v>
          </cell>
          <cell r="B1730" t="str">
            <v>Recuperacion Cheques Devueltos</v>
          </cell>
          <cell r="D1730">
            <v>5681.62</v>
          </cell>
          <cell r="E1730">
            <v>5681.62</v>
          </cell>
        </row>
        <row r="1731">
          <cell r="A1731" t="str">
            <v>2.1.9.1.1.1.3</v>
          </cell>
          <cell r="B1731" t="str">
            <v>Remanentes De Gastos Por Comprobar</v>
          </cell>
          <cell r="D1731">
            <v>10678.82</v>
          </cell>
          <cell r="E1731">
            <v>49256.05</v>
          </cell>
          <cell r="F1731">
            <v>38577.230000000003</v>
          </cell>
        </row>
        <row r="1732">
          <cell r="A1732" t="str">
            <v>2.1.9.1.1.1.4</v>
          </cell>
          <cell r="B1732" t="str">
            <v>16% Iva Cobrado Por Cta Concesionario Grua</v>
          </cell>
          <cell r="D1732">
            <v>20347.91</v>
          </cell>
          <cell r="E1732">
            <v>41272.080000000002</v>
          </cell>
          <cell r="F1732">
            <v>20924.169999999998</v>
          </cell>
        </row>
        <row r="1733">
          <cell r="A1733" t="str">
            <v>2.1.9.1.1.1.6</v>
          </cell>
          <cell r="B1733" t="str">
            <v>Honorarios De Intervencion</v>
          </cell>
          <cell r="D1733">
            <v>2718</v>
          </cell>
          <cell r="E1733">
            <v>2718</v>
          </cell>
        </row>
        <row r="1734">
          <cell r="A1734" t="str">
            <v>2.1.9.1.1.1.7</v>
          </cell>
          <cell r="B1734" t="str">
            <v>Multas Federales No Fiscales</v>
          </cell>
          <cell r="D1734">
            <v>59523.6</v>
          </cell>
          <cell r="E1734">
            <v>59523.6</v>
          </cell>
        </row>
        <row r="1735">
          <cell r="A1735" t="str">
            <v>2.1.9.1.1.1.11</v>
          </cell>
          <cell r="B1735" t="str">
            <v>Concesion Maniob. Arrastre/ Almacen Vehiculos</v>
          </cell>
          <cell r="D1735">
            <v>-37077.019999999997</v>
          </cell>
          <cell r="E1735">
            <v>233834.48</v>
          </cell>
          <cell r="F1735">
            <v>270911.5</v>
          </cell>
        </row>
        <row r="1736">
          <cell r="A1736" t="str">
            <v>2.1.9.1.1.1.16</v>
          </cell>
          <cell r="B1736" t="str">
            <v>Gastos De Ejecucion Zfmt (20%)</v>
          </cell>
          <cell r="D1736">
            <v>985.1</v>
          </cell>
          <cell r="E1736">
            <v>2082.15</v>
          </cell>
          <cell r="F1736">
            <v>1097.05</v>
          </cell>
        </row>
        <row r="1737">
          <cell r="A1737" t="str">
            <v>2.1.9.1.1.1.18</v>
          </cell>
          <cell r="B1737" t="str">
            <v>Seguros Y Daños A Terceros</v>
          </cell>
          <cell r="D1737">
            <v>110000</v>
          </cell>
          <cell r="E1737">
            <v>10000</v>
          </cell>
          <cell r="F1737">
            <v>-100000</v>
          </cell>
        </row>
        <row r="1738">
          <cell r="A1738" t="str">
            <v>2.1.9.1.1.1.21</v>
          </cell>
          <cell r="B1738" t="str">
            <v>20% Part. Edo. Y Fed Uso Zfmt</v>
          </cell>
          <cell r="D1738">
            <v>204419.47</v>
          </cell>
          <cell r="E1738">
            <v>290399.39</v>
          </cell>
          <cell r="F1738">
            <v>85979.92</v>
          </cell>
        </row>
        <row r="1739">
          <cell r="A1739" t="str">
            <v>2.1.9.1.1.1.31</v>
          </cell>
          <cell r="B1739" t="str">
            <v>Reparacion De Daños Causados Bienes Del Mpio</v>
          </cell>
          <cell r="D1739">
            <v>108154.32</v>
          </cell>
          <cell r="E1739">
            <v>109354.32</v>
          </cell>
          <cell r="F1739">
            <v>1200</v>
          </cell>
        </row>
        <row r="1740">
          <cell r="A1740" t="str">
            <v>2.1.9.1.1.1.49</v>
          </cell>
          <cell r="B1740" t="str">
            <v>Redondeo</v>
          </cell>
          <cell r="D1740">
            <v>37721.120000000003</v>
          </cell>
          <cell r="E1740">
            <v>39300.620000000003</v>
          </cell>
          <cell r="F1740">
            <v>1579.5</v>
          </cell>
        </row>
        <row r="1741">
          <cell r="A1741" t="str">
            <v>2.1.9.1.1.1.59</v>
          </cell>
          <cell r="B1741" t="str">
            <v>Donacion Voluntaria A Cruz Roja Mexicana</v>
          </cell>
          <cell r="D1741">
            <v>12644.2</v>
          </cell>
          <cell r="E1741">
            <v>12644.2</v>
          </cell>
        </row>
        <row r="1742">
          <cell r="A1742" t="str">
            <v>2.1.9.1.1.1.75</v>
          </cell>
          <cell r="B1742" t="str">
            <v>Impuesto al Alumbrado Publico</v>
          </cell>
          <cell r="E1742">
            <v>2336777.39</v>
          </cell>
          <cell r="F1742">
            <v>2336777.39</v>
          </cell>
        </row>
        <row r="1743">
          <cell r="A1743" t="str">
            <v>2.1.9.1.1.1.76</v>
          </cell>
          <cell r="B1743" t="str">
            <v>Recurso Comision Nacional de Cultura Fisica y Deporte (CONADE)</v>
          </cell>
          <cell r="D1743">
            <v>102141.54</v>
          </cell>
          <cell r="H1743">
            <v>102141.54</v>
          </cell>
        </row>
        <row r="1744">
          <cell r="A1744" t="str">
            <v>2.1.9.1.1.1.79</v>
          </cell>
          <cell r="B1744" t="str">
            <v>Honorarios de juez de registro civil</v>
          </cell>
          <cell r="D1744">
            <v>806</v>
          </cell>
          <cell r="E1744">
            <v>2821</v>
          </cell>
          <cell r="F1744">
            <v>2015</v>
          </cell>
        </row>
        <row r="1745">
          <cell r="A1745" t="str">
            <v>2.1.9.1.1.1.82</v>
          </cell>
          <cell r="B1745" t="str">
            <v>35% Imp. adicional Educación Media Superior</v>
          </cell>
          <cell r="D1745">
            <v>24414.62</v>
          </cell>
          <cell r="E1745">
            <v>40849.300000000003</v>
          </cell>
          <cell r="F1745">
            <v>16434.68</v>
          </cell>
        </row>
        <row r="1746">
          <cell r="A1746" t="str">
            <v>2.1.9.1.1.1.85</v>
          </cell>
          <cell r="B1746" t="str">
            <v>Expedicion de Actas de Nacimiento</v>
          </cell>
          <cell r="D1746">
            <v>7309.12</v>
          </cell>
          <cell r="E1746">
            <v>11441.29</v>
          </cell>
          <cell r="F1746">
            <v>4132.17</v>
          </cell>
        </row>
        <row r="1747">
          <cell r="A1747" t="str">
            <v>2.1.9.1.1.1.88</v>
          </cell>
          <cell r="B1747" t="str">
            <v>Expedición de Actas de Otros Estados</v>
          </cell>
          <cell r="D1747">
            <v>27567.96</v>
          </cell>
          <cell r="E1747">
            <v>46915.06</v>
          </cell>
          <cell r="F1747">
            <v>19347.099999999999</v>
          </cell>
        </row>
        <row r="1748">
          <cell r="A1748" t="str">
            <v>2.1.9.1.1.1.90</v>
          </cell>
          <cell r="B1748" t="str">
            <v>Concesión, arrastre y almacenamiento transito</v>
          </cell>
          <cell r="D1748">
            <v>163771.6</v>
          </cell>
          <cell r="E1748">
            <v>174894.4</v>
          </cell>
          <cell r="F1748">
            <v>11122.8</v>
          </cell>
        </row>
        <row r="1749">
          <cell r="A1749" t="str">
            <v>2.1.9.9</v>
          </cell>
          <cell r="B1749" t="str">
            <v>Otros Pasivos Circulantes</v>
          </cell>
          <cell r="D1749">
            <v>897660.46</v>
          </cell>
          <cell r="E1749">
            <v>1282297.92</v>
          </cell>
          <cell r="F1749">
            <v>534506.61</v>
          </cell>
          <cell r="H1749">
            <v>149869.15</v>
          </cell>
        </row>
        <row r="1750">
          <cell r="A1750" t="str">
            <v>2.1.9.9.1</v>
          </cell>
          <cell r="B1750" t="str">
            <v>Ingresos por Clasificar</v>
          </cell>
          <cell r="D1750">
            <v>162485</v>
          </cell>
          <cell r="E1750">
            <v>109582</v>
          </cell>
          <cell r="F1750">
            <v>16173.01</v>
          </cell>
          <cell r="H1750">
            <v>69076.009999999995</v>
          </cell>
        </row>
        <row r="1751">
          <cell r="A1751" t="str">
            <v>2.1.9.9.1.1</v>
          </cell>
          <cell r="B1751" t="str">
            <v>Ingresos por Clasificar Oficina Central</v>
          </cell>
          <cell r="D1751">
            <v>162485</v>
          </cell>
          <cell r="E1751">
            <v>109582</v>
          </cell>
          <cell r="F1751">
            <v>16173.01</v>
          </cell>
          <cell r="H1751">
            <v>69076.009999999995</v>
          </cell>
        </row>
        <row r="1752">
          <cell r="A1752" t="str">
            <v>2.1.9.9.1.1.1</v>
          </cell>
          <cell r="B1752" t="str">
            <v>Hisense Electronica Mexico SA de CV</v>
          </cell>
          <cell r="D1752">
            <v>138972.41</v>
          </cell>
          <cell r="E1752">
            <v>109582</v>
          </cell>
          <cell r="H1752">
            <v>29390.41</v>
          </cell>
        </row>
        <row r="1753">
          <cell r="A1753" t="str">
            <v>2.1.9.9.1.1.2</v>
          </cell>
          <cell r="B1753" t="str">
            <v>Instituto Arte y Cultura (IMAC)</v>
          </cell>
          <cell r="F1753">
            <v>1974</v>
          </cell>
          <cell r="H1753">
            <v>1974</v>
          </cell>
        </row>
        <row r="1754">
          <cell r="A1754" t="str">
            <v>2.1.9.9.1.1.3</v>
          </cell>
          <cell r="B1754" t="str">
            <v>Promotora desarrollo Urbano PRODEUR</v>
          </cell>
          <cell r="D1754">
            <v>2511.8000000000002</v>
          </cell>
          <cell r="F1754">
            <v>-2511.8000000000002</v>
          </cell>
        </row>
        <row r="1755">
          <cell r="A1755" t="str">
            <v>2.1.9.9.1.1.4</v>
          </cell>
          <cell r="B1755" t="str">
            <v>Copladem</v>
          </cell>
          <cell r="D1755">
            <v>10472.790000000001</v>
          </cell>
          <cell r="F1755">
            <v>4496.82</v>
          </cell>
          <cell r="H1755">
            <v>14969.61</v>
          </cell>
        </row>
        <row r="1756">
          <cell r="A1756" t="str">
            <v>2.1.9.9.1.1.8</v>
          </cell>
          <cell r="B1756" t="str">
            <v>IMDER Instituto Municipal de Deporte</v>
          </cell>
          <cell r="D1756">
            <v>10528</v>
          </cell>
          <cell r="F1756">
            <v>12213.99</v>
          </cell>
          <cell r="H1756">
            <v>22741.99</v>
          </cell>
        </row>
        <row r="1757">
          <cell r="A1757" t="str">
            <v>2.1.9.9.2</v>
          </cell>
          <cell r="B1757" t="str">
            <v>Rendimientos Bancarios Por Clasificar</v>
          </cell>
          <cell r="D1757">
            <v>585179.19999999995</v>
          </cell>
          <cell r="E1757">
            <v>1082840.18</v>
          </cell>
          <cell r="F1757">
            <v>497660.98</v>
          </cell>
        </row>
        <row r="1758">
          <cell r="A1758" t="str">
            <v>2.1.9.9.3</v>
          </cell>
          <cell r="B1758" t="str">
            <v>ISR Asimilados A Sueldos Por Clasificar</v>
          </cell>
          <cell r="D1758">
            <v>41398.720000000001</v>
          </cell>
          <cell r="E1758">
            <v>55193.97</v>
          </cell>
          <cell r="F1758">
            <v>13795.25</v>
          </cell>
        </row>
        <row r="1759">
          <cell r="A1759" t="str">
            <v>2.1.9.9.4</v>
          </cell>
          <cell r="B1759" t="str">
            <v>ISR Retenciones Por Servicios Profesionales Por Clasificar</v>
          </cell>
          <cell r="D1759">
            <v>78072.42</v>
          </cell>
          <cell r="E1759">
            <v>34681.769999999997</v>
          </cell>
          <cell r="F1759">
            <v>6098.43</v>
          </cell>
          <cell r="H1759">
            <v>49489.08</v>
          </cell>
        </row>
        <row r="1760">
          <cell r="A1760" t="str">
            <v>2.1.9.9.6</v>
          </cell>
          <cell r="B1760" t="str">
            <v>Rendimientos Bancarios por Clasificar Fondo Federales</v>
          </cell>
          <cell r="D1760">
            <v>30525.119999999999</v>
          </cell>
          <cell r="F1760">
            <v>778.94</v>
          </cell>
          <cell r="H1760">
            <v>31304.06</v>
          </cell>
        </row>
        <row r="1761">
          <cell r="A1761" t="str">
            <v>2.2</v>
          </cell>
          <cell r="B1761" t="str">
            <v>Pasivo No Circulante</v>
          </cell>
          <cell r="D1761">
            <v>229848270.97999999</v>
          </cell>
          <cell r="E1761">
            <v>6465177.1200000001</v>
          </cell>
          <cell r="F1761">
            <v>-11585146.460000001</v>
          </cell>
          <cell r="H1761">
            <v>211797947.40000001</v>
          </cell>
        </row>
        <row r="1762">
          <cell r="A1762" t="str">
            <v>2.2.1</v>
          </cell>
          <cell r="B1762" t="str">
            <v>Cuentas por Pagar a Largo Plazo</v>
          </cell>
          <cell r="D1762">
            <v>4113058.52</v>
          </cell>
          <cell r="H1762">
            <v>4113058.52</v>
          </cell>
        </row>
        <row r="1763">
          <cell r="A1763" t="str">
            <v>2.2.1.1</v>
          </cell>
          <cell r="B1763" t="str">
            <v>Servicios Personales por Pagar a Largo Plazo</v>
          </cell>
          <cell r="D1763">
            <v>55011.38</v>
          </cell>
          <cell r="H1763">
            <v>55011.38</v>
          </cell>
        </row>
        <row r="1764">
          <cell r="A1764" t="str">
            <v>2.2.1.1.1</v>
          </cell>
          <cell r="B1764" t="str">
            <v>Remuneración por Pagar al Personal de Carácter Permanente a LP</v>
          </cell>
          <cell r="D1764">
            <v>55011.38</v>
          </cell>
          <cell r="H1764">
            <v>55011.38</v>
          </cell>
        </row>
        <row r="1765">
          <cell r="A1765" t="str">
            <v>2.2.1.1.1.1</v>
          </cell>
          <cell r="B1765" t="str">
            <v>Remuneración por Pagar al Personal de Carácter Permanente a LP Oficina Central</v>
          </cell>
          <cell r="D1765">
            <v>55011.38</v>
          </cell>
          <cell r="H1765">
            <v>55011.38</v>
          </cell>
        </row>
        <row r="1766">
          <cell r="A1766" t="str">
            <v>2.2.1.1.1.1.1</v>
          </cell>
          <cell r="B1766" t="str">
            <v>Esquivel Guerrero Ma. De Los Angeles</v>
          </cell>
          <cell r="D1766">
            <v>55011.38</v>
          </cell>
          <cell r="H1766">
            <v>55011.38</v>
          </cell>
        </row>
        <row r="1767">
          <cell r="A1767" t="str">
            <v>2.2.1.2</v>
          </cell>
          <cell r="B1767" t="str">
            <v>Proveedores por Pagar a Largo Plazo</v>
          </cell>
          <cell r="D1767">
            <v>3714503.04</v>
          </cell>
          <cell r="H1767">
            <v>3714503.04</v>
          </cell>
        </row>
        <row r="1768">
          <cell r="A1768" t="str">
            <v>2.2.1.2.1</v>
          </cell>
          <cell r="B1768" t="str">
            <v>Proveedores por Adq. de bienes y contratacion de servicios a Largo Plazo</v>
          </cell>
          <cell r="D1768">
            <v>3714503.04</v>
          </cell>
          <cell r="H1768">
            <v>3714503.04</v>
          </cell>
        </row>
        <row r="1769">
          <cell r="A1769" t="str">
            <v>2.2.1.2.1.1</v>
          </cell>
          <cell r="B1769" t="str">
            <v>Proveedores por  Adquisición de Bienes y Contratación de Servicios a  LP Oficina Central</v>
          </cell>
          <cell r="D1769">
            <v>3714503.04</v>
          </cell>
          <cell r="H1769">
            <v>3714503.04</v>
          </cell>
        </row>
        <row r="1770">
          <cell r="A1770" t="str">
            <v>2.2.1.2.1.1.1</v>
          </cell>
          <cell r="B1770" t="str">
            <v>Anzorena Villarino Juan Francisco</v>
          </cell>
          <cell r="D1770">
            <v>6120</v>
          </cell>
          <cell r="H1770">
            <v>6120</v>
          </cell>
        </row>
        <row r="1771">
          <cell r="A1771" t="str">
            <v>2.2.1.2.1.1.2</v>
          </cell>
          <cell r="B1771" t="str">
            <v>Casillas Rodriguez Melissa</v>
          </cell>
          <cell r="D1771">
            <v>530</v>
          </cell>
          <cell r="H1771">
            <v>530</v>
          </cell>
        </row>
        <row r="1772">
          <cell r="A1772" t="str">
            <v>2.2.1.2.1.1.3</v>
          </cell>
          <cell r="B1772" t="str">
            <v>Schulz Robles Enrique</v>
          </cell>
          <cell r="D1772">
            <v>19935</v>
          </cell>
          <cell r="H1772">
            <v>19935</v>
          </cell>
        </row>
        <row r="1773">
          <cell r="A1773" t="str">
            <v>2.2.1.2.1.1.4</v>
          </cell>
          <cell r="B1773" t="str">
            <v>Energeticos En Red Electronica S.A. De C.V.</v>
          </cell>
          <cell r="D1773">
            <v>455829.15</v>
          </cell>
          <cell r="H1773">
            <v>455829.15</v>
          </cell>
        </row>
        <row r="1774">
          <cell r="A1774" t="str">
            <v>2.2.1.2.1.1.5</v>
          </cell>
          <cell r="B1774" t="str">
            <v>Antonio Vaz Distribuidores S. De R.L. De C.V.</v>
          </cell>
          <cell r="D1774">
            <v>13053.6</v>
          </cell>
          <cell r="H1774">
            <v>13053.6</v>
          </cell>
        </row>
        <row r="1775">
          <cell r="A1775" t="str">
            <v>2.2.1.2.1.1.6</v>
          </cell>
          <cell r="B1775" t="str">
            <v>Lopez Monreal Luis Angel</v>
          </cell>
          <cell r="D1775">
            <v>4159.95</v>
          </cell>
          <cell r="H1775">
            <v>4159.95</v>
          </cell>
        </row>
        <row r="1776">
          <cell r="A1776" t="str">
            <v>2.2.1.2.1.1.7</v>
          </cell>
          <cell r="B1776" t="str">
            <v>Ortiz Solano Sergio Edgar</v>
          </cell>
          <cell r="D1776">
            <v>4995</v>
          </cell>
          <cell r="H1776">
            <v>4995</v>
          </cell>
        </row>
        <row r="1777">
          <cell r="A1777" t="str">
            <v>2.2.1.2.1.1.8</v>
          </cell>
          <cell r="B1777" t="str">
            <v>Mendez Mateis Victor Hugo</v>
          </cell>
          <cell r="D1777">
            <v>34744</v>
          </cell>
          <cell r="H1777">
            <v>34744</v>
          </cell>
        </row>
        <row r="1778">
          <cell r="A1778" t="str">
            <v>2.2.1.2.1.1.9</v>
          </cell>
          <cell r="B1778" t="str">
            <v>Comision Federal De Electricidad</v>
          </cell>
          <cell r="D1778">
            <v>9755.8700000000008</v>
          </cell>
          <cell r="H1778">
            <v>9755.8700000000008</v>
          </cell>
        </row>
        <row r="1779">
          <cell r="A1779" t="str">
            <v>2.2.1.2.1.1.10</v>
          </cell>
          <cell r="B1779" t="str">
            <v>Salazar Marquez Ruben</v>
          </cell>
          <cell r="D1779">
            <v>619.38</v>
          </cell>
          <cell r="H1779">
            <v>619.38</v>
          </cell>
        </row>
        <row r="1780">
          <cell r="A1780" t="str">
            <v>2.2.1.2.1.1.11</v>
          </cell>
          <cell r="B1780" t="str">
            <v>Factory Racing S.A. De C.V.</v>
          </cell>
          <cell r="D1780">
            <v>720.39</v>
          </cell>
          <cell r="H1780">
            <v>720.39</v>
          </cell>
        </row>
        <row r="1781">
          <cell r="A1781" t="str">
            <v>2.2.1.2.1.1.12</v>
          </cell>
          <cell r="B1781" t="str">
            <v>Cuen Gandarilla Juan Manuel</v>
          </cell>
          <cell r="D1781">
            <v>15717.6</v>
          </cell>
          <cell r="H1781">
            <v>15717.6</v>
          </cell>
        </row>
        <row r="1782">
          <cell r="A1782" t="str">
            <v>2.2.1.2.1.1.14</v>
          </cell>
          <cell r="B1782" t="str">
            <v>Cias. Periodisticas Del Sol Del Pacifico S.A. De C.V.</v>
          </cell>
          <cell r="D1782">
            <v>6483.1</v>
          </cell>
          <cell r="H1782">
            <v>6483.1</v>
          </cell>
        </row>
        <row r="1783">
          <cell r="A1783" t="str">
            <v>2.2.1.2.1.1.15</v>
          </cell>
          <cell r="B1783" t="str">
            <v>Blindado Seguro S.A. De C.V.</v>
          </cell>
          <cell r="D1783">
            <v>816513.23</v>
          </cell>
          <cell r="H1783">
            <v>816513.23</v>
          </cell>
        </row>
        <row r="1784">
          <cell r="A1784" t="str">
            <v>2.2.1.2.1.1.16</v>
          </cell>
          <cell r="B1784" t="str">
            <v>A Fiesta Elegante S.A. De C.V.</v>
          </cell>
          <cell r="D1784">
            <v>10400.700000000001</v>
          </cell>
          <cell r="H1784">
            <v>10400.700000000001</v>
          </cell>
        </row>
        <row r="1785">
          <cell r="A1785" t="str">
            <v>2.2.1.2.1.1.17</v>
          </cell>
          <cell r="B1785" t="str">
            <v>Cortez Avedaño Ivonne</v>
          </cell>
          <cell r="D1785">
            <v>21977.72</v>
          </cell>
          <cell r="H1785">
            <v>21977.72</v>
          </cell>
        </row>
        <row r="1786">
          <cell r="A1786" t="str">
            <v>2.2.1.2.1.1.18</v>
          </cell>
          <cell r="B1786" t="str">
            <v>Operadora De Hospitales Angeles S.A.</v>
          </cell>
          <cell r="D1786">
            <v>100.03</v>
          </cell>
          <cell r="H1786">
            <v>100.03</v>
          </cell>
        </row>
        <row r="1787">
          <cell r="A1787" t="str">
            <v>2.2.1.2.1.1.19</v>
          </cell>
          <cell r="B1787" t="str">
            <v>Pinturas Pevi S.A. De C.V.</v>
          </cell>
          <cell r="D1787">
            <v>4663.5600000000004</v>
          </cell>
          <cell r="H1787">
            <v>4663.5600000000004</v>
          </cell>
        </row>
        <row r="1788">
          <cell r="A1788" t="str">
            <v>2.2.1.2.1.1.20</v>
          </cell>
          <cell r="B1788" t="str">
            <v>Hernandez Cardenas Rosalba Leticia</v>
          </cell>
          <cell r="D1788">
            <v>9409.09</v>
          </cell>
          <cell r="H1788">
            <v>9409.09</v>
          </cell>
        </row>
        <row r="1789">
          <cell r="A1789" t="str">
            <v>2.2.1.2.1.1.21</v>
          </cell>
          <cell r="B1789" t="str">
            <v>Borja Robles Carlos</v>
          </cell>
          <cell r="D1789">
            <v>221169.09</v>
          </cell>
          <cell r="H1789">
            <v>221169.09</v>
          </cell>
        </row>
        <row r="1790">
          <cell r="A1790" t="str">
            <v>2.2.1.2.1.1.22</v>
          </cell>
          <cell r="B1790" t="str">
            <v>Mendivil Guevara Mariano</v>
          </cell>
          <cell r="D1790">
            <v>2997</v>
          </cell>
          <cell r="H1790">
            <v>2997</v>
          </cell>
        </row>
        <row r="1791">
          <cell r="A1791" t="str">
            <v>2.2.1.2.1.1.23</v>
          </cell>
          <cell r="B1791" t="str">
            <v>Inovacion y Desarrollo Empresarial A.C.</v>
          </cell>
          <cell r="D1791">
            <v>12375</v>
          </cell>
          <cell r="H1791">
            <v>12375</v>
          </cell>
        </row>
        <row r="1792">
          <cell r="A1792" t="str">
            <v>2.2.1.2.1.1.24</v>
          </cell>
          <cell r="B1792" t="str">
            <v>Cosemsa S.A. De C.V.</v>
          </cell>
          <cell r="D1792">
            <v>33522</v>
          </cell>
          <cell r="H1792">
            <v>33522</v>
          </cell>
        </row>
        <row r="1793">
          <cell r="A1793" t="str">
            <v>2.2.1.2.1.1.25</v>
          </cell>
          <cell r="B1793" t="str">
            <v>Valdez Aguiluz Miguel Leonardo</v>
          </cell>
          <cell r="D1793">
            <v>50</v>
          </cell>
          <cell r="H1793">
            <v>50</v>
          </cell>
        </row>
        <row r="1794">
          <cell r="A1794" t="str">
            <v>2.2.1.2.1.1.26</v>
          </cell>
          <cell r="B1794" t="str">
            <v>Garcia Porras Francisco</v>
          </cell>
          <cell r="D1794">
            <v>4495.5</v>
          </cell>
          <cell r="H1794">
            <v>4495.5</v>
          </cell>
        </row>
        <row r="1795">
          <cell r="A1795" t="str">
            <v>2.2.1.2.1.1.27</v>
          </cell>
          <cell r="B1795" t="str">
            <v>Ramirez Dominguez Humberto (Zofemat)</v>
          </cell>
          <cell r="D1795">
            <v>777</v>
          </cell>
          <cell r="H1795">
            <v>777</v>
          </cell>
        </row>
        <row r="1796">
          <cell r="A1796" t="str">
            <v>2.2.1.2.1.1.28</v>
          </cell>
          <cell r="B1796" t="str">
            <v>Oxigeno y Equipo S.A. De C.V.</v>
          </cell>
          <cell r="D1796">
            <v>4664.5</v>
          </cell>
          <cell r="H1796">
            <v>4664.5</v>
          </cell>
        </row>
        <row r="1797">
          <cell r="A1797" t="str">
            <v>2.2.1.2.1.1.29</v>
          </cell>
          <cell r="B1797" t="str">
            <v>Radioimagen Medica SC</v>
          </cell>
          <cell r="D1797">
            <v>20650</v>
          </cell>
          <cell r="H1797">
            <v>20650</v>
          </cell>
        </row>
        <row r="1798">
          <cell r="A1798" t="str">
            <v>2.2.1.2.1.1.30</v>
          </cell>
          <cell r="B1798" t="str">
            <v>Electrica Del Puerto S.A. De C.V.</v>
          </cell>
          <cell r="D1798">
            <v>1288.23</v>
          </cell>
          <cell r="H1798">
            <v>1288.23</v>
          </cell>
        </row>
        <row r="1799">
          <cell r="A1799" t="str">
            <v>2.2.1.2.1.1.31</v>
          </cell>
          <cell r="B1799" t="str">
            <v>Caballero Camou Guillermo Ernesto</v>
          </cell>
          <cell r="D1799">
            <v>277.5</v>
          </cell>
          <cell r="H1799">
            <v>277.5</v>
          </cell>
        </row>
        <row r="1800">
          <cell r="A1800" t="str">
            <v>2.2.1.2.1.1.32</v>
          </cell>
          <cell r="B1800" t="str">
            <v>Imprime Sin Limites S. De R.L. De C.V.</v>
          </cell>
          <cell r="D1800">
            <v>3330</v>
          </cell>
          <cell r="H1800">
            <v>3330</v>
          </cell>
        </row>
        <row r="1801">
          <cell r="A1801" t="str">
            <v>2.2.1.2.1.1.34</v>
          </cell>
          <cell r="B1801" t="str">
            <v>Proveedora De Pinturas y Acabados S.A. De C.V.</v>
          </cell>
          <cell r="D1801">
            <v>3829.5</v>
          </cell>
          <cell r="H1801">
            <v>3829.5</v>
          </cell>
        </row>
        <row r="1802">
          <cell r="A1802" t="str">
            <v>2.2.1.2.1.1.36</v>
          </cell>
          <cell r="B1802" t="str">
            <v>Bernal Ernesto</v>
          </cell>
          <cell r="D1802">
            <v>7770</v>
          </cell>
          <cell r="H1802">
            <v>7770</v>
          </cell>
        </row>
        <row r="1803">
          <cell r="A1803" t="str">
            <v>2.2.1.2.1.1.37</v>
          </cell>
          <cell r="B1803" t="str">
            <v>Comision Federal De Electricidad</v>
          </cell>
          <cell r="D1803">
            <v>16820</v>
          </cell>
          <cell r="H1803">
            <v>16820</v>
          </cell>
        </row>
        <row r="1804">
          <cell r="A1804" t="str">
            <v>2.2.1.2.1.1.38</v>
          </cell>
          <cell r="B1804" t="str">
            <v>Proveedora Baja De Equipos y Textiles S. De R.L. De C.V.</v>
          </cell>
          <cell r="D1804">
            <v>1131373.05</v>
          </cell>
          <cell r="H1804">
            <v>1131373.05</v>
          </cell>
        </row>
        <row r="1805">
          <cell r="A1805" t="str">
            <v>2.2.1.2.1.1.39</v>
          </cell>
          <cell r="B1805" t="str">
            <v>Silvia Denogean Nadia Elizabeth</v>
          </cell>
          <cell r="D1805">
            <v>4995</v>
          </cell>
          <cell r="H1805">
            <v>4995</v>
          </cell>
        </row>
        <row r="1806">
          <cell r="A1806" t="str">
            <v>2.2.1.2.1.1.40</v>
          </cell>
          <cell r="B1806" t="str">
            <v>Colina Casillas Gabriel</v>
          </cell>
          <cell r="D1806">
            <v>133200</v>
          </cell>
          <cell r="H1806">
            <v>133200</v>
          </cell>
        </row>
        <row r="1807">
          <cell r="A1807" t="str">
            <v>2.2.1.2.1.1.41</v>
          </cell>
          <cell r="B1807" t="str">
            <v>General De Seguros S.A.B</v>
          </cell>
          <cell r="D1807">
            <v>2394.7800000000002</v>
          </cell>
          <cell r="H1807">
            <v>2394.7800000000002</v>
          </cell>
        </row>
        <row r="1808">
          <cell r="A1808" t="str">
            <v>2.2.1.2.1.1.44</v>
          </cell>
          <cell r="B1808" t="str">
            <v>Zamora Roa Guillermina</v>
          </cell>
          <cell r="D1808">
            <v>2784</v>
          </cell>
          <cell r="H1808">
            <v>2784</v>
          </cell>
        </row>
        <row r="1809">
          <cell r="A1809" t="str">
            <v>2.2.1.2.1.1.45</v>
          </cell>
          <cell r="B1809" t="str">
            <v>Hipodromo Agua Caliente S.A. De C.V.</v>
          </cell>
          <cell r="D1809">
            <v>16554</v>
          </cell>
          <cell r="H1809">
            <v>16554</v>
          </cell>
        </row>
        <row r="1810">
          <cell r="A1810" t="str">
            <v>2.2.1.2.1.1.46</v>
          </cell>
          <cell r="B1810" t="str">
            <v>Gobierno Del Estado De Baja California</v>
          </cell>
          <cell r="D1810">
            <v>37933</v>
          </cell>
          <cell r="H1810">
            <v>37933</v>
          </cell>
        </row>
        <row r="1811">
          <cell r="A1811" t="str">
            <v>2.2.1.2.1.1.47</v>
          </cell>
          <cell r="B1811" t="str">
            <v>Silva Rodriguez Silvia Berenice</v>
          </cell>
          <cell r="D1811">
            <v>30330</v>
          </cell>
          <cell r="H1811">
            <v>30330</v>
          </cell>
        </row>
        <row r="1812">
          <cell r="A1812" t="str">
            <v>2.2.1.2.1.1.48</v>
          </cell>
          <cell r="B1812" t="str">
            <v>Sarabia Angulo Fernando</v>
          </cell>
          <cell r="D1812">
            <v>5040</v>
          </cell>
          <cell r="H1812">
            <v>5040</v>
          </cell>
        </row>
        <row r="1813">
          <cell r="A1813" t="str">
            <v>2.2.1.2.1.1.49</v>
          </cell>
          <cell r="B1813" t="str">
            <v>Lopez Esparza Federico</v>
          </cell>
          <cell r="D1813">
            <v>1620</v>
          </cell>
          <cell r="H1813">
            <v>1620</v>
          </cell>
        </row>
        <row r="1814">
          <cell r="A1814" t="str">
            <v>2.2.1.2.1.1.50</v>
          </cell>
          <cell r="B1814" t="str">
            <v>Noreña Osterroth Carlos Armando</v>
          </cell>
          <cell r="D1814">
            <v>3510</v>
          </cell>
          <cell r="H1814">
            <v>3510</v>
          </cell>
        </row>
        <row r="1815">
          <cell r="A1815" t="str">
            <v>2.2.1.2.1.1.51</v>
          </cell>
          <cell r="B1815" t="str">
            <v>Cias. Periodisticas Del Sol Pacifico, S.A. De C.V.</v>
          </cell>
          <cell r="D1815">
            <v>14430</v>
          </cell>
          <cell r="H1815">
            <v>14430</v>
          </cell>
        </row>
        <row r="1816">
          <cell r="A1816" t="str">
            <v>2.2.1.2.1.1.52</v>
          </cell>
          <cell r="B1816" t="str">
            <v>Andrade Alvarado Raul Alfredo</v>
          </cell>
          <cell r="D1816">
            <v>57860.89</v>
          </cell>
          <cell r="H1816">
            <v>57860.89</v>
          </cell>
        </row>
        <row r="1817">
          <cell r="A1817" t="str">
            <v>2.2.1.2.1.1.53</v>
          </cell>
          <cell r="B1817" t="str">
            <v>Operadora De Hospitales Angeles S.A. De C.V.</v>
          </cell>
          <cell r="D1817">
            <v>338366.6</v>
          </cell>
          <cell r="H1817">
            <v>338366.6</v>
          </cell>
        </row>
        <row r="1818">
          <cell r="A1818" t="str">
            <v>2.2.1.2.1.1.54</v>
          </cell>
          <cell r="B1818" t="str">
            <v>Rubio Aguilar Sergio</v>
          </cell>
          <cell r="D1818">
            <v>22770</v>
          </cell>
          <cell r="H1818">
            <v>22770</v>
          </cell>
        </row>
        <row r="1819">
          <cell r="A1819" t="str">
            <v>2.2.1.2.1.1.56</v>
          </cell>
          <cell r="B1819" t="str">
            <v>Salyeri De Mexico S.A. De C.V.</v>
          </cell>
          <cell r="D1819">
            <v>16177.7</v>
          </cell>
          <cell r="H1819">
            <v>16177.7</v>
          </cell>
        </row>
        <row r="1820">
          <cell r="A1820" t="str">
            <v>2.2.1.2.1.1.57</v>
          </cell>
          <cell r="B1820" t="str">
            <v>Canovas Agueros Miguel Angel</v>
          </cell>
          <cell r="D1820">
            <v>3775</v>
          </cell>
          <cell r="H1820">
            <v>3775</v>
          </cell>
        </row>
        <row r="1821">
          <cell r="A1821" t="str">
            <v>2.2.1.2.1.1.58</v>
          </cell>
          <cell r="B1821" t="str">
            <v>Impresora y Editorial S.A. De C.V.</v>
          </cell>
          <cell r="D1821">
            <v>999</v>
          </cell>
          <cell r="H1821">
            <v>999</v>
          </cell>
        </row>
        <row r="1822">
          <cell r="A1822" t="str">
            <v>2.2.1.2.1.1.59</v>
          </cell>
          <cell r="B1822" t="str">
            <v>Ayuntamiento Municipal Playas De Rosarito De B.C.</v>
          </cell>
          <cell r="D1822">
            <v>5349</v>
          </cell>
          <cell r="H1822">
            <v>5349</v>
          </cell>
        </row>
        <row r="1823">
          <cell r="A1823" t="str">
            <v>2.2.1.2.1.1.60</v>
          </cell>
          <cell r="B1823" t="str">
            <v>Negrete Barreto Miriam Jessica</v>
          </cell>
          <cell r="D1823">
            <v>7830</v>
          </cell>
          <cell r="H1823">
            <v>7830</v>
          </cell>
        </row>
        <row r="1824">
          <cell r="A1824" t="str">
            <v>2.2.1.2.1.1.61</v>
          </cell>
          <cell r="B1824" t="str">
            <v>Valencia Ortega Elias</v>
          </cell>
          <cell r="D1824">
            <v>5265</v>
          </cell>
          <cell r="H1824">
            <v>5265</v>
          </cell>
        </row>
        <row r="1825">
          <cell r="A1825" t="str">
            <v>2.2.1.2.1.1.63</v>
          </cell>
          <cell r="B1825" t="str">
            <v>Jimenez Zamudio Maricela</v>
          </cell>
          <cell r="D1825">
            <v>14740.8</v>
          </cell>
          <cell r="H1825">
            <v>14740.8</v>
          </cell>
        </row>
        <row r="1826">
          <cell r="A1826" t="str">
            <v>2.2.1.2.1.1.64</v>
          </cell>
          <cell r="B1826" t="str">
            <v>Editorial Kino S.A. De C.V.</v>
          </cell>
          <cell r="D1826">
            <v>1000</v>
          </cell>
          <cell r="H1826">
            <v>1000</v>
          </cell>
        </row>
        <row r="1827">
          <cell r="A1827" t="str">
            <v>2.2.1.2.1.1.65</v>
          </cell>
          <cell r="B1827" t="str">
            <v>Nueva Wal-Mart de Mexico S. de R.L. de C.V.</v>
          </cell>
          <cell r="D1827">
            <v>12584.66</v>
          </cell>
          <cell r="H1827">
            <v>12584.66</v>
          </cell>
        </row>
        <row r="1828">
          <cell r="A1828" t="str">
            <v>2.2.1.2.1.1.66</v>
          </cell>
          <cell r="B1828" t="str">
            <v>Operadora Vips S. de R.L. de C.V.</v>
          </cell>
          <cell r="D1828">
            <v>5392.79</v>
          </cell>
          <cell r="H1828">
            <v>5392.79</v>
          </cell>
        </row>
        <row r="1829">
          <cell r="A1829" t="str">
            <v>2.2.1.2.1.1.67</v>
          </cell>
          <cell r="B1829" t="str">
            <v>Pegaso PCS S.A. de C.V.</v>
          </cell>
          <cell r="D1829">
            <v>47159.4</v>
          </cell>
          <cell r="H1829">
            <v>47159.4</v>
          </cell>
        </row>
        <row r="1830">
          <cell r="A1830" t="str">
            <v>2.2.1.2.1.1.68</v>
          </cell>
          <cell r="B1830" t="str">
            <v>Blockbuster de Mexico, S.A. de C.V.</v>
          </cell>
          <cell r="D1830">
            <v>11704</v>
          </cell>
          <cell r="H1830">
            <v>11704</v>
          </cell>
        </row>
        <row r="1831">
          <cell r="A1831" t="str">
            <v>2.2.1.2.1.1.69</v>
          </cell>
          <cell r="B1831" t="str">
            <v>El Nido Cachanilla S.A.</v>
          </cell>
          <cell r="D1831">
            <v>5600</v>
          </cell>
          <cell r="H1831">
            <v>5600</v>
          </cell>
        </row>
        <row r="1832">
          <cell r="A1832" t="str">
            <v>2.2.1.2.1.1.70</v>
          </cell>
          <cell r="B1832" t="str">
            <v>Choix Editores S. de R.L. de C.V.</v>
          </cell>
          <cell r="D1832">
            <v>635</v>
          </cell>
          <cell r="H1832">
            <v>635</v>
          </cell>
        </row>
        <row r="1833">
          <cell r="A1833" t="str">
            <v>2.2.1.2.1.1.71</v>
          </cell>
          <cell r="B1833" t="str">
            <v>Farmacias Similares S.A. de C.V.</v>
          </cell>
          <cell r="D1833">
            <v>673</v>
          </cell>
          <cell r="H1833">
            <v>673</v>
          </cell>
        </row>
        <row r="1834">
          <cell r="A1834" t="str">
            <v>2.2.1.2.1.1.72</v>
          </cell>
          <cell r="B1834" t="str">
            <v>Alvaro Jovany Quintero Castañeda</v>
          </cell>
          <cell r="D1834">
            <v>1768.68</v>
          </cell>
          <cell r="H1834">
            <v>1768.68</v>
          </cell>
        </row>
        <row r="1835">
          <cell r="A1835" t="str">
            <v>2.2.1.2.1.1.73</v>
          </cell>
          <cell r="B1835" t="str">
            <v>Valencia Lepe Rigoberto</v>
          </cell>
          <cell r="D1835">
            <v>182</v>
          </cell>
          <cell r="H1835">
            <v>182</v>
          </cell>
        </row>
        <row r="1836">
          <cell r="A1836" t="str">
            <v>2.2.1.2.1.1.74</v>
          </cell>
          <cell r="B1836" t="str">
            <v>Gonzalez Ortiz Antonio</v>
          </cell>
          <cell r="D1836">
            <v>763</v>
          </cell>
          <cell r="H1836">
            <v>763</v>
          </cell>
        </row>
        <row r="1837">
          <cell r="A1837" t="str">
            <v>2.2.1.3</v>
          </cell>
          <cell r="B1837" t="str">
            <v>Contratistas por Pagar a Largo Plazo</v>
          </cell>
          <cell r="D1837">
            <v>290093.48</v>
          </cell>
          <cell r="H1837">
            <v>290093.48</v>
          </cell>
        </row>
        <row r="1838">
          <cell r="A1838" t="str">
            <v>2.2.1.3.1</v>
          </cell>
          <cell r="B1838" t="str">
            <v>Contratistas por Pagar a Largo Plazo Oficina Central</v>
          </cell>
          <cell r="D1838">
            <v>290093.48</v>
          </cell>
          <cell r="H1838">
            <v>290093.48</v>
          </cell>
        </row>
        <row r="1839">
          <cell r="A1839" t="str">
            <v>2.2.1.3.1.1</v>
          </cell>
          <cell r="B1839" t="str">
            <v>Contratistas por Pagar a Largo Plazo Oficina Central</v>
          </cell>
          <cell r="D1839">
            <v>290093.48</v>
          </cell>
          <cell r="H1839">
            <v>290093.48</v>
          </cell>
        </row>
        <row r="1840">
          <cell r="A1840" t="str">
            <v>2.2.1.3.1.1.1</v>
          </cell>
          <cell r="B1840" t="str">
            <v>RPM ARQUITECTOS, S. DE R.L. DE C.V.</v>
          </cell>
          <cell r="D1840">
            <v>4915.8999999999996</v>
          </cell>
          <cell r="H1840">
            <v>4915.8999999999996</v>
          </cell>
        </row>
        <row r="1841">
          <cell r="A1841" t="str">
            <v>2.2.1.3.1.1.2</v>
          </cell>
          <cell r="B1841" t="str">
            <v>Cema Ingenieria S.A. de C.V.</v>
          </cell>
          <cell r="D1841">
            <v>285177.58</v>
          </cell>
          <cell r="H1841">
            <v>285177.58</v>
          </cell>
        </row>
        <row r="1842">
          <cell r="A1842" t="str">
            <v>2.2.1.9</v>
          </cell>
          <cell r="B1842" t="str">
            <v>Otras Cuentas por Pagar a Largo Plazo</v>
          </cell>
          <cell r="D1842">
            <v>53450.62</v>
          </cell>
          <cell r="H1842">
            <v>53450.62</v>
          </cell>
        </row>
        <row r="1843">
          <cell r="A1843" t="str">
            <v>2.2.1.9.4</v>
          </cell>
          <cell r="B1843" t="str">
            <v>Préstamos Recibidos a LP</v>
          </cell>
          <cell r="D1843">
            <v>53450.62</v>
          </cell>
          <cell r="H1843">
            <v>53450.62</v>
          </cell>
        </row>
        <row r="1844">
          <cell r="A1844" t="str">
            <v>2.2.1.9.4.1</v>
          </cell>
          <cell r="B1844" t="str">
            <v>Préstamos Recibidos a LP Oficina Central</v>
          </cell>
          <cell r="D1844">
            <v>53450.62</v>
          </cell>
          <cell r="H1844">
            <v>53450.62</v>
          </cell>
        </row>
        <row r="1845">
          <cell r="A1845" t="str">
            <v>2.2.1.9.4.1.2</v>
          </cell>
          <cell r="B1845" t="str">
            <v>Prestamo Banorte</v>
          </cell>
          <cell r="D1845">
            <v>53450.62</v>
          </cell>
          <cell r="H1845">
            <v>53450.62</v>
          </cell>
        </row>
        <row r="1846">
          <cell r="A1846" t="str">
            <v>2.2.2</v>
          </cell>
          <cell r="B1846" t="str">
            <v>Documentos por Pagar a Largo Plazo</v>
          </cell>
          <cell r="D1846">
            <v>6542758.3200000003</v>
          </cell>
          <cell r="E1846">
            <v>6465177.1200000001</v>
          </cell>
          <cell r="H1846">
            <v>77581.2</v>
          </cell>
        </row>
        <row r="1847">
          <cell r="A1847" t="str">
            <v>2.2.2.1</v>
          </cell>
          <cell r="B1847" t="str">
            <v>Documentos Comerciales por Pagar a largo Plazo</v>
          </cell>
          <cell r="D1847">
            <v>77581.2</v>
          </cell>
          <cell r="H1847">
            <v>77581.2</v>
          </cell>
        </row>
        <row r="1848">
          <cell r="A1848" t="str">
            <v>2.2.2.1.1</v>
          </cell>
          <cell r="B1848" t="str">
            <v>Documentos comerciales por pagar a Largo Plazo M.N</v>
          </cell>
          <cell r="D1848">
            <v>77581.2</v>
          </cell>
          <cell r="H1848">
            <v>77581.2</v>
          </cell>
        </row>
        <row r="1849">
          <cell r="A1849" t="str">
            <v>2.2.2.1.1.1</v>
          </cell>
          <cell r="B1849" t="str">
            <v>Documentos por Adquisición de Bienes y Contratación de Servicios por Pagar a CP Oficina Central</v>
          </cell>
          <cell r="D1849">
            <v>77581.2</v>
          </cell>
          <cell r="H1849">
            <v>77581.2</v>
          </cell>
        </row>
        <row r="1850">
          <cell r="A1850" t="str">
            <v>2.2.2.9</v>
          </cell>
          <cell r="B1850" t="str">
            <v>Otros Documentos por Pagar a Largo Plazo</v>
          </cell>
          <cell r="D1850">
            <v>6465177.1200000001</v>
          </cell>
          <cell r="E1850">
            <v>6465177.1200000001</v>
          </cell>
        </row>
        <row r="1851">
          <cell r="A1851" t="str">
            <v>2.2.2.9.2</v>
          </cell>
          <cell r="B1851" t="str">
            <v>Documentos Pagar a ISSSTECALI  a Largo Plazo</v>
          </cell>
          <cell r="D1851">
            <v>6465177.1200000001</v>
          </cell>
          <cell r="E1851">
            <v>6465177.1200000001</v>
          </cell>
        </row>
        <row r="1852">
          <cell r="A1852" t="str">
            <v>2.2.2.9.2.1</v>
          </cell>
          <cell r="B1852" t="str">
            <v>Documentos Pagar a ISSSTECALI  del Principal a Largo Plazo</v>
          </cell>
          <cell r="D1852">
            <v>6458622.3600000003</v>
          </cell>
          <cell r="E1852">
            <v>6458622.3600000003</v>
          </cell>
        </row>
        <row r="1853">
          <cell r="A1853" t="str">
            <v>2.2.2.9.2.2</v>
          </cell>
          <cell r="B1853" t="str">
            <v>Documentos Pagar a ISSSTECALI  de Recargos a Largo Plazo</v>
          </cell>
          <cell r="D1853">
            <v>6554.76</v>
          </cell>
          <cell r="E1853">
            <v>6554.76</v>
          </cell>
        </row>
        <row r="1854">
          <cell r="A1854" t="str">
            <v>2.2.3</v>
          </cell>
          <cell r="B1854" t="str">
            <v>Deuda Pública a Largo Plazo</v>
          </cell>
          <cell r="D1854">
            <v>215286163.19999999</v>
          </cell>
          <cell r="F1854">
            <v>-11585146.460000001</v>
          </cell>
          <cell r="H1854">
            <v>203701016.74000001</v>
          </cell>
        </row>
        <row r="1855">
          <cell r="A1855" t="str">
            <v>2.2.3.3</v>
          </cell>
          <cell r="B1855" t="str">
            <v>Préstamos de la Deuda Interna por Pagar a Largo Plazo</v>
          </cell>
          <cell r="D1855">
            <v>215286163.19999999</v>
          </cell>
          <cell r="F1855">
            <v>-11585146.460000001</v>
          </cell>
          <cell r="H1855">
            <v>203701016.74000001</v>
          </cell>
        </row>
        <row r="1856">
          <cell r="A1856" t="str">
            <v>2.2.3.3.2</v>
          </cell>
          <cell r="B1856" t="str">
            <v>Credito Cofidan BC 4410 (9-Jun-15)</v>
          </cell>
          <cell r="D1856">
            <v>215286163.19999999</v>
          </cell>
          <cell r="F1856">
            <v>-11585146.460000001</v>
          </cell>
          <cell r="H1856">
            <v>203701016.74000001</v>
          </cell>
        </row>
        <row r="1857">
          <cell r="A1857" t="str">
            <v>2.2.4</v>
          </cell>
          <cell r="B1857" t="str">
            <v>Pasivos Diferidos a largo Plazo</v>
          </cell>
          <cell r="D1857">
            <v>3906290.94</v>
          </cell>
          <cell r="H1857">
            <v>3906290.94</v>
          </cell>
        </row>
        <row r="1858">
          <cell r="A1858" t="str">
            <v>2.2.4.9</v>
          </cell>
          <cell r="B1858" t="str">
            <v>Otros Pasivos Diferidos a Largo Plazo</v>
          </cell>
          <cell r="D1858">
            <v>3906290.94</v>
          </cell>
          <cell r="H1858">
            <v>3906290.94</v>
          </cell>
        </row>
        <row r="1859">
          <cell r="A1859" t="str">
            <v>2.2.4.9.2</v>
          </cell>
          <cell r="B1859" t="str">
            <v>Venta De Terrenos Pagos En Abonos</v>
          </cell>
          <cell r="D1859">
            <v>3687880.29</v>
          </cell>
          <cell r="H1859">
            <v>3687880.29</v>
          </cell>
        </row>
        <row r="1860">
          <cell r="A1860" t="str">
            <v>2.2.4.9.2.1</v>
          </cell>
          <cell r="B1860" t="str">
            <v>Venta De Terrenos Pagos En Abonos Oficina Central</v>
          </cell>
          <cell r="D1860">
            <v>3687880.29</v>
          </cell>
          <cell r="H1860">
            <v>3687880.29</v>
          </cell>
        </row>
        <row r="1861">
          <cell r="A1861" t="str">
            <v>2.2.4.9.2.1.1</v>
          </cell>
          <cell r="B1861" t="str">
            <v>Israel Armando Diaz Ruiz</v>
          </cell>
          <cell r="D1861">
            <v>-1886.66</v>
          </cell>
          <cell r="H1861">
            <v>-1886.66</v>
          </cell>
        </row>
        <row r="1862">
          <cell r="A1862" t="str">
            <v>2.2.4.9.2.1.2</v>
          </cell>
          <cell r="B1862" t="str">
            <v>Olga M. Rojas Elliot Mp-67-11</v>
          </cell>
          <cell r="D1862">
            <v>11545</v>
          </cell>
          <cell r="H1862">
            <v>11545</v>
          </cell>
        </row>
        <row r="1863">
          <cell r="A1863" t="str">
            <v>2.2.4.9.2.1.3</v>
          </cell>
          <cell r="B1863" t="str">
            <v>Juan Carlos Rubio Mp-67-12</v>
          </cell>
          <cell r="D1863">
            <v>125960.97</v>
          </cell>
          <cell r="H1863">
            <v>125960.97</v>
          </cell>
        </row>
        <row r="1864">
          <cell r="A1864" t="str">
            <v>2.2.4.9.2.1.4</v>
          </cell>
          <cell r="B1864" t="str">
            <v>Juan Carlos Rubio Mp-67-13</v>
          </cell>
          <cell r="D1864">
            <v>103205.69</v>
          </cell>
          <cell r="H1864">
            <v>103205.69</v>
          </cell>
        </row>
        <row r="1865">
          <cell r="A1865" t="str">
            <v>2.2.4.9.2.1.5</v>
          </cell>
          <cell r="B1865" t="str">
            <v>Carlos Alberto Mejia Kf-325-2</v>
          </cell>
          <cell r="D1865">
            <v>2150.2800000000002</v>
          </cell>
          <cell r="H1865">
            <v>2150.2800000000002</v>
          </cell>
        </row>
        <row r="1866">
          <cell r="A1866" t="str">
            <v>2.2.4.9.2.1.6</v>
          </cell>
          <cell r="B1866" t="str">
            <v>Ma. Eugenia Saal Escobar Kf-325-4</v>
          </cell>
          <cell r="D1866">
            <v>5429.3</v>
          </cell>
          <cell r="H1866">
            <v>5429.3</v>
          </cell>
        </row>
        <row r="1867">
          <cell r="A1867" t="str">
            <v>2.2.4.9.2.1.7</v>
          </cell>
          <cell r="B1867" t="str">
            <v>Ma. Eugenia Saal Escobar Kf-325-5</v>
          </cell>
          <cell r="D1867">
            <v>5429.3</v>
          </cell>
          <cell r="H1867">
            <v>5429.3</v>
          </cell>
        </row>
        <row r="1868">
          <cell r="A1868" t="str">
            <v>2.2.4.9.2.1.8</v>
          </cell>
          <cell r="B1868" t="str">
            <v>Ma. Eugenia Saal Escobar Kf-325-6</v>
          </cell>
          <cell r="D1868">
            <v>5429.3</v>
          </cell>
          <cell r="H1868">
            <v>5429.3</v>
          </cell>
        </row>
        <row r="1869">
          <cell r="A1869" t="str">
            <v>2.2.4.9.2.1.9</v>
          </cell>
          <cell r="B1869" t="str">
            <v>Ma. Eugenia Saal Escobar Kf-325-7</v>
          </cell>
          <cell r="D1869">
            <v>11633.3</v>
          </cell>
          <cell r="H1869">
            <v>11633.3</v>
          </cell>
        </row>
        <row r="1870">
          <cell r="A1870" t="str">
            <v>2.2.4.9.2.1.11</v>
          </cell>
          <cell r="B1870" t="str">
            <v>Ricardo Sanchez Perez Kf-325-9</v>
          </cell>
          <cell r="D1870">
            <v>36703.64</v>
          </cell>
          <cell r="H1870">
            <v>36703.64</v>
          </cell>
        </row>
        <row r="1871">
          <cell r="A1871" t="str">
            <v>2.2.4.9.2.1.13</v>
          </cell>
          <cell r="B1871" t="str">
            <v>Francisco Chavez Lopez Kf-328018</v>
          </cell>
          <cell r="D1871">
            <v>44262.25</v>
          </cell>
          <cell r="H1871">
            <v>44262.25</v>
          </cell>
        </row>
        <row r="1872">
          <cell r="A1872" t="str">
            <v>2.2.4.9.2.1.14</v>
          </cell>
          <cell r="B1872" t="str">
            <v>Francisco Chavez Lopez Kf328019</v>
          </cell>
          <cell r="D1872">
            <v>48059.98</v>
          </cell>
          <cell r="H1872">
            <v>48059.98</v>
          </cell>
        </row>
        <row r="1873">
          <cell r="A1873" t="str">
            <v>2.2.4.9.2.1.15</v>
          </cell>
          <cell r="B1873" t="str">
            <v>Francisco Chavez Lopez Kf328020</v>
          </cell>
          <cell r="D1873">
            <v>67014.61</v>
          </cell>
          <cell r="H1873">
            <v>67014.61</v>
          </cell>
        </row>
        <row r="1874">
          <cell r="A1874" t="str">
            <v>2.2.4.9.2.1.16</v>
          </cell>
          <cell r="B1874" t="str">
            <v>Francisco Chavez Lopez Kf328021</v>
          </cell>
          <cell r="D1874">
            <v>75453.17</v>
          </cell>
          <cell r="H1874">
            <v>75453.17</v>
          </cell>
        </row>
        <row r="1875">
          <cell r="A1875" t="str">
            <v>2.2.4.9.2.1.18</v>
          </cell>
          <cell r="B1875" t="str">
            <v>Maria Yee Loo Mp067001</v>
          </cell>
          <cell r="D1875">
            <v>4712.3999999999996</v>
          </cell>
          <cell r="H1875">
            <v>4712.3999999999996</v>
          </cell>
        </row>
        <row r="1876">
          <cell r="A1876" t="str">
            <v>2.2.4.9.2.1.19</v>
          </cell>
          <cell r="B1876" t="str">
            <v>Maria Yee Loo Mp067002</v>
          </cell>
          <cell r="D1876">
            <v>1834.6</v>
          </cell>
          <cell r="H1876">
            <v>1834.6</v>
          </cell>
        </row>
        <row r="1877">
          <cell r="A1877" t="str">
            <v>2.2.4.9.2.1.20</v>
          </cell>
          <cell r="B1877" t="str">
            <v>Maria Yee Loo Mp067003</v>
          </cell>
          <cell r="D1877">
            <v>2085.64</v>
          </cell>
          <cell r="H1877">
            <v>2085.64</v>
          </cell>
        </row>
        <row r="1878">
          <cell r="A1878" t="str">
            <v>2.2.4.9.2.1.21</v>
          </cell>
          <cell r="B1878" t="str">
            <v>Maria Yee Loo Mp067004</v>
          </cell>
          <cell r="D1878">
            <v>2368.1999999999998</v>
          </cell>
          <cell r="H1878">
            <v>2368.1999999999998</v>
          </cell>
        </row>
        <row r="1879">
          <cell r="A1879" t="str">
            <v>2.2.4.9.2.1.22</v>
          </cell>
          <cell r="B1879" t="str">
            <v>Maria Yee Loo Mp067005</v>
          </cell>
          <cell r="D1879">
            <v>27</v>
          </cell>
          <cell r="H1879">
            <v>27</v>
          </cell>
        </row>
        <row r="1880">
          <cell r="A1880" t="str">
            <v>2.2.4.9.2.1.26</v>
          </cell>
          <cell r="B1880" t="str">
            <v>Maria Yee Loo Mp067009</v>
          </cell>
          <cell r="D1880">
            <v>1155.08</v>
          </cell>
          <cell r="H1880">
            <v>1155.08</v>
          </cell>
        </row>
        <row r="1881">
          <cell r="A1881" t="str">
            <v>2.2.4.9.2.1.28</v>
          </cell>
          <cell r="B1881" t="str">
            <v>Sandra Edith Guerrero Gomez RZ-105-018</v>
          </cell>
          <cell r="D1881">
            <v>231393.45</v>
          </cell>
          <cell r="H1881">
            <v>231393.45</v>
          </cell>
        </row>
        <row r="1882">
          <cell r="A1882" t="str">
            <v>2.2.4.9.2.1.29</v>
          </cell>
          <cell r="B1882" t="str">
            <v>Leticia de la Cruz Mendoza MI-007-035</v>
          </cell>
          <cell r="D1882">
            <v>122754.55</v>
          </cell>
          <cell r="H1882">
            <v>122754.55</v>
          </cell>
        </row>
        <row r="1883">
          <cell r="A1883" t="str">
            <v>2.2.4.9.2.1.30</v>
          </cell>
          <cell r="B1883" t="str">
            <v>Leticia de la Cruz Mendoza MI-007-065</v>
          </cell>
          <cell r="D1883">
            <v>107710.8</v>
          </cell>
          <cell r="H1883">
            <v>107710.8</v>
          </cell>
        </row>
        <row r="1884">
          <cell r="A1884" t="str">
            <v>2.2.4.9.2.1.31</v>
          </cell>
          <cell r="B1884" t="str">
            <v>Leticia de la Cruz Mendoza MI-007-365</v>
          </cell>
          <cell r="D1884">
            <v>109822.8</v>
          </cell>
          <cell r="H1884">
            <v>109822.8</v>
          </cell>
        </row>
        <row r="1885">
          <cell r="A1885" t="str">
            <v>2.2.4.9.2.1.32</v>
          </cell>
          <cell r="B1885" t="str">
            <v>Leticia de la Cruz Mendoza MI-007-395</v>
          </cell>
          <cell r="D1885">
            <v>111934.2</v>
          </cell>
          <cell r="H1885">
            <v>111934.2</v>
          </cell>
        </row>
        <row r="1886">
          <cell r="A1886" t="str">
            <v>2.2.4.9.2.1.33</v>
          </cell>
          <cell r="B1886" t="str">
            <v>Leticia de la Cruz Mendoza MI-007-425</v>
          </cell>
          <cell r="D1886">
            <v>111933.6</v>
          </cell>
          <cell r="H1886">
            <v>111933.6</v>
          </cell>
        </row>
        <row r="1887">
          <cell r="A1887" t="str">
            <v>2.2.4.9.2.1.34</v>
          </cell>
          <cell r="B1887" t="str">
            <v>Elvicela Soto Contreras MI-007-095</v>
          </cell>
          <cell r="D1887">
            <v>84480</v>
          </cell>
          <cell r="H1887">
            <v>84480</v>
          </cell>
        </row>
        <row r="1888">
          <cell r="A1888" t="str">
            <v>2.2.4.9.2.1.35</v>
          </cell>
          <cell r="B1888" t="str">
            <v>Elvicela Soto Contreras MI-007-125</v>
          </cell>
          <cell r="D1888">
            <v>88704</v>
          </cell>
          <cell r="H1888">
            <v>88704</v>
          </cell>
        </row>
        <row r="1889">
          <cell r="A1889" t="str">
            <v>2.2.4.9.2.1.36</v>
          </cell>
          <cell r="B1889" t="str">
            <v>Elvicela Soto Contreras MI-007-155</v>
          </cell>
          <cell r="D1889">
            <v>107711.4</v>
          </cell>
          <cell r="H1889">
            <v>107711.4</v>
          </cell>
        </row>
        <row r="1890">
          <cell r="A1890" t="str">
            <v>2.2.4.9.2.1.37</v>
          </cell>
          <cell r="B1890" t="str">
            <v>Elvicela Soto Contreras MI-007-185</v>
          </cell>
          <cell r="D1890">
            <v>107711.4</v>
          </cell>
          <cell r="H1890">
            <v>107711.4</v>
          </cell>
        </row>
        <row r="1891">
          <cell r="A1891" t="str">
            <v>2.2.4.9.2.1.38</v>
          </cell>
          <cell r="B1891" t="str">
            <v>Elvicela Soto Contreras MI-007-215</v>
          </cell>
          <cell r="D1891">
            <v>107711.4</v>
          </cell>
          <cell r="H1891">
            <v>107711.4</v>
          </cell>
        </row>
        <row r="1892">
          <cell r="A1892" t="str">
            <v>2.2.4.9.2.1.39</v>
          </cell>
          <cell r="B1892" t="str">
            <v>Elvicela Soto Contreras MI-007-245</v>
          </cell>
          <cell r="D1892">
            <v>105599.4</v>
          </cell>
          <cell r="H1892">
            <v>105599.4</v>
          </cell>
        </row>
        <row r="1893">
          <cell r="A1893" t="str">
            <v>2.2.4.9.2.1.40</v>
          </cell>
          <cell r="B1893" t="str">
            <v>Erika Roxana Romero Castro MI-007-275</v>
          </cell>
          <cell r="D1893">
            <v>82368</v>
          </cell>
          <cell r="H1893">
            <v>82368</v>
          </cell>
        </row>
        <row r="1894">
          <cell r="A1894" t="str">
            <v>2.2.4.9.2.1.41</v>
          </cell>
          <cell r="B1894" t="str">
            <v>Jonathan David Galvan Nuño MI-007-305</v>
          </cell>
          <cell r="D1894">
            <v>89716.66</v>
          </cell>
          <cell r="H1894">
            <v>89716.66</v>
          </cell>
        </row>
        <row r="1895">
          <cell r="A1895" t="str">
            <v>2.2.4.9.2.1.42</v>
          </cell>
          <cell r="B1895" t="str">
            <v>Maria del Socorro Sanchez Gutierrez MI-007-335</v>
          </cell>
          <cell r="D1895">
            <v>116105.9</v>
          </cell>
          <cell r="H1895">
            <v>116105.9</v>
          </cell>
        </row>
        <row r="1896">
          <cell r="A1896" t="str">
            <v>2.2.4.9.2.1.43</v>
          </cell>
          <cell r="B1896" t="str">
            <v>Margarita Lopez Hernandez MI-007-455</v>
          </cell>
          <cell r="D1896">
            <v>82368</v>
          </cell>
          <cell r="H1896">
            <v>82368</v>
          </cell>
        </row>
        <row r="1897">
          <cell r="A1897" t="str">
            <v>2.2.4.9.2.1.44</v>
          </cell>
          <cell r="B1897" t="str">
            <v>Luis Fernando Cañez Montoy MI-007-485</v>
          </cell>
          <cell r="D1897">
            <v>82368</v>
          </cell>
          <cell r="H1897">
            <v>82368</v>
          </cell>
        </row>
        <row r="1898">
          <cell r="A1898" t="str">
            <v>2.2.4.9.2.1.45</v>
          </cell>
          <cell r="B1898" t="str">
            <v>Luis Fernando Cañez Montoy MI-007-515</v>
          </cell>
          <cell r="D1898">
            <v>82368</v>
          </cell>
          <cell r="H1898">
            <v>82368</v>
          </cell>
        </row>
        <row r="1899">
          <cell r="A1899" t="str">
            <v>2.2.4.9.2.1.46</v>
          </cell>
          <cell r="B1899" t="str">
            <v>Luis Fernando Cañez Montoy MI-007-575</v>
          </cell>
          <cell r="D1899">
            <v>89568</v>
          </cell>
          <cell r="H1899">
            <v>89568</v>
          </cell>
        </row>
        <row r="1900">
          <cell r="A1900" t="str">
            <v>2.2.4.9.2.1.47</v>
          </cell>
          <cell r="B1900" t="str">
            <v>Josefina Senteno Garcia MI-007-545</v>
          </cell>
          <cell r="D1900">
            <v>88704</v>
          </cell>
          <cell r="H1900">
            <v>88704</v>
          </cell>
        </row>
        <row r="1901">
          <cell r="A1901" t="str">
            <v>2.2.4.9.2.1.48</v>
          </cell>
          <cell r="B1901" t="str">
            <v>Alma Olivia Cruz Lopez MI-007-605</v>
          </cell>
          <cell r="D1901">
            <v>95832.35</v>
          </cell>
          <cell r="H1901">
            <v>95832.35</v>
          </cell>
        </row>
        <row r="1902">
          <cell r="A1902" t="str">
            <v>2.2.4.9.2.1.49</v>
          </cell>
          <cell r="B1902" t="str">
            <v>Glenda Mahuren Arellano Lopez MI-008-001</v>
          </cell>
          <cell r="D1902">
            <v>127348.83</v>
          </cell>
          <cell r="H1902">
            <v>127348.83</v>
          </cell>
        </row>
        <row r="1903">
          <cell r="A1903" t="str">
            <v>2.2.4.9.2.1.50</v>
          </cell>
          <cell r="B1903" t="str">
            <v>Glenda Mahuren Arellano Lopez MI-008-061</v>
          </cell>
          <cell r="D1903">
            <v>116445.3</v>
          </cell>
          <cell r="H1903">
            <v>116445.3</v>
          </cell>
        </row>
        <row r="1904">
          <cell r="A1904" t="str">
            <v>2.2.4.9.2.1.51</v>
          </cell>
          <cell r="B1904" t="str">
            <v>Glenda Mahuren Arellano Lopez MI-008-091</v>
          </cell>
          <cell r="D1904">
            <v>117753.72</v>
          </cell>
          <cell r="H1904">
            <v>117753.72</v>
          </cell>
        </row>
        <row r="1905">
          <cell r="A1905" t="str">
            <v>2.2.4.9.2.1.52</v>
          </cell>
          <cell r="B1905" t="str">
            <v>Glenda Mahuren Arellano Lopez MI-008-121</v>
          </cell>
          <cell r="D1905">
            <v>117753.72</v>
          </cell>
          <cell r="H1905">
            <v>117753.72</v>
          </cell>
        </row>
        <row r="1906">
          <cell r="A1906" t="str">
            <v>2.2.4.9.2.1.53</v>
          </cell>
          <cell r="B1906" t="str">
            <v>Glenda Mahuren Arellano Lopez MI-008-151</v>
          </cell>
          <cell r="D1906">
            <v>129529.48</v>
          </cell>
          <cell r="H1906">
            <v>129529.48</v>
          </cell>
        </row>
        <row r="1907">
          <cell r="A1907" t="str">
            <v>2.2.4.9.2.1.54</v>
          </cell>
          <cell r="B1907" t="str">
            <v>Glenda Mahuren Arellano Lopez MI-008-181</v>
          </cell>
          <cell r="D1907">
            <v>103868.56</v>
          </cell>
          <cell r="H1907">
            <v>103868.56</v>
          </cell>
        </row>
        <row r="1908">
          <cell r="A1908" t="str">
            <v>2.2.4.9.2.1.55</v>
          </cell>
          <cell r="B1908" t="str">
            <v>Glenda Mahuren Arellano Lopez MI-008-221</v>
          </cell>
          <cell r="D1908">
            <v>107943.01</v>
          </cell>
          <cell r="H1908">
            <v>107943.01</v>
          </cell>
        </row>
        <row r="1909">
          <cell r="A1909" t="str">
            <v>2.2.4.9.2.1.56</v>
          </cell>
          <cell r="B1909" t="str">
            <v>Glenda Mahuren Arellano Lopez MI-008-241</v>
          </cell>
          <cell r="D1909">
            <v>107798.71</v>
          </cell>
          <cell r="H1909">
            <v>107798.71</v>
          </cell>
        </row>
        <row r="1910">
          <cell r="A1910" t="str">
            <v>2.2.4.9.4</v>
          </cell>
          <cell r="B1910" t="str">
            <v>Reembolsos</v>
          </cell>
          <cell r="D1910">
            <v>13304.71</v>
          </cell>
          <cell r="H1910">
            <v>13304.71</v>
          </cell>
        </row>
        <row r="1911">
          <cell r="A1911" t="str">
            <v>2.2.4.9.4.1</v>
          </cell>
          <cell r="B1911" t="str">
            <v>Reembolsos Oficina Central</v>
          </cell>
          <cell r="D1911">
            <v>13304.71</v>
          </cell>
          <cell r="H1911">
            <v>13304.71</v>
          </cell>
        </row>
        <row r="1912">
          <cell r="A1912" t="str">
            <v>2.2.4.9.4.1.1</v>
          </cell>
          <cell r="B1912" t="str">
            <v>Fernadez Lopez Hugo Alonso</v>
          </cell>
          <cell r="D1912">
            <v>2560</v>
          </cell>
          <cell r="H1912">
            <v>2560</v>
          </cell>
        </row>
        <row r="1913">
          <cell r="A1913" t="str">
            <v>2.2.4.9.4.1.2</v>
          </cell>
          <cell r="B1913" t="str">
            <v>Gonzalez Martinez Hipolito</v>
          </cell>
          <cell r="D1913">
            <v>498.01</v>
          </cell>
          <cell r="H1913">
            <v>498.01</v>
          </cell>
        </row>
        <row r="1914">
          <cell r="A1914" t="str">
            <v>2.2.4.9.4.1.3</v>
          </cell>
          <cell r="B1914" t="str">
            <v>Santana Mota Hector Alberto</v>
          </cell>
          <cell r="D1914">
            <v>971.15</v>
          </cell>
          <cell r="H1914">
            <v>971.15</v>
          </cell>
        </row>
        <row r="1915">
          <cell r="A1915" t="str">
            <v>2.2.4.9.4.1.4</v>
          </cell>
          <cell r="B1915" t="str">
            <v>Huerta Suarez Hector Javier</v>
          </cell>
          <cell r="D1915">
            <v>628</v>
          </cell>
          <cell r="H1915">
            <v>628</v>
          </cell>
        </row>
        <row r="1916">
          <cell r="A1916" t="str">
            <v>2.2.4.9.4.1.5</v>
          </cell>
          <cell r="B1916" t="str">
            <v>Salazar Quintero Gerardo</v>
          </cell>
          <cell r="D1916">
            <v>220.72</v>
          </cell>
          <cell r="H1916">
            <v>220.72</v>
          </cell>
        </row>
        <row r="1917">
          <cell r="A1917" t="str">
            <v>2.2.4.9.4.1.6</v>
          </cell>
          <cell r="B1917" t="str">
            <v>Ahumada Limon Gaddiel Moises</v>
          </cell>
          <cell r="D1917">
            <v>400</v>
          </cell>
          <cell r="H1917">
            <v>400</v>
          </cell>
        </row>
        <row r="1918">
          <cell r="A1918" t="str">
            <v>2.2.4.9.4.1.7</v>
          </cell>
          <cell r="B1918" t="str">
            <v>Quintero Gomez David Nahum</v>
          </cell>
          <cell r="D1918">
            <v>3958.33</v>
          </cell>
          <cell r="H1918">
            <v>3958.33</v>
          </cell>
        </row>
        <row r="1919">
          <cell r="A1919" t="str">
            <v>2.2.4.9.4.1.8</v>
          </cell>
          <cell r="B1919" t="str">
            <v>Bracamontes Hernandez Dulce Maria</v>
          </cell>
          <cell r="D1919">
            <v>1200</v>
          </cell>
          <cell r="H1919">
            <v>1200</v>
          </cell>
        </row>
        <row r="1920">
          <cell r="A1920" t="str">
            <v>2.2.4.9.4.1.9</v>
          </cell>
          <cell r="B1920" t="str">
            <v>Castillo Arias Carlos Alberto</v>
          </cell>
          <cell r="D1920">
            <v>1171</v>
          </cell>
          <cell r="H1920">
            <v>1171</v>
          </cell>
        </row>
        <row r="1921">
          <cell r="A1921" t="str">
            <v>2.2.4.9.4.1.11</v>
          </cell>
          <cell r="B1921" t="str">
            <v>Jaime Valadez Adriana</v>
          </cell>
          <cell r="D1921">
            <v>1697.5</v>
          </cell>
          <cell r="H1921">
            <v>1697.5</v>
          </cell>
        </row>
        <row r="1922">
          <cell r="A1922" t="str">
            <v>2.2.4.9.5</v>
          </cell>
          <cell r="B1922" t="str">
            <v>Retenciones y Contribuciones</v>
          </cell>
          <cell r="D1922">
            <v>205105.94</v>
          </cell>
          <cell r="H1922">
            <v>205105.94</v>
          </cell>
        </row>
        <row r="1923">
          <cell r="A1923" t="str">
            <v>2.2.4.9.5.1</v>
          </cell>
          <cell r="B1923" t="str">
            <v>Otras Retenciones y Contribuciones Oficina Central</v>
          </cell>
          <cell r="D1923">
            <v>205105.94</v>
          </cell>
          <cell r="H1923">
            <v>205105.94</v>
          </cell>
        </row>
        <row r="1924">
          <cell r="A1924" t="str">
            <v>2.2.4.9.5.1.1</v>
          </cell>
          <cell r="B1924" t="str">
            <v>Credito Facil</v>
          </cell>
          <cell r="D1924">
            <v>198455.94</v>
          </cell>
          <cell r="H1924">
            <v>198455.94</v>
          </cell>
        </row>
        <row r="1925">
          <cell r="A1925" t="str">
            <v>2.2.4.9.5.1.2</v>
          </cell>
          <cell r="B1925" t="str">
            <v>Asociacion Manos Unidas A.C.</v>
          </cell>
          <cell r="D1925">
            <v>6650</v>
          </cell>
          <cell r="H1925">
            <v>6650</v>
          </cell>
        </row>
        <row r="1926">
          <cell r="A1926" t="str">
            <v>3</v>
          </cell>
          <cell r="B1926" t="str">
            <v>Hacienda Pública / Patrimonio</v>
          </cell>
          <cell r="D1926">
            <v>989940499.79999995</v>
          </cell>
          <cell r="E1926">
            <v>13610319.310000001</v>
          </cell>
          <cell r="F1926">
            <v>37884016.539999999</v>
          </cell>
          <cell r="H1926">
            <v>1014214197.03</v>
          </cell>
        </row>
        <row r="1927">
          <cell r="A1927" t="str">
            <v>3.1</v>
          </cell>
          <cell r="B1927" t="str">
            <v>Hacienda Publica/Patrimonio Contribuido</v>
          </cell>
          <cell r="D1927">
            <v>948256906.64999998</v>
          </cell>
          <cell r="F1927">
            <v>36698769</v>
          </cell>
          <cell r="H1927">
            <v>984955675.64999998</v>
          </cell>
        </row>
        <row r="1928">
          <cell r="A1928" t="str">
            <v>3.1.1</v>
          </cell>
        </row>
        <row r="1929">
          <cell r="A1929" t="str">
            <v>3.1.2</v>
          </cell>
          <cell r="B1929" t="str">
            <v>Donaciones de capital</v>
          </cell>
          <cell r="D1929">
            <v>948183224.05999994</v>
          </cell>
          <cell r="F1929">
            <v>36698769</v>
          </cell>
          <cell r="H1929">
            <v>984881993.05999994</v>
          </cell>
        </row>
        <row r="1930">
          <cell r="A1930" t="str">
            <v>3.1.2.1</v>
          </cell>
          <cell r="B1930" t="str">
            <v>Donaciones de capital</v>
          </cell>
          <cell r="D1930">
            <v>948183224.05999994</v>
          </cell>
          <cell r="F1930">
            <v>36698769</v>
          </cell>
          <cell r="H1930">
            <v>984881993.05999994</v>
          </cell>
        </row>
        <row r="1931">
          <cell r="A1931" t="str">
            <v>3.1.2.1.1</v>
          </cell>
          <cell r="B1931" t="str">
            <v>Donaciones de capital</v>
          </cell>
          <cell r="D1931">
            <v>180094949.19999999</v>
          </cell>
          <cell r="F1931">
            <v>301600</v>
          </cell>
          <cell r="H1931">
            <v>180396549.19999999</v>
          </cell>
        </row>
        <row r="1932">
          <cell r="A1932" t="str">
            <v>3.1.2.1.1.1</v>
          </cell>
          <cell r="B1932" t="str">
            <v>Patrimonio Recibido Oficina Central</v>
          </cell>
          <cell r="D1932">
            <v>180094949.19999999</v>
          </cell>
          <cell r="F1932">
            <v>301600</v>
          </cell>
          <cell r="H1932">
            <v>180396549.19999999</v>
          </cell>
        </row>
        <row r="1933">
          <cell r="A1933" t="str">
            <v>3.1.2.1.1.1.1</v>
          </cell>
          <cell r="B1933" t="str">
            <v>Mobiliario Y Equipo</v>
          </cell>
          <cell r="D1933">
            <v>565158.02</v>
          </cell>
          <cell r="H1933">
            <v>565158.02</v>
          </cell>
        </row>
        <row r="1934">
          <cell r="A1934" t="str">
            <v>3.1.2.1.1.1.2</v>
          </cell>
          <cell r="B1934" t="str">
            <v>Equipo De Transporte</v>
          </cell>
          <cell r="D1934">
            <v>4076530.05</v>
          </cell>
          <cell r="F1934">
            <v>301600</v>
          </cell>
          <cell r="H1934">
            <v>4378130.05</v>
          </cell>
        </row>
        <row r="1935">
          <cell r="A1935" t="str">
            <v>3.1.2.1.1.1.3</v>
          </cell>
          <cell r="B1935" t="str">
            <v>Areas Verdes</v>
          </cell>
          <cell r="D1935">
            <v>35525964</v>
          </cell>
          <cell r="H1935">
            <v>35525964</v>
          </cell>
        </row>
        <row r="1936">
          <cell r="A1936" t="str">
            <v>3.1.2.1.1.1.4</v>
          </cell>
          <cell r="B1936" t="str">
            <v>Parques Y Jardines</v>
          </cell>
          <cell r="D1936">
            <v>1290537.6000000001</v>
          </cell>
          <cell r="H1936">
            <v>1290537.6000000001</v>
          </cell>
        </row>
        <row r="1937">
          <cell r="A1937" t="str">
            <v>3.1.2.1.1.1.5</v>
          </cell>
          <cell r="B1937" t="str">
            <v>Terrenos</v>
          </cell>
          <cell r="D1937">
            <v>56383596.799999997</v>
          </cell>
          <cell r="H1937">
            <v>56383596.799999997</v>
          </cell>
        </row>
        <row r="1938">
          <cell r="A1938" t="str">
            <v>3.1.2.1.1.1.6</v>
          </cell>
          <cell r="B1938" t="str">
            <v>Multas Fracc. No Autorizados</v>
          </cell>
          <cell r="D1938">
            <v>93616.87</v>
          </cell>
          <cell r="H1938">
            <v>93616.87</v>
          </cell>
        </row>
        <row r="1939">
          <cell r="A1939" t="str">
            <v>3.1.2.1.1.1.7</v>
          </cell>
          <cell r="B1939" t="str">
            <v>Donaciones Diversas</v>
          </cell>
          <cell r="D1939">
            <v>1282122.5</v>
          </cell>
          <cell r="H1939">
            <v>1282122.5</v>
          </cell>
        </row>
        <row r="1940">
          <cell r="A1940" t="str">
            <v>3.1.2.1.1.1.8</v>
          </cell>
          <cell r="B1940" t="str">
            <v>Remodelacion De Edificios</v>
          </cell>
          <cell r="D1940">
            <v>14815624.18</v>
          </cell>
          <cell r="H1940">
            <v>14815624.18</v>
          </cell>
        </row>
        <row r="1941">
          <cell r="A1941" t="str">
            <v>3.1.2.1.1.1.9</v>
          </cell>
          <cell r="B1941" t="str">
            <v>Edificios Publicos</v>
          </cell>
          <cell r="D1941">
            <v>61786331.409999996</v>
          </cell>
          <cell r="H1941">
            <v>61786331.409999996</v>
          </cell>
        </row>
        <row r="1942">
          <cell r="A1942" t="str">
            <v>3.1.2.1.1.1.10</v>
          </cell>
          <cell r="B1942" t="str">
            <v>Equipo De Seguridad</v>
          </cell>
          <cell r="D1942">
            <v>4275467.7699999996</v>
          </cell>
          <cell r="H1942">
            <v>4275467.7699999996</v>
          </cell>
        </row>
        <row r="1943">
          <cell r="A1943" t="str">
            <v>3.1.2.1.2</v>
          </cell>
          <cell r="B1943" t="str">
            <v>Bienes Inmuebles</v>
          </cell>
          <cell r="D1943">
            <v>768074476.86000001</v>
          </cell>
          <cell r="F1943">
            <v>36397169</v>
          </cell>
          <cell r="H1943">
            <v>804471645.86000001</v>
          </cell>
        </row>
        <row r="1944">
          <cell r="A1944" t="str">
            <v>3.1.2.1.2.1</v>
          </cell>
          <cell r="B1944" t="str">
            <v>Bienes Inmuebles Oficina Central</v>
          </cell>
          <cell r="D1944">
            <v>768074476.86000001</v>
          </cell>
          <cell r="F1944">
            <v>36397169</v>
          </cell>
          <cell r="H1944">
            <v>804471645.86000001</v>
          </cell>
        </row>
        <row r="1945">
          <cell r="A1945" t="str">
            <v>3.1.2.1.2.1.1</v>
          </cell>
          <cell r="B1945" t="str">
            <v>Terrenos</v>
          </cell>
          <cell r="D1945">
            <v>369991490.83999997</v>
          </cell>
          <cell r="F1945">
            <v>36397169</v>
          </cell>
          <cell r="H1945">
            <v>406388659.83999997</v>
          </cell>
        </row>
        <row r="1946">
          <cell r="A1946" t="str">
            <v>3.1.2.1.2.1.2</v>
          </cell>
          <cell r="B1946" t="str">
            <v>Equipamiento Urbano</v>
          </cell>
          <cell r="D1946">
            <v>2524437.83</v>
          </cell>
          <cell r="H1946">
            <v>2524437.83</v>
          </cell>
        </row>
        <row r="1947">
          <cell r="A1947" t="str">
            <v>3.1.2.1.2.1.3</v>
          </cell>
          <cell r="B1947" t="str">
            <v>Panteones</v>
          </cell>
          <cell r="D1947">
            <v>1249540.8899999999</v>
          </cell>
          <cell r="H1947">
            <v>1249540.8899999999</v>
          </cell>
        </row>
        <row r="1948">
          <cell r="A1948" t="str">
            <v>3.1.2.1.2.1.4</v>
          </cell>
          <cell r="B1948" t="str">
            <v>Unidades Deportivas</v>
          </cell>
          <cell r="D1948">
            <v>82086045.900000006</v>
          </cell>
          <cell r="H1948">
            <v>82086045.900000006</v>
          </cell>
        </row>
        <row r="1949">
          <cell r="A1949" t="str">
            <v>3.1.2.1.2.1.5</v>
          </cell>
          <cell r="B1949" t="str">
            <v>Incorporacion De Bienes Muebles E Inmueb. Ej. Ante</v>
          </cell>
          <cell r="D1949">
            <v>312222961.39999998</v>
          </cell>
          <cell r="H1949">
            <v>312222961.39999998</v>
          </cell>
        </row>
        <row r="1950">
          <cell r="A1950" t="str">
            <v>3.1.2.1.3</v>
          </cell>
          <cell r="B1950" t="str">
            <v>Bienes muebles</v>
          </cell>
          <cell r="D1950">
            <v>13798</v>
          </cell>
          <cell r="H1950">
            <v>13798</v>
          </cell>
        </row>
        <row r="1951">
          <cell r="A1951" t="str">
            <v>3.1.2.1.3.1</v>
          </cell>
          <cell r="B1951" t="str">
            <v>Bienes muebles oficina central</v>
          </cell>
          <cell r="D1951">
            <v>13798</v>
          </cell>
          <cell r="H1951">
            <v>13798</v>
          </cell>
        </row>
        <row r="1952">
          <cell r="A1952" t="str">
            <v>3.1.2.1.3.1.2</v>
          </cell>
          <cell r="B1952" t="str">
            <v>Herramientas Y Máquinas-Herramienta</v>
          </cell>
          <cell r="D1952">
            <v>13798</v>
          </cell>
          <cell r="H1952">
            <v>13798</v>
          </cell>
        </row>
        <row r="1953">
          <cell r="A1953" t="str">
            <v>3.1.3</v>
          </cell>
          <cell r="B1953" t="str">
            <v>Actualizacion de la Hacienda Publica/ Patrimonio</v>
          </cell>
          <cell r="D1953">
            <v>73682.59</v>
          </cell>
          <cell r="H1953">
            <v>73682.59</v>
          </cell>
        </row>
        <row r="1954">
          <cell r="A1954" t="str">
            <v>3.1.3.2</v>
          </cell>
          <cell r="B1954" t="str">
            <v>Actualizacion de Bienes Inmuebles</v>
          </cell>
          <cell r="D1954">
            <v>73682.59</v>
          </cell>
          <cell r="H1954">
            <v>73682.59</v>
          </cell>
        </row>
        <row r="1955">
          <cell r="A1955" t="str">
            <v>3.2</v>
          </cell>
          <cell r="B1955" t="str">
            <v>Patrimonio Generado</v>
          </cell>
          <cell r="D1955">
            <v>41683593.149999999</v>
          </cell>
          <cell r="E1955">
            <v>13610319.310000001</v>
          </cell>
          <cell r="F1955">
            <v>1185247.54</v>
          </cell>
          <cell r="H1955">
            <v>29258521.379999999</v>
          </cell>
        </row>
        <row r="1956">
          <cell r="A1956" t="str">
            <v>3.2.2</v>
          </cell>
          <cell r="B1956" t="str">
            <v>Resultados de  Ejercicios Anteriores</v>
          </cell>
          <cell r="D1956">
            <v>162674512.93000001</v>
          </cell>
          <cell r="E1956">
            <v>13610319.310000001</v>
          </cell>
          <cell r="F1956">
            <v>1185247.54</v>
          </cell>
          <cell r="H1956">
            <v>150249441.16</v>
          </cell>
        </row>
        <row r="1957">
          <cell r="A1957" t="str">
            <v>3.2.2.1</v>
          </cell>
          <cell r="B1957" t="str">
            <v>Resultados de  Ejercicios Anteriores</v>
          </cell>
          <cell r="D1957">
            <v>162674512.93000001</v>
          </cell>
          <cell r="E1957">
            <v>13610319.310000001</v>
          </cell>
          <cell r="F1957">
            <v>1185247.54</v>
          </cell>
          <cell r="H1957">
            <v>150249441.16</v>
          </cell>
        </row>
        <row r="1958">
          <cell r="A1958" t="str">
            <v>3.2.2.1.1</v>
          </cell>
          <cell r="B1958" t="str">
            <v>Resultados de  Ejercicios Anteriores</v>
          </cell>
          <cell r="D1958">
            <v>162674512.93000001</v>
          </cell>
          <cell r="E1958">
            <v>13610319.310000001</v>
          </cell>
          <cell r="F1958">
            <v>1185247.54</v>
          </cell>
          <cell r="H1958">
            <v>150249441.16</v>
          </cell>
        </row>
        <row r="1959">
          <cell r="A1959" t="str">
            <v>3.2.2.1.1.1</v>
          </cell>
          <cell r="B1959" t="str">
            <v>Resultados de  Ejercicios Anteriores Oficina Central</v>
          </cell>
          <cell r="D1959">
            <v>162674512.93000001</v>
          </cell>
          <cell r="E1959">
            <v>13610319.310000001</v>
          </cell>
          <cell r="F1959">
            <v>1185247.54</v>
          </cell>
          <cell r="H1959">
            <v>150249441.16</v>
          </cell>
        </row>
        <row r="1960">
          <cell r="A1960" t="str">
            <v>3.2.2.1.1.1.1</v>
          </cell>
          <cell r="B1960" t="str">
            <v>Resultado Ejercicio 1995</v>
          </cell>
          <cell r="D1960">
            <v>-115297.48</v>
          </cell>
          <cell r="H1960">
            <v>-115297.48</v>
          </cell>
        </row>
        <row r="1961">
          <cell r="A1961" t="str">
            <v>3.2.2.1.1.1.2</v>
          </cell>
          <cell r="B1961" t="str">
            <v>Resultado Ejercicio 1996</v>
          </cell>
          <cell r="D1961">
            <v>2251213.65</v>
          </cell>
          <cell r="H1961">
            <v>2251213.65</v>
          </cell>
        </row>
        <row r="1962">
          <cell r="A1962" t="str">
            <v>3.2.2.1.1.1.3</v>
          </cell>
          <cell r="B1962" t="str">
            <v>Resultado Ejercicio 1997</v>
          </cell>
          <cell r="D1962">
            <v>6991357.8099999996</v>
          </cell>
          <cell r="H1962">
            <v>6991357.8099999996</v>
          </cell>
        </row>
        <row r="1963">
          <cell r="A1963" t="str">
            <v>3.2.2.1.1.1.4</v>
          </cell>
          <cell r="B1963" t="str">
            <v>Resultado Ejercicio 1998</v>
          </cell>
          <cell r="D1963">
            <v>-11731339.960000001</v>
          </cell>
          <cell r="H1963">
            <v>-11731339.960000001</v>
          </cell>
        </row>
        <row r="1964">
          <cell r="A1964" t="str">
            <v>3.2.2.1.1.1.5</v>
          </cell>
          <cell r="B1964" t="str">
            <v>Resultado Ejercicio 1999</v>
          </cell>
          <cell r="D1964">
            <v>-2787734.36</v>
          </cell>
          <cell r="H1964">
            <v>-2787734.36</v>
          </cell>
        </row>
        <row r="1965">
          <cell r="A1965" t="str">
            <v>3.2.2.1.1.1.6</v>
          </cell>
          <cell r="B1965" t="str">
            <v>Resultado Ejercicio 2000</v>
          </cell>
          <cell r="D1965">
            <v>-7823823.2999999998</v>
          </cell>
          <cell r="H1965">
            <v>-7823823.2999999998</v>
          </cell>
        </row>
        <row r="1966">
          <cell r="A1966" t="str">
            <v>3.2.2.1.1.1.7</v>
          </cell>
          <cell r="B1966" t="str">
            <v>Resultado Ejercicio 2001</v>
          </cell>
          <cell r="D1966">
            <v>11345397.99</v>
          </cell>
          <cell r="H1966">
            <v>11345397.99</v>
          </cell>
        </row>
        <row r="1967">
          <cell r="A1967" t="str">
            <v>3.2.2.1.1.1.8</v>
          </cell>
          <cell r="B1967" t="str">
            <v>Resultado Ejercicio 2002</v>
          </cell>
          <cell r="D1967">
            <v>13708717.27</v>
          </cell>
          <cell r="H1967">
            <v>13708717.27</v>
          </cell>
        </row>
        <row r="1968">
          <cell r="A1968" t="str">
            <v>3.2.2.1.1.1.9</v>
          </cell>
          <cell r="B1968" t="str">
            <v>Resultado Ejercicio 2003</v>
          </cell>
          <cell r="D1968">
            <v>12903406.6</v>
          </cell>
          <cell r="H1968">
            <v>12903406.6</v>
          </cell>
        </row>
        <row r="1969">
          <cell r="A1969" t="str">
            <v>3.2.2.1.1.1.10</v>
          </cell>
          <cell r="B1969" t="str">
            <v>Resultado Ejercicio 2004</v>
          </cell>
          <cell r="D1969">
            <v>7142218.9699999997</v>
          </cell>
          <cell r="H1969">
            <v>7142218.9699999997</v>
          </cell>
        </row>
        <row r="1970">
          <cell r="A1970" t="str">
            <v>3.2.2.1.1.1.11</v>
          </cell>
          <cell r="B1970" t="str">
            <v>Resultado Ejercicio 2005</v>
          </cell>
          <cell r="D1970">
            <v>53115789.689999998</v>
          </cell>
          <cell r="H1970">
            <v>53115789.689999998</v>
          </cell>
        </row>
        <row r="1971">
          <cell r="A1971" t="str">
            <v>3.2.2.1.1.1.12</v>
          </cell>
          <cell r="B1971" t="str">
            <v>Resultado Ejercicio 2006</v>
          </cell>
          <cell r="D1971">
            <v>58355303.640000001</v>
          </cell>
          <cell r="H1971">
            <v>58355303.640000001</v>
          </cell>
        </row>
        <row r="1972">
          <cell r="A1972" t="str">
            <v>3.2.2.1.1.1.13</v>
          </cell>
          <cell r="B1972" t="str">
            <v>Resultado Ejercicio 2007</v>
          </cell>
          <cell r="D1972">
            <v>43034443.149999999</v>
          </cell>
          <cell r="H1972">
            <v>43034443.149999999</v>
          </cell>
        </row>
        <row r="1973">
          <cell r="A1973" t="str">
            <v>3.2.2.1.1.1.14</v>
          </cell>
          <cell r="B1973" t="str">
            <v>Resultado Ejercicio 2008</v>
          </cell>
          <cell r="D1973">
            <v>-32655899.920000002</v>
          </cell>
          <cell r="H1973">
            <v>-32655899.920000002</v>
          </cell>
        </row>
        <row r="1974">
          <cell r="A1974" t="str">
            <v>3.2.2.1.1.1.15</v>
          </cell>
          <cell r="B1974" t="str">
            <v>Resultado Ejercicio 2009</v>
          </cell>
          <cell r="D1974">
            <v>-1613014.81</v>
          </cell>
          <cell r="H1974">
            <v>-1613014.81</v>
          </cell>
        </row>
        <row r="1975">
          <cell r="A1975" t="str">
            <v>3.2.2.1.1.1.16</v>
          </cell>
          <cell r="B1975" t="str">
            <v>Resultado Ejercicio 2010</v>
          </cell>
          <cell r="D1975">
            <v>-147492656.12</v>
          </cell>
          <cell r="H1975">
            <v>-147492656.12</v>
          </cell>
        </row>
        <row r="1976">
          <cell r="A1976" t="str">
            <v>3.2.2.1.1.1.17</v>
          </cell>
          <cell r="B1976" t="str">
            <v>Resultado Ejercicio 2011</v>
          </cell>
          <cell r="D1976">
            <v>-57355405.890000001</v>
          </cell>
          <cell r="H1976">
            <v>-57355405.890000001</v>
          </cell>
        </row>
        <row r="1977">
          <cell r="A1977" t="str">
            <v>3.2.2.1.1.1.18</v>
          </cell>
          <cell r="B1977" t="str">
            <v>Resultado Ejercicio 2012</v>
          </cell>
          <cell r="D1977">
            <v>-25198370.73</v>
          </cell>
          <cell r="H1977">
            <v>-25198370.73</v>
          </cell>
        </row>
        <row r="1978">
          <cell r="A1978" t="str">
            <v>3.2.2.1.1.1.19</v>
          </cell>
          <cell r="B1978" t="str">
            <v>Resultado de Ejercicio 2013</v>
          </cell>
          <cell r="D1978">
            <v>58471164.350000001</v>
          </cell>
          <cell r="F1978">
            <v>1166490.04</v>
          </cell>
          <cell r="H1978">
            <v>59637654.390000001</v>
          </cell>
        </row>
        <row r="1979">
          <cell r="A1979" t="str">
            <v>3.2.2.1.1.1.20</v>
          </cell>
          <cell r="B1979" t="str">
            <v>Resultado de Ejercicio 2014</v>
          </cell>
          <cell r="D1979">
            <v>47570136.509999998</v>
          </cell>
          <cell r="E1979">
            <v>1200</v>
          </cell>
          <cell r="H1979">
            <v>47568936.509999998</v>
          </cell>
        </row>
        <row r="1980">
          <cell r="A1980" t="str">
            <v>3.2.2.1.1.1.21</v>
          </cell>
          <cell r="B1980" t="str">
            <v>Resultado de Ejercicio 2015</v>
          </cell>
          <cell r="D1980">
            <v>4901326.32</v>
          </cell>
          <cell r="H1980">
            <v>4901326.32</v>
          </cell>
        </row>
        <row r="1981">
          <cell r="A1981" t="str">
            <v>3.2.2.1.1.1.22</v>
          </cell>
          <cell r="B1981" t="str">
            <v>Resultado de Ejercicio 2016</v>
          </cell>
          <cell r="D1981">
            <v>51926873.479999997</v>
          </cell>
          <cell r="F1981">
            <v>1200</v>
          </cell>
          <cell r="H1981">
            <v>51928073.479999997</v>
          </cell>
        </row>
        <row r="1982">
          <cell r="A1982" t="str">
            <v>3.2.2.1.1.1.23</v>
          </cell>
          <cell r="B1982" t="str">
            <v>Resultado de Ejercicio 2017</v>
          </cell>
          <cell r="D1982">
            <v>77730706.069999993</v>
          </cell>
          <cell r="E1982">
            <v>13609119.310000001</v>
          </cell>
          <cell r="F1982">
            <v>17557.5</v>
          </cell>
          <cell r="H1982">
            <v>64139144.259999998</v>
          </cell>
        </row>
        <row r="1983">
          <cell r="A1983" t="str">
            <v>3.2.3</v>
          </cell>
        </row>
        <row r="1984">
          <cell r="A1984" t="str">
            <v>3.2.4</v>
          </cell>
        </row>
        <row r="1985">
          <cell r="A1985" t="str">
            <v>3.2.5</v>
          </cell>
          <cell r="B1985" t="str">
            <v>Rectificaciones de Resultados de Ejercicios Anteriores</v>
          </cell>
          <cell r="D1985">
            <v>-120990919.78</v>
          </cell>
          <cell r="H1985">
            <v>-120990919.78</v>
          </cell>
        </row>
        <row r="1986">
          <cell r="A1986" t="str">
            <v>3.2.5.2</v>
          </cell>
          <cell r="B1986" t="str">
            <v>Cambios por Errores Contables</v>
          </cell>
          <cell r="D1986">
            <v>-120990919.78</v>
          </cell>
          <cell r="H1986">
            <v>-120990919.78</v>
          </cell>
        </row>
        <row r="1987">
          <cell r="A1987" t="str">
            <v>3.2.5.2.1</v>
          </cell>
          <cell r="B1987" t="str">
            <v>Rectificacion Patrimonial</v>
          </cell>
          <cell r="D1987">
            <v>-120990919.78</v>
          </cell>
          <cell r="H1987">
            <v>-120990919.78</v>
          </cell>
        </row>
        <row r="1988">
          <cell r="A1988" t="str">
            <v>3.2.5.2.1.1</v>
          </cell>
          <cell r="B1988" t="str">
            <v>Rectificacion Patrimonial Oficina Central</v>
          </cell>
          <cell r="D1988">
            <v>-120990919.78</v>
          </cell>
          <cell r="H1988">
            <v>-120990919.78</v>
          </cell>
        </row>
        <row r="1989">
          <cell r="A1989" t="str">
            <v>3.2.5.2.1.1.1</v>
          </cell>
          <cell r="B1989" t="str">
            <v>Rectificacion Patrim. 2008</v>
          </cell>
          <cell r="D1989">
            <v>-15620.77</v>
          </cell>
          <cell r="H1989">
            <v>-15620.77</v>
          </cell>
        </row>
        <row r="1990">
          <cell r="A1990" t="str">
            <v>3.2.5.2.1.1.2</v>
          </cell>
          <cell r="B1990" t="str">
            <v>Rectificacion Patrim. 2009</v>
          </cell>
          <cell r="D1990">
            <v>536064.18000000005</v>
          </cell>
          <cell r="H1990">
            <v>536064.18000000005</v>
          </cell>
        </row>
        <row r="1991">
          <cell r="A1991" t="str">
            <v>3.2.5.2.1.1.3</v>
          </cell>
          <cell r="B1991" t="str">
            <v>Rectificacion Patrim. 2010</v>
          </cell>
          <cell r="D1991">
            <v>375759.16</v>
          </cell>
          <cell r="H1991">
            <v>375759.16</v>
          </cell>
        </row>
        <row r="1992">
          <cell r="A1992" t="str">
            <v>3.2.5.2.1.1.4</v>
          </cell>
          <cell r="B1992" t="str">
            <v>Rectificacion Patrim.  2011</v>
          </cell>
          <cell r="D1992">
            <v>-113214062.59999999</v>
          </cell>
          <cell r="H1992">
            <v>-113214062.59999999</v>
          </cell>
        </row>
        <row r="1993">
          <cell r="A1993" t="str">
            <v>3.2.5.2.1.1.5</v>
          </cell>
          <cell r="B1993" t="str">
            <v>Rectificación Patrimonial  2012</v>
          </cell>
          <cell r="D1993">
            <v>-5004811.66</v>
          </cell>
          <cell r="H1993">
            <v>-5004811.66</v>
          </cell>
        </row>
        <row r="1994">
          <cell r="A1994" t="str">
            <v>3.2.5.2.1.1.6</v>
          </cell>
          <cell r="B1994" t="str">
            <v>Rectificacion Patrimonial 2013</v>
          </cell>
          <cell r="D1994">
            <v>-1343711.46</v>
          </cell>
          <cell r="H1994">
            <v>-1343711.46</v>
          </cell>
        </row>
        <row r="1995">
          <cell r="A1995" t="str">
            <v>3.2.5.2.1.1.7</v>
          </cell>
          <cell r="B1995" t="str">
            <v>Rectificacion Patrimonial 2014</v>
          </cell>
          <cell r="D1995">
            <v>-1691775.97</v>
          </cell>
          <cell r="H1995">
            <v>-1691775.97</v>
          </cell>
        </row>
        <row r="1996">
          <cell r="A1996" t="str">
            <v>3.2.5.2.1.1.8</v>
          </cell>
          <cell r="B1996" t="str">
            <v>Rectificacion Patrimonial 2015</v>
          </cell>
          <cell r="D1996">
            <v>-599588.23</v>
          </cell>
          <cell r="H1996">
            <v>-599588.23</v>
          </cell>
        </row>
        <row r="1997">
          <cell r="A1997" t="str">
            <v>3.2.5.2.1.1.9</v>
          </cell>
          <cell r="B1997" t="str">
            <v>Rectificacion Patrimonial 2016</v>
          </cell>
          <cell r="D1997">
            <v>-33172.43</v>
          </cell>
          <cell r="H1997">
            <v>-33172.43</v>
          </cell>
        </row>
        <row r="1998">
          <cell r="A1998" t="str">
            <v>4</v>
          </cell>
          <cell r="B1998" t="str">
            <v>Ingresos</v>
          </cell>
          <cell r="D1998">
            <v>526938758.16000003</v>
          </cell>
          <cell r="E1998">
            <v>664610.98</v>
          </cell>
          <cell r="F1998">
            <v>36628262.049999997</v>
          </cell>
          <cell r="H1998">
            <v>562902409.23000002</v>
          </cell>
        </row>
        <row r="1999">
          <cell r="A1999" t="str">
            <v>4.1</v>
          </cell>
          <cell r="B1999" t="str">
            <v>Ingresos de Gestión</v>
          </cell>
          <cell r="D1999">
            <v>234518535.53999999</v>
          </cell>
          <cell r="E1999">
            <v>214.72</v>
          </cell>
          <cell r="F1999">
            <v>16552006.65</v>
          </cell>
          <cell r="H1999">
            <v>251070327.47</v>
          </cell>
        </row>
        <row r="2000">
          <cell r="A2000" t="str">
            <v>4.1.1</v>
          </cell>
          <cell r="B2000" t="str">
            <v>Impuestos</v>
          </cell>
          <cell r="D2000">
            <v>161152304.03999999</v>
          </cell>
          <cell r="E2000">
            <v>-62.54</v>
          </cell>
          <cell r="F2000">
            <v>9850555.4299999997</v>
          </cell>
          <cell r="H2000">
            <v>171002922.00999999</v>
          </cell>
        </row>
        <row r="2001">
          <cell r="A2001" t="str">
            <v>4.1.1.2</v>
          </cell>
          <cell r="B2001" t="str">
            <v>Impuestos sobre el Patrimonio</v>
          </cell>
          <cell r="D2001">
            <v>78440232.849999994</v>
          </cell>
          <cell r="E2001">
            <v>-91.78</v>
          </cell>
          <cell r="F2001">
            <v>5317948.5999999996</v>
          </cell>
          <cell r="H2001">
            <v>83758273.230000004</v>
          </cell>
        </row>
        <row r="2002">
          <cell r="A2002" t="str">
            <v>4.1.1.2.1</v>
          </cell>
          <cell r="B2002" t="str">
            <v>Impuestos sobre el Patrimonio</v>
          </cell>
          <cell r="D2002">
            <v>78440232.849999994</v>
          </cell>
          <cell r="E2002">
            <v>-91.78</v>
          </cell>
          <cell r="F2002">
            <v>5317948.5999999996</v>
          </cell>
          <cell r="H2002">
            <v>83758273.230000004</v>
          </cell>
        </row>
        <row r="2003">
          <cell r="A2003" t="str">
            <v>4.1.1.2.1.1</v>
          </cell>
          <cell r="B2003" t="str">
            <v>Impuestos sobre el PatrimonioOficina Central</v>
          </cell>
          <cell r="D2003">
            <v>78440232.849999994</v>
          </cell>
          <cell r="E2003">
            <v>-91.78</v>
          </cell>
          <cell r="F2003">
            <v>5317948.5999999996</v>
          </cell>
          <cell r="H2003">
            <v>83758273.230000004</v>
          </cell>
        </row>
        <row r="2004">
          <cell r="A2004" t="str">
            <v>4.1.1.2.1.1.2</v>
          </cell>
          <cell r="B2004" t="str">
            <v>Impuesto Predial</v>
          </cell>
          <cell r="D2004">
            <v>42618694.369999997</v>
          </cell>
          <cell r="E2004">
            <v>-91.78</v>
          </cell>
          <cell r="F2004">
            <v>1204420.46</v>
          </cell>
          <cell r="H2004">
            <v>43823206.609999999</v>
          </cell>
        </row>
        <row r="2005">
          <cell r="A2005" t="str">
            <v>4.1.1.2.1.1.3</v>
          </cell>
          <cell r="B2005" t="str">
            <v>Impuesto Sobre Adquisición De Inmuebles</v>
          </cell>
          <cell r="D2005">
            <v>35821538.479999997</v>
          </cell>
          <cell r="F2005">
            <v>4113528.14</v>
          </cell>
          <cell r="H2005">
            <v>39935066.619999997</v>
          </cell>
        </row>
        <row r="2006">
          <cell r="A2006" t="str">
            <v>4.1.1.3</v>
          </cell>
          <cell r="B2006" t="str">
            <v>Impuesto sobre la Producción, el Consumo y las Transacciones</v>
          </cell>
          <cell r="D2006">
            <v>200685.36</v>
          </cell>
          <cell r="F2006">
            <v>3224</v>
          </cell>
          <cell r="H2006">
            <v>203909.36</v>
          </cell>
        </row>
        <row r="2007">
          <cell r="A2007" t="str">
            <v>4.1.1.3.1</v>
          </cell>
          <cell r="B2007" t="str">
            <v>Impuesto sobre la Producción, el Consumo y las Transacciones</v>
          </cell>
          <cell r="D2007">
            <v>200685.36</v>
          </cell>
          <cell r="F2007">
            <v>3224</v>
          </cell>
          <cell r="H2007">
            <v>203909.36</v>
          </cell>
        </row>
        <row r="2008">
          <cell r="A2008" t="str">
            <v>4.1.1.3.1.1</v>
          </cell>
          <cell r="B2008" t="str">
            <v>Impuesto sobre la Producción, el Consumo y las Transacciones Oficina Central</v>
          </cell>
          <cell r="D2008">
            <v>200685.36</v>
          </cell>
          <cell r="F2008">
            <v>3224</v>
          </cell>
          <cell r="H2008">
            <v>203909.36</v>
          </cell>
        </row>
        <row r="2009">
          <cell r="A2009" t="str">
            <v>4.1.1.3.1.1.1</v>
          </cell>
          <cell r="B2009" t="str">
            <v>Asistencia A Diversiones Y Espect.Publicos</v>
          </cell>
          <cell r="D2009">
            <v>200685.36</v>
          </cell>
          <cell r="F2009">
            <v>3224</v>
          </cell>
          <cell r="H2009">
            <v>203909.36</v>
          </cell>
        </row>
        <row r="2010">
          <cell r="A2010" t="str">
            <v>4.1.1.7</v>
          </cell>
          <cell r="B2010" t="str">
            <v>Accesorios de Impuestos</v>
          </cell>
          <cell r="D2010">
            <v>31122829.879999999</v>
          </cell>
          <cell r="E2010">
            <v>29.24</v>
          </cell>
          <cell r="F2010">
            <v>1348014.73</v>
          </cell>
          <cell r="H2010">
            <v>32470815.370000001</v>
          </cell>
        </row>
        <row r="2011">
          <cell r="A2011" t="str">
            <v>4.1.1.7.1</v>
          </cell>
          <cell r="B2011" t="str">
            <v>Accesorios de Impuestos</v>
          </cell>
          <cell r="D2011">
            <v>31122829.879999999</v>
          </cell>
          <cell r="E2011">
            <v>29.24</v>
          </cell>
          <cell r="F2011">
            <v>1348014.73</v>
          </cell>
          <cell r="H2011">
            <v>32470815.370000001</v>
          </cell>
        </row>
        <row r="2012">
          <cell r="A2012" t="str">
            <v>4.1.1.7.1.1</v>
          </cell>
          <cell r="B2012" t="str">
            <v>Accesorios de Impuestos Oficina Central</v>
          </cell>
          <cell r="D2012">
            <v>31122829.879999999</v>
          </cell>
          <cell r="E2012">
            <v>29.24</v>
          </cell>
          <cell r="F2012">
            <v>1348014.73</v>
          </cell>
          <cell r="H2012">
            <v>32470815.370000001</v>
          </cell>
        </row>
        <row r="2013">
          <cell r="A2013" t="str">
            <v>4.1.1.7.1.1.1</v>
          </cell>
          <cell r="B2013" t="str">
            <v>15% Fomento Deportivo Y Educacional</v>
          </cell>
          <cell r="D2013">
            <v>8747126.3300000001</v>
          </cell>
          <cell r="E2013">
            <v>41.59</v>
          </cell>
          <cell r="F2013">
            <v>501384.74</v>
          </cell>
          <cell r="H2013">
            <v>9248469.4800000004</v>
          </cell>
        </row>
        <row r="2014">
          <cell r="A2014" t="str">
            <v>4.1.1.7.1.1.2</v>
          </cell>
          <cell r="B2014" t="str">
            <v>10% Fomen.Turist.Y Desarr.Integral De La Fam.</v>
          </cell>
          <cell r="D2014">
            <v>11711634.029999999</v>
          </cell>
          <cell r="E2014">
            <v>18.55</v>
          </cell>
          <cell r="F2014">
            <v>512420.61</v>
          </cell>
          <cell r="H2014">
            <v>12224036.09</v>
          </cell>
        </row>
        <row r="2015">
          <cell r="A2015" t="str">
            <v>4.1.1.7.1.1.4</v>
          </cell>
          <cell r="B2015" t="str">
            <v>15% Fomento Deport.Y Educ.Adicional Predial</v>
          </cell>
          <cell r="D2015">
            <v>8820641.8300000001</v>
          </cell>
          <cell r="E2015">
            <v>-13.76</v>
          </cell>
          <cell r="F2015">
            <v>267695</v>
          </cell>
          <cell r="H2015">
            <v>9088350.5899999999</v>
          </cell>
        </row>
        <row r="2016">
          <cell r="A2016" t="str">
            <v>4.1.1.7.1.1.5</v>
          </cell>
          <cell r="B2016" t="str">
            <v>Subsidio A Org. No Gubernamentales Sin Fines De Lucro</v>
          </cell>
          <cell r="D2016">
            <v>1843427.69</v>
          </cell>
          <cell r="E2016">
            <v>-17.14</v>
          </cell>
          <cell r="F2016">
            <v>66514.38</v>
          </cell>
          <cell r="H2016">
            <v>1909959.21</v>
          </cell>
        </row>
        <row r="2017">
          <cell r="A2017" t="str">
            <v>4.1.1.8</v>
          </cell>
          <cell r="B2017" t="str">
            <v>Otros Impuestos</v>
          </cell>
          <cell r="D2017">
            <v>35202961.740000002</v>
          </cell>
          <cell r="F2017">
            <v>2599145.89</v>
          </cell>
          <cell r="H2017">
            <v>37802107.630000003</v>
          </cell>
        </row>
        <row r="2018">
          <cell r="A2018" t="str">
            <v>4.1.1.8.1</v>
          </cell>
          <cell r="B2018" t="str">
            <v>Otros Impuestos</v>
          </cell>
          <cell r="D2018">
            <v>35202961.740000002</v>
          </cell>
          <cell r="F2018">
            <v>2599145.89</v>
          </cell>
          <cell r="H2018">
            <v>37802107.630000003</v>
          </cell>
        </row>
        <row r="2019">
          <cell r="A2019" t="str">
            <v>4.1.1.8.1.1</v>
          </cell>
          <cell r="B2019" t="str">
            <v>Otros Impuestos Oficina Central</v>
          </cell>
          <cell r="D2019">
            <v>35202961.740000002</v>
          </cell>
          <cell r="F2019">
            <v>2599145.89</v>
          </cell>
          <cell r="H2019">
            <v>37802107.630000003</v>
          </cell>
        </row>
        <row r="2020">
          <cell r="A2020" t="str">
            <v>4.1.1.8.1.1.1</v>
          </cell>
          <cell r="B2020" t="str">
            <v>Mantenimiento Y Conserv. De Las Vías Publicas</v>
          </cell>
          <cell r="D2020">
            <v>8783622.0199999996</v>
          </cell>
          <cell r="F2020">
            <v>262368.5</v>
          </cell>
          <cell r="H2020">
            <v>9045990.5199999996</v>
          </cell>
        </row>
        <row r="2021">
          <cell r="A2021" t="str">
            <v>4.1.1.8.1.1.2</v>
          </cell>
          <cell r="B2021" t="str">
            <v>Impuesto Por Alumbrado Publico</v>
          </cell>
          <cell r="D2021">
            <v>26419339.719999999</v>
          </cell>
          <cell r="F2021">
            <v>2336777.39</v>
          </cell>
          <cell r="H2021">
            <v>28756117.109999999</v>
          </cell>
        </row>
        <row r="2022">
          <cell r="A2022" t="str">
            <v>4.1.1.9</v>
          </cell>
          <cell r="B2022" t="str">
            <v>Impuestos Causados en Ejercicios Anteriores</v>
          </cell>
          <cell r="D2022">
            <v>16185594.210000001</v>
          </cell>
          <cell r="F2022">
            <v>582222.21</v>
          </cell>
          <cell r="H2022">
            <v>16767816.42</v>
          </cell>
        </row>
        <row r="2023">
          <cell r="A2023" t="str">
            <v>4.1.1.9.1</v>
          </cell>
          <cell r="B2023" t="str">
            <v>Impuestos Causados en Ejercicios Anteriores</v>
          </cell>
          <cell r="D2023">
            <v>16185594.210000001</v>
          </cell>
          <cell r="F2023">
            <v>582222.21</v>
          </cell>
          <cell r="H2023">
            <v>16767816.42</v>
          </cell>
        </row>
        <row r="2024">
          <cell r="A2024" t="str">
            <v>4.1.1.9.1.1</v>
          </cell>
          <cell r="B2024" t="str">
            <v>Impuestos Causados en Ejercicios Anteriores Oficina Central</v>
          </cell>
          <cell r="D2024">
            <v>16185594.210000001</v>
          </cell>
          <cell r="F2024">
            <v>582222.21</v>
          </cell>
          <cell r="H2024">
            <v>16767816.42</v>
          </cell>
        </row>
        <row r="2025">
          <cell r="A2025" t="str">
            <v>4.1.1.9.1.1.1</v>
          </cell>
          <cell r="B2025" t="str">
            <v>Rezagos De Impuesto Predial</v>
          </cell>
          <cell r="D2025">
            <v>16185594.210000001</v>
          </cell>
          <cell r="F2025">
            <v>582222.21</v>
          </cell>
          <cell r="H2025">
            <v>16767816.42</v>
          </cell>
        </row>
        <row r="2026">
          <cell r="A2026" t="str">
            <v>4.1.2</v>
          </cell>
          <cell r="B2026" t="str">
            <v>Cuotas y Aportaciones de Seguridad Social</v>
          </cell>
          <cell r="D2026">
            <v>2362509.21</v>
          </cell>
          <cell r="F2026">
            <v>372131.61</v>
          </cell>
          <cell r="H2026">
            <v>2734640.82</v>
          </cell>
        </row>
        <row r="2027">
          <cell r="A2027" t="str">
            <v>4.1.2.9</v>
          </cell>
          <cell r="B2027" t="str">
            <v>Otras Cuotas y Aportaciones para la Seguridad Social</v>
          </cell>
          <cell r="D2027">
            <v>2362509.21</v>
          </cell>
          <cell r="F2027">
            <v>372131.61</v>
          </cell>
          <cell r="H2027">
            <v>2734640.82</v>
          </cell>
        </row>
        <row r="2028">
          <cell r="A2028" t="str">
            <v>4.1.2.9.1</v>
          </cell>
          <cell r="B2028" t="str">
            <v>Otras Cuotas y Aportaciones para la Seguridad Social</v>
          </cell>
          <cell r="D2028">
            <v>2362509.21</v>
          </cell>
          <cell r="F2028">
            <v>372131.61</v>
          </cell>
          <cell r="H2028">
            <v>2734640.82</v>
          </cell>
        </row>
        <row r="2029">
          <cell r="A2029" t="str">
            <v>4.1.2.9.1.1</v>
          </cell>
          <cell r="B2029" t="str">
            <v>Otras Cuotas y Aportaciones para la Seguridad Social Oficina Central</v>
          </cell>
          <cell r="D2029">
            <v>2362509.21</v>
          </cell>
          <cell r="F2029">
            <v>372131.61</v>
          </cell>
          <cell r="H2029">
            <v>2734640.82</v>
          </cell>
        </row>
        <row r="2030">
          <cell r="A2030" t="str">
            <v>4.1.2.9.1.1.1</v>
          </cell>
          <cell r="B2030" t="str">
            <v>Cuotas De Recuperación De Servicios Médicos</v>
          </cell>
          <cell r="D2030">
            <v>2362509.21</v>
          </cell>
          <cell r="F2030">
            <v>372131.61</v>
          </cell>
          <cell r="H2030">
            <v>2734640.82</v>
          </cell>
        </row>
        <row r="2031">
          <cell r="A2031" t="str">
            <v>4.1.3</v>
          </cell>
          <cell r="B2031" t="str">
            <v>Contribuciones de Mejoras</v>
          </cell>
          <cell r="D2031">
            <v>1586868.32</v>
          </cell>
          <cell r="F2031">
            <v>156703.79</v>
          </cell>
          <cell r="H2031">
            <v>1743572.11</v>
          </cell>
        </row>
        <row r="2032">
          <cell r="A2032" t="str">
            <v>4.1.3.2</v>
          </cell>
          <cell r="B2032" t="str">
            <v>Contribuciones de Mejoras Causadas en Ejercicios Anteriores</v>
          </cell>
          <cell r="D2032">
            <v>1586868.32</v>
          </cell>
          <cell r="F2032">
            <v>156703.79</v>
          </cell>
          <cell r="H2032">
            <v>1743572.11</v>
          </cell>
        </row>
        <row r="2033">
          <cell r="A2033" t="str">
            <v>4.1.3.2.1</v>
          </cell>
          <cell r="B2033" t="str">
            <v>Contribuciones de Mejoras Causadas en Ejercicios Anteriores</v>
          </cell>
          <cell r="D2033">
            <v>1586868.32</v>
          </cell>
          <cell r="F2033">
            <v>156703.79</v>
          </cell>
          <cell r="H2033">
            <v>1743572.11</v>
          </cell>
        </row>
        <row r="2034">
          <cell r="A2034" t="str">
            <v>4.1.3.2.1.1</v>
          </cell>
          <cell r="B2034" t="str">
            <v>Contribuciones de Mejoras Causadas en Ejercicios Anteriores Oficina Central</v>
          </cell>
          <cell r="D2034">
            <v>1586868.32</v>
          </cell>
          <cell r="F2034">
            <v>156703.79</v>
          </cell>
          <cell r="H2034">
            <v>1743572.11</v>
          </cell>
        </row>
        <row r="2035">
          <cell r="A2035" t="str">
            <v>4.1.3.2.1.1.1</v>
          </cell>
          <cell r="B2035" t="str">
            <v>Aportación Part. Obra Pav. Año Anterior</v>
          </cell>
          <cell r="D2035">
            <v>1586868.32</v>
          </cell>
          <cell r="F2035">
            <v>156703.79</v>
          </cell>
          <cell r="H2035">
            <v>1743572.11</v>
          </cell>
        </row>
        <row r="2036">
          <cell r="A2036" t="str">
            <v>4.1.4</v>
          </cell>
          <cell r="B2036" t="str">
            <v>Derechos</v>
          </cell>
          <cell r="D2036">
            <v>49522807.439999998</v>
          </cell>
          <cell r="E2036">
            <v>277.26</v>
          </cell>
          <cell r="F2036">
            <v>3078870.5</v>
          </cell>
          <cell r="H2036">
            <v>52601400.68</v>
          </cell>
        </row>
        <row r="2037">
          <cell r="A2037" t="str">
            <v>4.1.4.3</v>
          </cell>
          <cell r="B2037" t="str">
            <v>Derechos por Prestación de Servicios</v>
          </cell>
          <cell r="D2037">
            <v>49395528.740000002</v>
          </cell>
          <cell r="E2037">
            <v>277.26</v>
          </cell>
          <cell r="F2037">
            <v>3077137.5</v>
          </cell>
          <cell r="H2037">
            <v>52472388.979999997</v>
          </cell>
        </row>
        <row r="2038">
          <cell r="A2038" t="str">
            <v>4.1.4.3.1</v>
          </cell>
          <cell r="B2038" t="str">
            <v>Derechos por Prestación de Servicios</v>
          </cell>
          <cell r="D2038">
            <v>49395528.740000002</v>
          </cell>
          <cell r="E2038">
            <v>277.26</v>
          </cell>
          <cell r="F2038">
            <v>3077137.5</v>
          </cell>
          <cell r="H2038">
            <v>52472388.979999997</v>
          </cell>
        </row>
        <row r="2039">
          <cell r="A2039" t="str">
            <v>4.1.4.3.1.1</v>
          </cell>
          <cell r="B2039" t="str">
            <v>Derechos por Prestación de Servicios Oficina Central</v>
          </cell>
          <cell r="D2039">
            <v>49395528.740000002</v>
          </cell>
          <cell r="E2039">
            <v>277.26</v>
          </cell>
          <cell r="F2039">
            <v>3077137.5</v>
          </cell>
          <cell r="H2039">
            <v>52472388.979999997</v>
          </cell>
        </row>
        <row r="2040">
          <cell r="A2040" t="str">
            <v>4.1.4.3.1.1.1</v>
          </cell>
          <cell r="B2040" t="str">
            <v>Constancia Para Traslación Dominio</v>
          </cell>
          <cell r="D2040">
            <v>37698.51</v>
          </cell>
          <cell r="H2040">
            <v>37698.51</v>
          </cell>
        </row>
        <row r="2041">
          <cell r="A2041" t="str">
            <v>4.1.4.3.1.1.2</v>
          </cell>
          <cell r="B2041" t="str">
            <v>Revalidacion anual perito valuador</v>
          </cell>
          <cell r="D2041">
            <v>226210.06</v>
          </cell>
          <cell r="F2041">
            <v>5964.4</v>
          </cell>
          <cell r="H2041">
            <v>232174.46</v>
          </cell>
        </row>
        <row r="2042">
          <cell r="A2042" t="str">
            <v>4.1.4.3.1.1.4</v>
          </cell>
          <cell r="B2042" t="str">
            <v>Certificado De Libertad De Gravamen</v>
          </cell>
          <cell r="D2042">
            <v>619613.84</v>
          </cell>
          <cell r="F2042">
            <v>24824.799999999999</v>
          </cell>
          <cell r="H2042">
            <v>644438.64</v>
          </cell>
        </row>
        <row r="2043">
          <cell r="A2043" t="str">
            <v>4.1.4.3.1.1.5</v>
          </cell>
          <cell r="B2043" t="str">
            <v>Certificación De Documento De Catastro</v>
          </cell>
          <cell r="D2043">
            <v>563067.64</v>
          </cell>
          <cell r="F2043">
            <v>40622.400000000001</v>
          </cell>
          <cell r="H2043">
            <v>603690.04</v>
          </cell>
        </row>
        <row r="2044">
          <cell r="A2044" t="str">
            <v>4.1.4.3.1.1.6</v>
          </cell>
          <cell r="B2044" t="str">
            <v>Recep. Y Análisis De Dctos. Reg. Condominio</v>
          </cell>
          <cell r="D2044">
            <v>27601.439999999999</v>
          </cell>
          <cell r="H2044">
            <v>27601.439999999999</v>
          </cell>
        </row>
        <row r="2045">
          <cell r="A2045" t="str">
            <v>4.1.4.3.1.1.7</v>
          </cell>
          <cell r="B2045" t="str">
            <v>Relotific. Subdiv. O Fusión Lotes Urbanos</v>
          </cell>
          <cell r="D2045">
            <v>431618.83</v>
          </cell>
          <cell r="F2045">
            <v>27162.2</v>
          </cell>
          <cell r="H2045">
            <v>458781.03</v>
          </cell>
        </row>
        <row r="2046">
          <cell r="A2046" t="str">
            <v>4.1.4.3.1.1.8</v>
          </cell>
          <cell r="B2046" t="str">
            <v>Análisis Uso De Predios Para Construcción</v>
          </cell>
          <cell r="D2046">
            <v>607880.68000000005</v>
          </cell>
          <cell r="F2046">
            <v>36511.199999999997</v>
          </cell>
          <cell r="H2046">
            <v>644391.88</v>
          </cell>
        </row>
        <row r="2047">
          <cell r="A2047" t="str">
            <v>4.1.4.3.1.1.9</v>
          </cell>
          <cell r="B2047" t="str">
            <v>Otros Serv.Que Presta La Secret.Admon.Urbana</v>
          </cell>
          <cell r="D2047">
            <v>967.2</v>
          </cell>
          <cell r="H2047">
            <v>967.2</v>
          </cell>
        </row>
        <row r="2048">
          <cell r="A2048" t="str">
            <v>4.1.4.3.1.1.10</v>
          </cell>
          <cell r="B2048" t="str">
            <v>Certificación De Planos</v>
          </cell>
          <cell r="D2048">
            <v>300385.59999999998</v>
          </cell>
          <cell r="F2048">
            <v>59640.82</v>
          </cell>
          <cell r="H2048">
            <v>360026.42</v>
          </cell>
        </row>
        <row r="2049">
          <cell r="A2049" t="str">
            <v>4.1.4.3.1.1.11</v>
          </cell>
          <cell r="B2049" t="str">
            <v>Certific.Verific.Memoria Descrip.Fracc.Condom</v>
          </cell>
          <cell r="D2049">
            <v>7455.64</v>
          </cell>
          <cell r="H2049">
            <v>7455.64</v>
          </cell>
        </row>
        <row r="2050">
          <cell r="A2050" t="str">
            <v>4.1.4.3.1.1.12</v>
          </cell>
          <cell r="B2050" t="str">
            <v>Consulta Medica</v>
          </cell>
          <cell r="D2050">
            <v>270843.69</v>
          </cell>
          <cell r="F2050">
            <v>19988.8</v>
          </cell>
          <cell r="H2050">
            <v>290832.49</v>
          </cell>
        </row>
        <row r="2051">
          <cell r="A2051" t="str">
            <v>4.1.4.3.1.1.13</v>
          </cell>
          <cell r="B2051" t="str">
            <v>Derechos Por Movimientos De Tierra</v>
          </cell>
          <cell r="D2051">
            <v>109388.67</v>
          </cell>
          <cell r="H2051">
            <v>109388.67</v>
          </cell>
        </row>
        <row r="2052">
          <cell r="A2052" t="str">
            <v>4.1.4.3.1.1.14</v>
          </cell>
          <cell r="B2052" t="str">
            <v>Gafete permisionario comercio ambulante y mercado sobreruedas</v>
          </cell>
          <cell r="D2052">
            <v>263082.99</v>
          </cell>
          <cell r="F2052">
            <v>2176.1999999999998</v>
          </cell>
          <cell r="H2052">
            <v>265259.19</v>
          </cell>
        </row>
        <row r="2053">
          <cell r="A2053" t="str">
            <v>4.1.4.3.1.1.15</v>
          </cell>
          <cell r="B2053" t="str">
            <v>Expedición De Tarjetas De Salud</v>
          </cell>
          <cell r="D2053">
            <v>27816.06</v>
          </cell>
          <cell r="F2053">
            <v>564.20000000000005</v>
          </cell>
          <cell r="H2053">
            <v>28380.26</v>
          </cell>
        </row>
        <row r="2054">
          <cell r="A2054" t="str">
            <v>4.1.4.3.1.1.16</v>
          </cell>
          <cell r="B2054" t="str">
            <v>Rev. Servicios Adicionales Perm. De Alcohol</v>
          </cell>
          <cell r="D2054">
            <v>184999.1</v>
          </cell>
          <cell r="H2054">
            <v>184999.1</v>
          </cell>
        </row>
        <row r="2055">
          <cell r="A2055" t="str">
            <v>4.1.4.3.1.1.17</v>
          </cell>
          <cell r="B2055" t="str">
            <v>Declarat.Factib.Conversion Reg. Condominio</v>
          </cell>
          <cell r="D2055">
            <v>322197.18</v>
          </cell>
          <cell r="H2055">
            <v>322197.18</v>
          </cell>
        </row>
        <row r="2056">
          <cell r="A2056" t="str">
            <v>4.1.4.3.1.1.18</v>
          </cell>
          <cell r="B2056" t="str">
            <v>Constancia Cancelación Fianza Reg.Condominio</v>
          </cell>
          <cell r="D2056">
            <v>2982.2</v>
          </cell>
          <cell r="H2056">
            <v>2982.2</v>
          </cell>
        </row>
        <row r="2057">
          <cell r="A2057" t="str">
            <v>4.1.4.3.1.1.19</v>
          </cell>
          <cell r="B2057" t="str">
            <v>Verifi. Anual Aparato Electromec. Videojuego</v>
          </cell>
          <cell r="D2057">
            <v>14600.32</v>
          </cell>
          <cell r="H2057">
            <v>14600.32</v>
          </cell>
        </row>
        <row r="2058">
          <cell r="A2058" t="str">
            <v>4.1.4.3.1.1.20</v>
          </cell>
          <cell r="B2058" t="str">
            <v>Búsqueda De Antecedentes En Registro Civil</v>
          </cell>
          <cell r="D2058">
            <v>41596.339999999997</v>
          </cell>
          <cell r="F2058">
            <v>2256.8000000000002</v>
          </cell>
          <cell r="H2058">
            <v>43853.14</v>
          </cell>
        </row>
        <row r="2059">
          <cell r="A2059" t="str">
            <v>4.1.4.3.1.1.21</v>
          </cell>
          <cell r="B2059" t="str">
            <v>Horas Extraordinarias</v>
          </cell>
          <cell r="D2059">
            <v>140244</v>
          </cell>
          <cell r="H2059">
            <v>140244</v>
          </cell>
        </row>
        <row r="2060">
          <cell r="A2060" t="str">
            <v>4.1.4.3.1.1.22</v>
          </cell>
          <cell r="B2060" t="str">
            <v>Certificado De Nacimiento</v>
          </cell>
          <cell r="D2060">
            <v>837313.55</v>
          </cell>
          <cell r="F2060">
            <v>36753.599999999999</v>
          </cell>
          <cell r="H2060">
            <v>874067.15</v>
          </cell>
        </row>
        <row r="2061">
          <cell r="A2061" t="str">
            <v>4.1.4.3.1.1.23</v>
          </cell>
          <cell r="B2061" t="str">
            <v>Certificado De Matrimonio</v>
          </cell>
          <cell r="D2061">
            <v>259749.75</v>
          </cell>
          <cell r="F2061">
            <v>12251.2</v>
          </cell>
          <cell r="H2061">
            <v>272000.95</v>
          </cell>
        </row>
        <row r="2062">
          <cell r="A2062" t="str">
            <v>4.1.4.3.1.1.24</v>
          </cell>
          <cell r="B2062" t="str">
            <v>Servicios Generales Del Registro Civil</v>
          </cell>
          <cell r="D2062">
            <v>101953.74</v>
          </cell>
          <cell r="F2062">
            <v>6286.8</v>
          </cell>
          <cell r="H2062">
            <v>108240.54</v>
          </cell>
        </row>
        <row r="2063">
          <cell r="A2063" t="str">
            <v>4.1.4.3.1.1.25</v>
          </cell>
          <cell r="B2063" t="str">
            <v>Permiso Venta Bebidas Graduación Alcohólica</v>
          </cell>
          <cell r="D2063">
            <v>576320.94999999995</v>
          </cell>
          <cell r="F2063">
            <v>20682.71</v>
          </cell>
          <cell r="H2063">
            <v>597003.66</v>
          </cell>
        </row>
        <row r="2064">
          <cell r="A2064" t="str">
            <v>4.1.4.3.1.1.27</v>
          </cell>
          <cell r="B2064" t="str">
            <v>Certificados De Defunción</v>
          </cell>
          <cell r="D2064">
            <v>171131.01</v>
          </cell>
          <cell r="F2064">
            <v>15152.8</v>
          </cell>
          <cell r="H2064">
            <v>186283.81</v>
          </cell>
        </row>
        <row r="2065">
          <cell r="A2065" t="str">
            <v>4.1.4.3.1.1.28</v>
          </cell>
          <cell r="B2065" t="str">
            <v>Cambio De Domicilio Permiso Venta Grad. Alcoholica</v>
          </cell>
          <cell r="D2065">
            <v>191421.31</v>
          </cell>
          <cell r="F2065">
            <v>34045.440000000002</v>
          </cell>
          <cell r="H2065">
            <v>225466.75</v>
          </cell>
        </row>
        <row r="2066">
          <cell r="A2066" t="str">
            <v>4.1.4.3.1.1.29</v>
          </cell>
          <cell r="B2066" t="str">
            <v>Ocup.De Via Publica Com.Ambulante Eventual</v>
          </cell>
          <cell r="D2066">
            <v>540524.34</v>
          </cell>
          <cell r="F2066">
            <v>5421</v>
          </cell>
          <cell r="H2066">
            <v>545945.34</v>
          </cell>
        </row>
        <row r="2067">
          <cell r="A2067" t="str">
            <v>4.1.4.3.1.1.30</v>
          </cell>
          <cell r="B2067" t="str">
            <v>Traslado De Cadáveres</v>
          </cell>
          <cell r="D2067">
            <v>138079.43</v>
          </cell>
          <cell r="F2067">
            <v>19988.8</v>
          </cell>
          <cell r="H2067">
            <v>158068.23000000001</v>
          </cell>
        </row>
        <row r="2068">
          <cell r="A2068" t="str">
            <v>4.1.4.3.1.1.31</v>
          </cell>
          <cell r="B2068" t="str">
            <v>Certificados Médicos</v>
          </cell>
          <cell r="D2068">
            <v>54504.88</v>
          </cell>
          <cell r="F2068">
            <v>5319.6</v>
          </cell>
          <cell r="H2068">
            <v>59824.480000000003</v>
          </cell>
        </row>
        <row r="2069">
          <cell r="A2069" t="str">
            <v>4.1.4.3.1.1.32</v>
          </cell>
          <cell r="B2069" t="str">
            <v>Permisos Provisionales Propiedad Privada Comercio</v>
          </cell>
          <cell r="D2069">
            <v>15834.6</v>
          </cell>
          <cell r="F2069">
            <v>5212</v>
          </cell>
          <cell r="H2069">
            <v>21046.6</v>
          </cell>
        </row>
        <row r="2070">
          <cell r="A2070" t="str">
            <v>4.1.4.3.1.1.33</v>
          </cell>
          <cell r="B2070" t="str">
            <v>Cambio De Propietario Permiso Beb. Alcohólicas</v>
          </cell>
          <cell r="D2070">
            <v>440066.97</v>
          </cell>
          <cell r="F2070">
            <v>35657.440000000002</v>
          </cell>
          <cell r="H2070">
            <v>475724.41</v>
          </cell>
        </row>
        <row r="2071">
          <cell r="A2071" t="str">
            <v>4.1.4.3.1.1.34</v>
          </cell>
          <cell r="B2071" t="str">
            <v>Permisos Construc. Demolición Y Traslado Casas</v>
          </cell>
          <cell r="D2071">
            <v>4465334.68</v>
          </cell>
          <cell r="F2071">
            <v>274758.3</v>
          </cell>
          <cell r="H2071">
            <v>4740092.9800000004</v>
          </cell>
        </row>
        <row r="2072">
          <cell r="A2072" t="str">
            <v>4.1.4.3.1.1.35</v>
          </cell>
          <cell r="B2072" t="str">
            <v>Factibilidad Instalación De Anuncios</v>
          </cell>
          <cell r="D2072">
            <v>355182.03</v>
          </cell>
          <cell r="F2072">
            <v>27711.89</v>
          </cell>
          <cell r="H2072">
            <v>382893.92</v>
          </cell>
        </row>
        <row r="2073">
          <cell r="A2073" t="str">
            <v>4.1.4.3.1.1.36</v>
          </cell>
          <cell r="B2073" t="str">
            <v>Ocup.Via Pub.Comercio Ambulante Y Z.F.M.T Anual</v>
          </cell>
          <cell r="D2073">
            <v>265003.73</v>
          </cell>
          <cell r="F2073">
            <v>484</v>
          </cell>
          <cell r="H2073">
            <v>265487.73</v>
          </cell>
        </row>
        <row r="2074">
          <cell r="A2074" t="str">
            <v>4.1.4.3.1.1.37</v>
          </cell>
          <cell r="B2074" t="str">
            <v>Ocupacion Temporal De La Vía Publica</v>
          </cell>
          <cell r="D2074">
            <v>137178.06</v>
          </cell>
          <cell r="E2074">
            <v>-806</v>
          </cell>
          <cell r="F2074">
            <v>11968.2</v>
          </cell>
          <cell r="H2074">
            <v>149952.26</v>
          </cell>
        </row>
        <row r="2075">
          <cell r="A2075" t="str">
            <v>4.1.4.3.1.1.38</v>
          </cell>
          <cell r="B2075" t="str">
            <v>Cambio De Giro Comercial Permiso De Bebida Alcohólica</v>
          </cell>
          <cell r="D2075">
            <v>55328.49</v>
          </cell>
          <cell r="F2075">
            <v>1702.27</v>
          </cell>
          <cell r="H2075">
            <v>57030.76</v>
          </cell>
        </row>
        <row r="2076">
          <cell r="A2076" t="str">
            <v>4.1.4.3.1.1.40</v>
          </cell>
          <cell r="B2076" t="str">
            <v>Certificado De Residencia</v>
          </cell>
          <cell r="D2076">
            <v>103059.36</v>
          </cell>
          <cell r="F2076">
            <v>4110.6000000000004</v>
          </cell>
          <cell r="H2076">
            <v>107169.96</v>
          </cell>
        </row>
        <row r="2077">
          <cell r="A2077" t="str">
            <v>4.1.4.3.1.1.41</v>
          </cell>
          <cell r="B2077" t="str">
            <v>Certificado De Obras Publicas</v>
          </cell>
          <cell r="D2077">
            <v>282561.40000000002</v>
          </cell>
          <cell r="E2077">
            <v>-2140.7399999999998</v>
          </cell>
          <cell r="F2077">
            <v>14241.25</v>
          </cell>
          <cell r="H2077">
            <v>298943.39</v>
          </cell>
        </row>
        <row r="2078">
          <cell r="A2078" t="str">
            <v>4.1.4.3.1.1.43</v>
          </cell>
          <cell r="B2078" t="str">
            <v>Certificado De No Adeudo en comercio establecido</v>
          </cell>
          <cell r="D2078">
            <v>73940.639999999999</v>
          </cell>
          <cell r="F2078">
            <v>806</v>
          </cell>
          <cell r="H2078">
            <v>74746.64</v>
          </cell>
        </row>
        <row r="2079">
          <cell r="A2079" t="str">
            <v>4.1.4.3.1.1.44</v>
          </cell>
          <cell r="B2079" t="str">
            <v>Copia Simples Y Cert. De Documentos</v>
          </cell>
          <cell r="D2079">
            <v>32242.11</v>
          </cell>
          <cell r="F2079">
            <v>1122.6099999999999</v>
          </cell>
          <cell r="H2079">
            <v>33364.720000000001</v>
          </cell>
        </row>
        <row r="2080">
          <cell r="A2080" t="str">
            <v>4.1.4.3.1.1.45</v>
          </cell>
          <cell r="B2080" t="str">
            <v>Derechos Oficialia Conciliadora Y Calif. Mpal</v>
          </cell>
          <cell r="D2080">
            <v>1773.2</v>
          </cell>
          <cell r="H2080">
            <v>1773.2</v>
          </cell>
        </row>
        <row r="2081">
          <cell r="A2081" t="str">
            <v>4.1.4.3.1.1.46</v>
          </cell>
          <cell r="B2081" t="str">
            <v>Sancionar Contrato De Compra Venta Prog. Reg.</v>
          </cell>
          <cell r="D2081">
            <v>476077.8</v>
          </cell>
          <cell r="E2081">
            <v>3224</v>
          </cell>
          <cell r="F2081">
            <v>35464</v>
          </cell>
          <cell r="H2081">
            <v>508317.8</v>
          </cell>
        </row>
        <row r="2082">
          <cell r="A2082" t="str">
            <v>4.1.4.3.1.1.48</v>
          </cell>
          <cell r="B2082" t="str">
            <v>Certificado Prenupcial</v>
          </cell>
          <cell r="D2082">
            <v>103384.72</v>
          </cell>
          <cell r="F2082">
            <v>5803.2</v>
          </cell>
          <cell r="H2082">
            <v>109187.92</v>
          </cell>
        </row>
        <row r="2083">
          <cell r="A2083" t="str">
            <v>4.1.4.3.1.1.49</v>
          </cell>
          <cell r="B2083" t="str">
            <v>Permisos Espectáculos Públicos Y Privados</v>
          </cell>
          <cell r="D2083">
            <v>105582.42</v>
          </cell>
          <cell r="F2083">
            <v>6125.6</v>
          </cell>
          <cell r="H2083">
            <v>111708.02</v>
          </cell>
        </row>
        <row r="2084">
          <cell r="A2084" t="str">
            <v>4.1.4.3.1.1.50</v>
          </cell>
          <cell r="B2084" t="str">
            <v>Certificado Factibilidad Ocupación Vía Public</v>
          </cell>
          <cell r="D2084">
            <v>4916.6000000000004</v>
          </cell>
          <cell r="H2084">
            <v>4916.6000000000004</v>
          </cell>
        </row>
        <row r="2085">
          <cell r="A2085" t="str">
            <v>4.1.4.3.1.1.51</v>
          </cell>
          <cell r="B2085" t="str">
            <v>Op.Tec.Aut.Y Est.Imp.Soc.Permiso Alcohol</v>
          </cell>
          <cell r="D2085">
            <v>54149.5</v>
          </cell>
          <cell r="F2085">
            <v>11284</v>
          </cell>
          <cell r="H2085">
            <v>65433.5</v>
          </cell>
        </row>
        <row r="2086">
          <cell r="A2086" t="str">
            <v>4.1.4.3.1.1.53</v>
          </cell>
          <cell r="B2086" t="str">
            <v>Ocupación De La Vía Publica Línea Amarilla</v>
          </cell>
          <cell r="D2086">
            <v>898282.79</v>
          </cell>
          <cell r="F2086">
            <v>44938.33</v>
          </cell>
          <cell r="H2086">
            <v>943221.12</v>
          </cell>
        </row>
        <row r="2087">
          <cell r="A2087" t="str">
            <v>4.1.4.3.1.1.54</v>
          </cell>
          <cell r="B2087" t="str">
            <v>Reg.Cambios,Rectif.A Petición Contribuyente</v>
          </cell>
          <cell r="D2087">
            <v>657113.55000000005</v>
          </cell>
          <cell r="F2087">
            <v>50939.199999999997</v>
          </cell>
          <cell r="H2087">
            <v>708052.75</v>
          </cell>
        </row>
        <row r="2088">
          <cell r="A2088" t="str">
            <v>4.1.4.3.1.1.57</v>
          </cell>
          <cell r="B2088" t="str">
            <v>Registro De Matrimonio</v>
          </cell>
          <cell r="D2088">
            <v>462154.75</v>
          </cell>
          <cell r="F2088">
            <v>28129.4</v>
          </cell>
          <cell r="H2088">
            <v>490284.15</v>
          </cell>
        </row>
        <row r="2089">
          <cell r="A2089" t="str">
            <v>4.1.4.3.1.1.58</v>
          </cell>
          <cell r="B2089" t="str">
            <v>Registro De Defunciones</v>
          </cell>
          <cell r="D2089">
            <v>233642.94</v>
          </cell>
          <cell r="F2089">
            <v>37237.199999999997</v>
          </cell>
          <cell r="H2089">
            <v>270880.14</v>
          </cell>
        </row>
        <row r="2090">
          <cell r="A2090" t="str">
            <v>4.1.4.3.1.1.59</v>
          </cell>
          <cell r="B2090" t="str">
            <v>Registro De Divorcios</v>
          </cell>
          <cell r="D2090">
            <v>175957.84</v>
          </cell>
          <cell r="F2090">
            <v>6609.2</v>
          </cell>
          <cell r="H2090">
            <v>182567.04000000001</v>
          </cell>
        </row>
        <row r="2091">
          <cell r="A2091" t="str">
            <v>4.1.4.3.1.1.60</v>
          </cell>
          <cell r="B2091" t="str">
            <v>Inspecciones De Bomberos</v>
          </cell>
          <cell r="D2091">
            <v>903449.45</v>
          </cell>
          <cell r="F2091">
            <v>42039.53</v>
          </cell>
          <cell r="H2091">
            <v>945488.98</v>
          </cell>
        </row>
        <row r="2092">
          <cell r="A2092" t="str">
            <v>4.1.4.3.1.1.61</v>
          </cell>
          <cell r="B2092" t="str">
            <v>Otros Servicios De Catastro</v>
          </cell>
          <cell r="D2092">
            <v>59288.23</v>
          </cell>
          <cell r="F2092">
            <v>5092.8900000000003</v>
          </cell>
          <cell r="H2092">
            <v>64381.120000000003</v>
          </cell>
        </row>
        <row r="2093">
          <cell r="A2093" t="str">
            <v>4.1.4.3.1.1.62</v>
          </cell>
          <cell r="B2093" t="str">
            <v>Asignación De Numero Oficial</v>
          </cell>
          <cell r="D2093">
            <v>217148.09</v>
          </cell>
          <cell r="F2093">
            <v>7415.2</v>
          </cell>
          <cell r="H2093">
            <v>224563.29</v>
          </cell>
        </row>
        <row r="2094">
          <cell r="A2094" t="str">
            <v>4.1.4.3.1.1.63</v>
          </cell>
          <cell r="B2094" t="str">
            <v>Análisis Factib.Uso De Suelo Fracc/Condominio</v>
          </cell>
          <cell r="D2094">
            <v>16120</v>
          </cell>
          <cell r="H2094">
            <v>16120</v>
          </cell>
        </row>
        <row r="2095">
          <cell r="A2095" t="str">
            <v>4.1.4.3.1.1.64</v>
          </cell>
          <cell r="B2095" t="str">
            <v>Certificado Trabajos Deslinde/Levant.Topograf.</v>
          </cell>
          <cell r="D2095">
            <v>1011136.3</v>
          </cell>
          <cell r="F2095">
            <v>55614</v>
          </cell>
          <cell r="H2095">
            <v>1066750.3</v>
          </cell>
        </row>
        <row r="2096">
          <cell r="A2096" t="str">
            <v>4.1.4.3.1.1.65</v>
          </cell>
          <cell r="B2096" t="str">
            <v>Registro Inicial Perito Responsable De Obra</v>
          </cell>
          <cell r="D2096">
            <v>62005.1</v>
          </cell>
          <cell r="H2096">
            <v>62005.1</v>
          </cell>
        </row>
        <row r="2097">
          <cell r="A2097" t="str">
            <v>4.1.4.3.1.1.66</v>
          </cell>
          <cell r="B2097" t="str">
            <v>Revisión Anteproy.Fraccionamientos/Condominio</v>
          </cell>
          <cell r="D2097">
            <v>352823.19</v>
          </cell>
          <cell r="H2097">
            <v>352823.19</v>
          </cell>
        </row>
        <row r="2098">
          <cell r="A2098" t="str">
            <v>4.1.4.3.1.1.67</v>
          </cell>
          <cell r="B2098" t="str">
            <v>Renta De Espacio (6 Años)</v>
          </cell>
          <cell r="D2098">
            <v>5443.87</v>
          </cell>
          <cell r="H2098">
            <v>5443.87</v>
          </cell>
        </row>
        <row r="2099">
          <cell r="A2099" t="str">
            <v>4.1.4.3.1.1.68</v>
          </cell>
          <cell r="B2099" t="str">
            <v>Derechos Por Urbanización Fracc/Condominios</v>
          </cell>
          <cell r="D2099">
            <v>2423148.91</v>
          </cell>
          <cell r="F2099">
            <v>2683.06</v>
          </cell>
          <cell r="H2099">
            <v>2425831.9700000002</v>
          </cell>
        </row>
        <row r="2100">
          <cell r="A2100" t="str">
            <v>4.1.4.3.1.1.71</v>
          </cell>
          <cell r="B2100" t="str">
            <v>Aportación Para Vigilancia Policiaca</v>
          </cell>
          <cell r="D2100">
            <v>10335780.109999999</v>
          </cell>
          <cell r="F2100">
            <v>913318.91</v>
          </cell>
          <cell r="H2100">
            <v>11249099.02</v>
          </cell>
        </row>
        <row r="2101">
          <cell r="A2101" t="str">
            <v>4.1.4.3.1.1.72</v>
          </cell>
          <cell r="B2101" t="str">
            <v>Servicios Del  Centro De Control Canino</v>
          </cell>
          <cell r="D2101">
            <v>34052.6</v>
          </cell>
          <cell r="F2101">
            <v>1652.3</v>
          </cell>
          <cell r="H2101">
            <v>35704.9</v>
          </cell>
        </row>
        <row r="2102">
          <cell r="A2102" t="str">
            <v>4.1.4.3.1.1.73</v>
          </cell>
          <cell r="B2102" t="str">
            <v>Revalid.Permisos Venta De Bebidas Alcoholicas</v>
          </cell>
          <cell r="D2102">
            <v>1268933.95</v>
          </cell>
          <cell r="F2102">
            <v>17329</v>
          </cell>
          <cell r="H2102">
            <v>1286262.95</v>
          </cell>
        </row>
        <row r="2103">
          <cell r="A2103" t="str">
            <v>4.1.4.3.1.1.74</v>
          </cell>
          <cell r="B2103" t="str">
            <v>Cambio De Nombre Comercial</v>
          </cell>
          <cell r="D2103">
            <v>27271.79</v>
          </cell>
          <cell r="F2103">
            <v>3314.27</v>
          </cell>
          <cell r="H2103">
            <v>30586.06</v>
          </cell>
        </row>
        <row r="2104">
          <cell r="A2104" t="str">
            <v>4.1.4.3.1.1.75</v>
          </cell>
          <cell r="B2104" t="str">
            <v>Otros Servicios De La Secretaria General</v>
          </cell>
          <cell r="D2104">
            <v>17478.599999999999</v>
          </cell>
          <cell r="H2104">
            <v>17478.599999999999</v>
          </cell>
        </row>
        <row r="2105">
          <cell r="A2105" t="str">
            <v>4.1.4.3.1.1.76</v>
          </cell>
          <cell r="B2105" t="str">
            <v>Recep. Notif.Cierre Temp. Giros Bebidas Alcohólicas</v>
          </cell>
          <cell r="D2105">
            <v>6043.85</v>
          </cell>
          <cell r="H2105">
            <v>6043.85</v>
          </cell>
        </row>
        <row r="2106">
          <cell r="A2106" t="str">
            <v>4.1.4.3.1.1.77</v>
          </cell>
          <cell r="B2106" t="str">
            <v>Registro Inicial Perito Valuador</v>
          </cell>
          <cell r="D2106">
            <v>23857.599999999999</v>
          </cell>
          <cell r="H2106">
            <v>23857.599999999999</v>
          </cell>
        </row>
        <row r="2107">
          <cell r="A2107" t="str">
            <v>4.1.4.3.1.1.78</v>
          </cell>
          <cell r="B2107" t="str">
            <v>Constancias De Incendios</v>
          </cell>
          <cell r="D2107">
            <v>18528.84</v>
          </cell>
          <cell r="H2107">
            <v>18528.84</v>
          </cell>
        </row>
        <row r="2108">
          <cell r="A2108" t="str">
            <v>4.1.4.3.1.1.79</v>
          </cell>
          <cell r="B2108" t="str">
            <v>Simulacros De Incendios</v>
          </cell>
          <cell r="D2108">
            <v>806</v>
          </cell>
          <cell r="H2108">
            <v>806</v>
          </cell>
        </row>
        <row r="2109">
          <cell r="A2109" t="str">
            <v>4.1.4.3.1.1.80</v>
          </cell>
          <cell r="B2109" t="str">
            <v>Cartas De Factibilidad De Servicios</v>
          </cell>
          <cell r="D2109">
            <v>1924666.57</v>
          </cell>
          <cell r="F2109">
            <v>73360.87</v>
          </cell>
          <cell r="H2109">
            <v>1998027.44</v>
          </cell>
        </row>
        <row r="2110">
          <cell r="A2110" t="str">
            <v>4.1.4.3.1.1.81</v>
          </cell>
          <cell r="B2110" t="str">
            <v>Formación De Brigadas Y Uso De Extintores</v>
          </cell>
          <cell r="D2110">
            <v>302496.90999999997</v>
          </cell>
          <cell r="F2110">
            <v>3868.8</v>
          </cell>
          <cell r="H2110">
            <v>306365.71000000002</v>
          </cell>
        </row>
        <row r="2111">
          <cell r="A2111" t="str">
            <v>4.1.4.3.1.1.82</v>
          </cell>
          <cell r="B2111" t="str">
            <v>Licencia Ambiental</v>
          </cell>
          <cell r="D2111">
            <v>688032.9</v>
          </cell>
          <cell r="F2111">
            <v>51168.1</v>
          </cell>
          <cell r="H2111">
            <v>739201</v>
          </cell>
        </row>
        <row r="2112">
          <cell r="A2112" t="str">
            <v>4.1.4.3.1.1.83</v>
          </cell>
          <cell r="B2112" t="str">
            <v>Análisis Y Emisión Eval. Impacto Ambiental</v>
          </cell>
          <cell r="D2112">
            <v>253163</v>
          </cell>
          <cell r="F2112">
            <v>43524</v>
          </cell>
          <cell r="H2112">
            <v>296687</v>
          </cell>
        </row>
        <row r="2113">
          <cell r="A2113" t="str">
            <v>4.1.4.3.1.1.84</v>
          </cell>
          <cell r="B2113" t="str">
            <v>Anal Y Emisión Fact. Opinión Y Dict. Tec. Impacto Ambiental</v>
          </cell>
          <cell r="D2113">
            <v>192858.41</v>
          </cell>
          <cell r="F2113">
            <v>3224</v>
          </cell>
          <cell r="H2113">
            <v>196082.41</v>
          </cell>
        </row>
        <row r="2114">
          <cell r="A2114" t="str">
            <v>4.1.4.3.1.1.85</v>
          </cell>
          <cell r="B2114" t="str">
            <v>Otros Servicios Que Presta Depto De Ecología</v>
          </cell>
          <cell r="D2114">
            <v>441.69</v>
          </cell>
          <cell r="H2114">
            <v>441.69</v>
          </cell>
        </row>
        <row r="2115">
          <cell r="A2115" t="str">
            <v>4.1.4.3.1.1.86</v>
          </cell>
          <cell r="B2115" t="str">
            <v>Registro De Prest. De Serv. Ambientales</v>
          </cell>
          <cell r="D2115">
            <v>10881</v>
          </cell>
          <cell r="H2115">
            <v>10881</v>
          </cell>
        </row>
        <row r="2116">
          <cell r="A2116" t="str">
            <v>4.1.4.3.1.1.87</v>
          </cell>
          <cell r="B2116" t="str">
            <v>Depósitos Por Compra De  Bases Para Licitación</v>
          </cell>
          <cell r="D2116">
            <v>10478</v>
          </cell>
          <cell r="H2116">
            <v>10478</v>
          </cell>
        </row>
        <row r="2117">
          <cell r="A2117" t="str">
            <v>4.1.4.3.1.1.88</v>
          </cell>
          <cell r="B2117" t="str">
            <v>Permiso De Obra En Panteones</v>
          </cell>
          <cell r="D2117">
            <v>20249.88</v>
          </cell>
          <cell r="F2117">
            <v>483.6</v>
          </cell>
          <cell r="H2117">
            <v>20733.48</v>
          </cell>
        </row>
        <row r="2118">
          <cell r="A2118" t="str">
            <v>4.1.4.3.1.1.89</v>
          </cell>
          <cell r="B2118" t="str">
            <v>Refrendo Renta De Espacio (5 Años Mas )</v>
          </cell>
          <cell r="D2118">
            <v>12976.6</v>
          </cell>
          <cell r="H2118">
            <v>12976.6</v>
          </cell>
        </row>
        <row r="2119">
          <cell r="A2119" t="str">
            <v>4.1.4.3.1.1.90</v>
          </cell>
          <cell r="B2119" t="str">
            <v>Servicio De Inhumación A Perpetuidad</v>
          </cell>
          <cell r="D2119">
            <v>81021.64</v>
          </cell>
          <cell r="F2119">
            <v>11062.06</v>
          </cell>
          <cell r="H2119">
            <v>92083.7</v>
          </cell>
        </row>
        <row r="2120">
          <cell r="A2120" t="str">
            <v>4.1.4.3.1.1.91</v>
          </cell>
          <cell r="B2120" t="str">
            <v>Derecho Por Recolección De Basura</v>
          </cell>
          <cell r="D2120">
            <v>2017799.4</v>
          </cell>
          <cell r="F2120">
            <v>17329</v>
          </cell>
          <cell r="H2120">
            <v>2035128.4</v>
          </cell>
        </row>
        <row r="2121">
          <cell r="A2121" t="str">
            <v>4.1.4.3.1.1.93</v>
          </cell>
          <cell r="B2121" t="str">
            <v>Otros Servicios Que Presta La Recaudacion</v>
          </cell>
          <cell r="D2121">
            <v>278295.14</v>
          </cell>
          <cell r="F2121">
            <v>14830.4</v>
          </cell>
          <cell r="H2121">
            <v>293125.53999999998</v>
          </cell>
        </row>
        <row r="2122">
          <cell r="A2122" t="str">
            <v>4.1.4.3.1.1.95</v>
          </cell>
          <cell r="B2122" t="str">
            <v>Opinión Tec. Asenso Para Transporte Pulbico</v>
          </cell>
          <cell r="D2122">
            <v>403</v>
          </cell>
          <cell r="H2122">
            <v>403</v>
          </cell>
        </row>
        <row r="2123">
          <cell r="A2123" t="str">
            <v>4.1.4.3.1.1.96</v>
          </cell>
          <cell r="B2123" t="str">
            <v>Revisión Mecánica De Vehículos De Servicio Publico</v>
          </cell>
          <cell r="D2123">
            <v>879246.13</v>
          </cell>
          <cell r="F2123">
            <v>1612</v>
          </cell>
          <cell r="H2123">
            <v>880858.13</v>
          </cell>
        </row>
        <row r="2124">
          <cell r="A2124" t="str">
            <v>4.1.4.3.1.1.97</v>
          </cell>
          <cell r="B2124" t="str">
            <v>Revisión Mecánica De Vehículos Particulares Y Privados</v>
          </cell>
          <cell r="D2124">
            <v>10426.9</v>
          </cell>
          <cell r="H2124">
            <v>10426.9</v>
          </cell>
        </row>
        <row r="2125">
          <cell r="A2125" t="str">
            <v>4.1.4.3.1.1.98</v>
          </cell>
          <cell r="B2125" t="str">
            <v>Certificados De La Dirección De Transito Y Transporte Mpal</v>
          </cell>
          <cell r="D2125">
            <v>2397.56</v>
          </cell>
          <cell r="H2125">
            <v>2397.56</v>
          </cell>
        </row>
        <row r="2126">
          <cell r="A2126" t="str">
            <v>4.1.4.3.1.1.99</v>
          </cell>
          <cell r="B2126" t="str">
            <v>Otros Servicio De La Dirección de transito Y Transporte</v>
          </cell>
          <cell r="D2126">
            <v>5679.4</v>
          </cell>
          <cell r="H2126">
            <v>5679.4</v>
          </cell>
        </row>
        <row r="2127">
          <cell r="A2127" t="str">
            <v>4.1.4.3.1.1.100</v>
          </cell>
          <cell r="B2127" t="str">
            <v>Registro Inicial Y Rev. De Proveedores</v>
          </cell>
          <cell r="D2127">
            <v>81413.259999999995</v>
          </cell>
          <cell r="F2127">
            <v>2401.8000000000002</v>
          </cell>
          <cell r="H2127">
            <v>83815.06</v>
          </cell>
        </row>
        <row r="2128">
          <cell r="A2128" t="str">
            <v>4.1.4.3.1.1.101</v>
          </cell>
          <cell r="B2128" t="str">
            <v>Registro inicial o incremento por aparato centro de apuestas</v>
          </cell>
          <cell r="D2128">
            <v>19344</v>
          </cell>
          <cell r="H2128">
            <v>19344</v>
          </cell>
        </row>
        <row r="2129">
          <cell r="A2129" t="str">
            <v>4.1.4.3.1.1.102</v>
          </cell>
          <cell r="B2129" t="str">
            <v>Expedicion anual de calcomanias por maquina centro de apuestas</v>
          </cell>
          <cell r="D2129">
            <v>1474980</v>
          </cell>
          <cell r="F2129">
            <v>628680</v>
          </cell>
          <cell r="H2129">
            <v>2103660</v>
          </cell>
        </row>
        <row r="2130">
          <cell r="A2130" t="str">
            <v>4.1.4.3.1.1.103</v>
          </cell>
          <cell r="B2130" t="str">
            <v>Rev. Anual Lic. De Op. Por Estable</v>
          </cell>
          <cell r="D2130">
            <v>806000</v>
          </cell>
          <cell r="H2130">
            <v>806000</v>
          </cell>
        </row>
        <row r="2131">
          <cell r="A2131" t="str">
            <v>4.1.4.3.1.1.104</v>
          </cell>
          <cell r="B2131" t="str">
            <v>Aport. Prog. Prev. Ludopatia, Trim. Por Maquina</v>
          </cell>
          <cell r="D2131">
            <v>455597.88</v>
          </cell>
          <cell r="H2131">
            <v>455597.88</v>
          </cell>
        </row>
        <row r="2132">
          <cell r="A2132" t="str">
            <v>4.1.4.3.1.1.108</v>
          </cell>
          <cell r="B2132" t="str">
            <v>Revalidacion Anual Comercio Establecido</v>
          </cell>
          <cell r="D2132">
            <v>431366.03</v>
          </cell>
          <cell r="F2132">
            <v>2558.6</v>
          </cell>
          <cell r="H2132">
            <v>433924.63</v>
          </cell>
        </row>
        <row r="2133">
          <cell r="A2133" t="str">
            <v>4.1.4.3.1.1.109</v>
          </cell>
          <cell r="B2133" t="str">
            <v>Revalidacion Anual de Licencia de Anuncio, Rotulos y Similares</v>
          </cell>
          <cell r="D2133">
            <v>1138212.03</v>
          </cell>
          <cell r="F2133">
            <v>1634.02</v>
          </cell>
          <cell r="H2133">
            <v>1139846.05</v>
          </cell>
        </row>
        <row r="2134">
          <cell r="A2134" t="str">
            <v>4.1.4.3.1.1.110</v>
          </cell>
          <cell r="B2134" t="str">
            <v>Revalidacion Anual de Certificacion de Dispos. de Seguridad</v>
          </cell>
          <cell r="D2134">
            <v>1238570.8899999999</v>
          </cell>
          <cell r="F2134">
            <v>3173.48</v>
          </cell>
          <cell r="H2134">
            <v>1241744.3700000001</v>
          </cell>
        </row>
        <row r="2135">
          <cell r="A2135" t="str">
            <v>4.1.4.3.1.1.111</v>
          </cell>
          <cell r="B2135" t="str">
            <v>Expedicion, Prorroga, Baja y Transferencai de Permisos y Consesion</v>
          </cell>
          <cell r="D2135">
            <v>1319045.93</v>
          </cell>
          <cell r="F2135">
            <v>82855.600000000006</v>
          </cell>
          <cell r="H2135">
            <v>1401901.53</v>
          </cell>
        </row>
        <row r="2136">
          <cell r="A2136" t="str">
            <v>4.1.4.3.1.1.112</v>
          </cell>
          <cell r="B2136" t="str">
            <v>Inspeccion de Predios por Catastro</v>
          </cell>
          <cell r="D2136">
            <v>195432.94</v>
          </cell>
          <cell r="F2136">
            <v>7737.6</v>
          </cell>
          <cell r="H2136">
            <v>203170.54</v>
          </cell>
        </row>
        <row r="2137">
          <cell r="A2137" t="str">
            <v>4.1.4.3.1.1.113</v>
          </cell>
          <cell r="B2137" t="str">
            <v>Cert. Medico de Escencia a Conductores Bajo el Influjo de Alcohol</v>
          </cell>
          <cell r="D2137">
            <v>30422.799999999999</v>
          </cell>
          <cell r="F2137">
            <v>16812.599999999999</v>
          </cell>
          <cell r="H2137">
            <v>47235.4</v>
          </cell>
        </row>
        <row r="2138">
          <cell r="A2138" t="str">
            <v>4.1.4.3.1.1.114</v>
          </cell>
          <cell r="B2138" t="str">
            <v>Certificado de Salud y Vigilancia Epidemiologica, Enfermedades</v>
          </cell>
          <cell r="D2138">
            <v>534625.43999999994</v>
          </cell>
          <cell r="F2138">
            <v>31192.2</v>
          </cell>
          <cell r="H2138">
            <v>565817.64</v>
          </cell>
        </row>
        <row r="2139">
          <cell r="A2139" t="str">
            <v>4.1.4.3.1.1.115</v>
          </cell>
          <cell r="B2139" t="str">
            <v>Revision de Avaluos Fiscales</v>
          </cell>
          <cell r="D2139">
            <v>514542</v>
          </cell>
          <cell r="F2139">
            <v>43201.599999999999</v>
          </cell>
          <cell r="H2139">
            <v>557743.6</v>
          </cell>
        </row>
        <row r="2140">
          <cell r="A2140" t="str">
            <v>4.1.4.3.1.1.116</v>
          </cell>
          <cell r="B2140" t="str">
            <v>Constancias de Arraigo</v>
          </cell>
          <cell r="D2140">
            <v>1450.8</v>
          </cell>
          <cell r="H2140">
            <v>1450.8</v>
          </cell>
        </row>
        <row r="2141">
          <cell r="A2141" t="str">
            <v>4.1.4.3.1.1.118</v>
          </cell>
          <cell r="B2141" t="str">
            <v>Revalidacion Anual Perito Deslindador</v>
          </cell>
          <cell r="D2141">
            <v>156122.95000000001</v>
          </cell>
          <cell r="H2141">
            <v>156122.95000000001</v>
          </cell>
        </row>
        <row r="2142">
          <cell r="A2142" t="str">
            <v>4.1.4.3.1.1.121</v>
          </cell>
          <cell r="B2142" t="str">
            <v>Registro en el Padron de Transportes</v>
          </cell>
          <cell r="D2142">
            <v>250263</v>
          </cell>
          <cell r="H2142">
            <v>250263</v>
          </cell>
        </row>
        <row r="2143">
          <cell r="A2143" t="str">
            <v>4.1.4.3.1.1.122</v>
          </cell>
          <cell r="B2143" t="str">
            <v>Registro en el Padron de Comercializadores</v>
          </cell>
          <cell r="D2143">
            <v>36116.699999999997</v>
          </cell>
          <cell r="H2143">
            <v>36116.699999999997</v>
          </cell>
        </row>
        <row r="2144">
          <cell r="A2144" t="str">
            <v>4.1.4.3.1.1.123</v>
          </cell>
          <cell r="B2144" t="str">
            <v>Ocup. de Via Publica Semifijo</v>
          </cell>
          <cell r="D2144">
            <v>764513.85</v>
          </cell>
          <cell r="F2144">
            <v>8049.55</v>
          </cell>
          <cell r="H2144">
            <v>772563.4</v>
          </cell>
        </row>
        <row r="2145">
          <cell r="A2145" t="str">
            <v>4.1.4.3.1.1.124</v>
          </cell>
          <cell r="B2145" t="str">
            <v>Hostess</v>
          </cell>
          <cell r="D2145">
            <v>2660.5</v>
          </cell>
          <cell r="H2145">
            <v>2660.5</v>
          </cell>
        </row>
        <row r="2146">
          <cell r="A2146" t="str">
            <v>4.1.4.9</v>
          </cell>
          <cell r="B2146" t="str">
            <v>Derechos Causados en Ejercicios Anteriores</v>
          </cell>
          <cell r="D2146">
            <v>127278.7</v>
          </cell>
          <cell r="F2146">
            <v>1733</v>
          </cell>
          <cell r="H2146">
            <v>129011.7</v>
          </cell>
        </row>
        <row r="2147">
          <cell r="A2147" t="str">
            <v>4.1.4.9.1</v>
          </cell>
          <cell r="B2147" t="str">
            <v>Derechos Causados en Ejercicios Anteriores</v>
          </cell>
          <cell r="D2147">
            <v>127278.7</v>
          </cell>
          <cell r="F2147">
            <v>1733</v>
          </cell>
          <cell r="H2147">
            <v>129011.7</v>
          </cell>
        </row>
        <row r="2148">
          <cell r="A2148" t="str">
            <v>4.1.4.9.1.1</v>
          </cell>
          <cell r="B2148" t="str">
            <v>Derechos Causados en Ejercicios Anteriores Oficina Central</v>
          </cell>
          <cell r="D2148">
            <v>127278.7</v>
          </cell>
          <cell r="F2148">
            <v>1733</v>
          </cell>
          <cell r="H2148">
            <v>129011.7</v>
          </cell>
        </row>
        <row r="2149">
          <cell r="A2149" t="str">
            <v>4.1.4.9.1.1.1</v>
          </cell>
          <cell r="B2149" t="str">
            <v>Rezago Ocup. Vía Publica Comercio Ambulante</v>
          </cell>
          <cell r="D2149">
            <v>2463.8000000000002</v>
          </cell>
          <cell r="F2149">
            <v>1733</v>
          </cell>
          <cell r="H2149">
            <v>4196.8</v>
          </cell>
        </row>
        <row r="2150">
          <cell r="A2150" t="str">
            <v>4.1.4.9.1.1.2</v>
          </cell>
          <cell r="B2150" t="str">
            <v>Rezago Aportación Vigilancia Policiaca</v>
          </cell>
          <cell r="D2150">
            <v>7398.02</v>
          </cell>
          <cell r="H2150">
            <v>7398.02</v>
          </cell>
        </row>
        <row r="2151">
          <cell r="A2151" t="str">
            <v>4.1.4.9.1.1.3</v>
          </cell>
          <cell r="B2151" t="str">
            <v>Rezagos Ocupación Vía Publica Línea Amarilla</v>
          </cell>
          <cell r="D2151">
            <v>117416.88</v>
          </cell>
          <cell r="H2151">
            <v>117416.88</v>
          </cell>
        </row>
        <row r="2152">
          <cell r="A2152" t="str">
            <v>4.1.5</v>
          </cell>
          <cell r="B2152" t="str">
            <v>Productos de Tipo Corriente</v>
          </cell>
          <cell r="D2152">
            <v>8656405.6799999997</v>
          </cell>
          <cell r="F2152">
            <v>2114066.44</v>
          </cell>
          <cell r="H2152">
            <v>10770472.119999999</v>
          </cell>
        </row>
        <row r="2153">
          <cell r="A2153" t="str">
            <v>4.1.5.1</v>
          </cell>
          <cell r="B2153" t="str">
            <v>Productos Derivados del Uso y Aprovechamiento de Bienes no Sujetos a Régimen de Dominio Público</v>
          </cell>
          <cell r="D2153">
            <v>2475801.2799999998</v>
          </cell>
          <cell r="F2153">
            <v>1031226.26</v>
          </cell>
          <cell r="H2153">
            <v>3507027.54</v>
          </cell>
        </row>
        <row r="2154">
          <cell r="A2154" t="str">
            <v>4.1.5.1.1</v>
          </cell>
          <cell r="B2154" t="str">
            <v>Productos Derivados del Uso y Aprovechamiento de Bienes no Sujetos a Régimen de Dominio Público</v>
          </cell>
          <cell r="D2154">
            <v>2475801.2799999998</v>
          </cell>
          <cell r="F2154">
            <v>1031226.26</v>
          </cell>
          <cell r="H2154">
            <v>3507027.54</v>
          </cell>
        </row>
        <row r="2155">
          <cell r="A2155" t="str">
            <v>4.1.5.1.1.1</v>
          </cell>
          <cell r="B2155" t="str">
            <v>Productos Derivados del Uso y Aprovechamiento de Bienes no Sujetos a Régimen de Dominio Público Oficina Central</v>
          </cell>
          <cell r="D2155">
            <v>2475801.2799999998</v>
          </cell>
          <cell r="F2155">
            <v>1031226.26</v>
          </cell>
          <cell r="H2155">
            <v>3507027.54</v>
          </cell>
        </row>
        <row r="2156">
          <cell r="A2156" t="str">
            <v>4.1.5.1.1.1.1</v>
          </cell>
          <cell r="B2156" t="str">
            <v>Suministros Formas Tramites Administrativos</v>
          </cell>
          <cell r="D2156">
            <v>2680.68</v>
          </cell>
          <cell r="F2156">
            <v>268.88</v>
          </cell>
          <cell r="H2156">
            <v>2949.56</v>
          </cell>
        </row>
        <row r="2157">
          <cell r="A2157" t="str">
            <v>4.1.5.1.1.1.2</v>
          </cell>
          <cell r="B2157" t="str">
            <v>Renta De Inmuebles Propiedad Del Ayuntamiento</v>
          </cell>
          <cell r="D2157">
            <v>195448</v>
          </cell>
          <cell r="F2157">
            <v>17768</v>
          </cell>
          <cell r="H2157">
            <v>213216</v>
          </cell>
        </row>
        <row r="2158">
          <cell r="A2158" t="str">
            <v>4.1.5.1.1.1.4</v>
          </cell>
          <cell r="B2158" t="str">
            <v>Otros Productos</v>
          </cell>
          <cell r="D2158">
            <v>1148622.53</v>
          </cell>
          <cell r="F2158">
            <v>935857.67</v>
          </cell>
          <cell r="H2158">
            <v>2084480.2</v>
          </cell>
        </row>
        <row r="2159">
          <cell r="A2159" t="str">
            <v>4.1.5.1.1.1.5</v>
          </cell>
          <cell r="B2159" t="str">
            <v>Concesión Arrastre Y Almacenamiento Vehículos</v>
          </cell>
          <cell r="D2159">
            <v>450760.86</v>
          </cell>
          <cell r="F2159">
            <v>29803.7</v>
          </cell>
          <cell r="H2159">
            <v>480564.56</v>
          </cell>
        </row>
        <row r="2160">
          <cell r="A2160" t="str">
            <v>4.1.5.1.1.1.6</v>
          </cell>
          <cell r="B2160" t="str">
            <v>Venta De Inmuebles Propiedad Del Ayuntamiento</v>
          </cell>
          <cell r="D2160">
            <v>623700.68000000005</v>
          </cell>
          <cell r="F2160">
            <v>43414.19</v>
          </cell>
          <cell r="H2160">
            <v>667114.87</v>
          </cell>
        </row>
        <row r="2161">
          <cell r="A2161" t="str">
            <v>4.1.5.1.1.1.7</v>
          </cell>
          <cell r="B2161" t="str">
            <v>Concesión Arrastre y Almacenamiento Vehículos</v>
          </cell>
          <cell r="D2161">
            <v>54588.53</v>
          </cell>
          <cell r="F2161">
            <v>4113.82</v>
          </cell>
          <cell r="H2161">
            <v>58702.35</v>
          </cell>
        </row>
        <row r="2162">
          <cell r="A2162" t="str">
            <v>4.1.5.9</v>
          </cell>
          <cell r="B2162" t="str">
            <v>Otros Productos que Generan Ingresos Corrientes</v>
          </cell>
          <cell r="D2162">
            <v>6180604.4000000004</v>
          </cell>
          <cell r="F2162">
            <v>1082840.18</v>
          </cell>
          <cell r="H2162">
            <v>7263444.5800000001</v>
          </cell>
        </row>
        <row r="2163">
          <cell r="A2163" t="str">
            <v>4.1.5.9.1</v>
          </cell>
          <cell r="B2163" t="str">
            <v>Otros Productos que Generan Ingresos Corrientes</v>
          </cell>
          <cell r="D2163">
            <v>6180604.4000000004</v>
          </cell>
          <cell r="F2163">
            <v>1082840.18</v>
          </cell>
          <cell r="H2163">
            <v>7263444.5800000001</v>
          </cell>
        </row>
        <row r="2164">
          <cell r="A2164" t="str">
            <v>4.1.5.9.1.1</v>
          </cell>
          <cell r="B2164" t="str">
            <v>Otros Productos que Generan Ingresos Corrientes Oficina Central</v>
          </cell>
          <cell r="D2164">
            <v>6180604.4000000004</v>
          </cell>
          <cell r="F2164">
            <v>1082840.18</v>
          </cell>
          <cell r="H2164">
            <v>7263444.5800000001</v>
          </cell>
        </row>
        <row r="2165">
          <cell r="A2165" t="str">
            <v>4.1.5.9.1.1.1</v>
          </cell>
          <cell r="B2165" t="str">
            <v>Productos Financieros por Intereses ganados</v>
          </cell>
          <cell r="D2165">
            <v>6180604.4000000004</v>
          </cell>
          <cell r="F2165">
            <v>1082840.18</v>
          </cell>
          <cell r="H2165">
            <v>7263444.5800000001</v>
          </cell>
        </row>
        <row r="2166">
          <cell r="A2166" t="str">
            <v>4.1.6</v>
          </cell>
          <cell r="B2166" t="str">
            <v>Aprovechamientos de Tipo Corriente</v>
          </cell>
          <cell r="D2166">
            <v>11051451.43</v>
          </cell>
          <cell r="F2166">
            <v>972879.23</v>
          </cell>
          <cell r="H2166">
            <v>12024330.66</v>
          </cell>
        </row>
        <row r="2167">
          <cell r="A2167" t="str">
            <v>4.1.6.2</v>
          </cell>
          <cell r="B2167" t="str">
            <v>Multas</v>
          </cell>
          <cell r="D2167">
            <v>7287045.5499999998</v>
          </cell>
          <cell r="F2167">
            <v>728787.23</v>
          </cell>
          <cell r="H2167">
            <v>8015832.7800000003</v>
          </cell>
        </row>
        <row r="2168">
          <cell r="A2168" t="str">
            <v>4.1.6.2.1</v>
          </cell>
          <cell r="B2168" t="str">
            <v>Multas</v>
          </cell>
          <cell r="D2168">
            <v>7287045.5499999998</v>
          </cell>
          <cell r="F2168">
            <v>728787.23</v>
          </cell>
          <cell r="H2168">
            <v>8015832.7800000003</v>
          </cell>
        </row>
        <row r="2169">
          <cell r="A2169" t="str">
            <v>4.1.6.2.1.1</v>
          </cell>
          <cell r="B2169" t="str">
            <v>Multas Oficina Central</v>
          </cell>
          <cell r="D2169">
            <v>7287045.5499999998</v>
          </cell>
          <cell r="F2169">
            <v>728787.23</v>
          </cell>
          <cell r="H2169">
            <v>8015832.7800000003</v>
          </cell>
        </row>
        <row r="2170">
          <cell r="A2170" t="str">
            <v>4.1.6.2.1.1.1</v>
          </cell>
          <cell r="B2170" t="str">
            <v>Multa Fraccionamientos No Autorizados</v>
          </cell>
          <cell r="D2170">
            <v>11606.4</v>
          </cell>
          <cell r="F2170">
            <v>161.19999999999999</v>
          </cell>
          <cell r="H2170">
            <v>11767.6</v>
          </cell>
        </row>
        <row r="2171">
          <cell r="A2171" t="str">
            <v>4.1.6.2.1.1.2</v>
          </cell>
          <cell r="B2171" t="str">
            <v>Multa Impuesta Por Catastro Mpal.</v>
          </cell>
          <cell r="D2171">
            <v>384879.41</v>
          </cell>
          <cell r="F2171">
            <v>16442.400000000001</v>
          </cell>
          <cell r="H2171">
            <v>401321.81</v>
          </cell>
        </row>
        <row r="2172">
          <cell r="A2172" t="str">
            <v>4.1.6.2.1.1.3</v>
          </cell>
          <cell r="B2172" t="str">
            <v>Multa Impuesta Por Centro De Control Canino</v>
          </cell>
          <cell r="D2172">
            <v>16421.96</v>
          </cell>
          <cell r="F2172">
            <v>2257.4</v>
          </cell>
          <cell r="H2172">
            <v>18679.36</v>
          </cell>
        </row>
        <row r="2173">
          <cell r="A2173" t="str">
            <v>4.1.6.2.1.1.5</v>
          </cell>
          <cell r="B2173" t="str">
            <v>Multa Por Incumplimiento De Contrato (Ecologia)</v>
          </cell>
          <cell r="D2173">
            <v>2264.6999999999998</v>
          </cell>
          <cell r="H2173">
            <v>2264.6999999999998</v>
          </cell>
        </row>
        <row r="2174">
          <cell r="A2174" t="str">
            <v>4.1.6.2.1.1.8</v>
          </cell>
          <cell r="B2174" t="str">
            <v>Multas De La Tesoreria</v>
          </cell>
          <cell r="D2174">
            <v>46100.35</v>
          </cell>
          <cell r="F2174">
            <v>1450.8</v>
          </cell>
          <cell r="H2174">
            <v>47551.15</v>
          </cell>
        </row>
        <row r="2175">
          <cell r="A2175" t="str">
            <v>4.1.6.2.1.1.9</v>
          </cell>
          <cell r="B2175" t="str">
            <v>Multas De Obras Publicas</v>
          </cell>
          <cell r="D2175">
            <v>13172.25</v>
          </cell>
          <cell r="H2175">
            <v>13172.25</v>
          </cell>
        </row>
        <row r="2176">
          <cell r="A2176" t="str">
            <v>4.1.6.2.1.1.10</v>
          </cell>
          <cell r="B2176" t="str">
            <v>Multas De Planeacion Y Desarrollo Urbano</v>
          </cell>
          <cell r="D2176">
            <v>254432.6</v>
          </cell>
          <cell r="F2176">
            <v>3224</v>
          </cell>
          <cell r="H2176">
            <v>257656.6</v>
          </cell>
        </row>
        <row r="2177">
          <cell r="A2177" t="str">
            <v>4.1.6.2.1.1.11</v>
          </cell>
          <cell r="B2177" t="str">
            <v>Multas De Policia</v>
          </cell>
          <cell r="D2177">
            <v>909768.67</v>
          </cell>
          <cell r="F2177">
            <v>144435.20000000001</v>
          </cell>
          <cell r="H2177">
            <v>1054203.8700000001</v>
          </cell>
        </row>
        <row r="2178">
          <cell r="A2178" t="str">
            <v>4.1.6.2.1.1.12</v>
          </cell>
          <cell r="B2178" t="str">
            <v>Multas De Predial</v>
          </cell>
          <cell r="D2178">
            <v>447219.24</v>
          </cell>
          <cell r="F2178">
            <v>14244.83</v>
          </cell>
          <cell r="H2178">
            <v>461464.07</v>
          </cell>
        </row>
        <row r="2179">
          <cell r="A2179" t="str">
            <v>4.1.6.2.1.1.13</v>
          </cell>
          <cell r="B2179" t="str">
            <v>Multas De Transito</v>
          </cell>
          <cell r="D2179">
            <v>3346710.39</v>
          </cell>
          <cell r="F2179">
            <v>448641.6</v>
          </cell>
          <cell r="H2179">
            <v>3795351.99</v>
          </cell>
        </row>
        <row r="2180">
          <cell r="A2180" t="str">
            <v>4.1.6.2.1.1.14</v>
          </cell>
          <cell r="B2180" t="str">
            <v>Multas De Transporte Publico Municipal</v>
          </cell>
          <cell r="D2180">
            <v>972942.23</v>
          </cell>
          <cell r="F2180">
            <v>81971</v>
          </cell>
          <cell r="H2180">
            <v>1054913.23</v>
          </cell>
        </row>
        <row r="2181">
          <cell r="A2181" t="str">
            <v>4.1.6.2.1.1.15</v>
          </cell>
          <cell r="B2181" t="str">
            <v>Multas Del Depto. De Ecologia</v>
          </cell>
          <cell r="D2181">
            <v>658063.73</v>
          </cell>
          <cell r="F2181">
            <v>8060</v>
          </cell>
          <cell r="H2181">
            <v>666123.73</v>
          </cell>
        </row>
        <row r="2182">
          <cell r="A2182" t="str">
            <v>4.1.6.2.1.1.16</v>
          </cell>
          <cell r="B2182" t="str">
            <v>Multas Del Registro Civil</v>
          </cell>
          <cell r="D2182">
            <v>322.39999999999998</v>
          </cell>
          <cell r="H2182">
            <v>322.39999999999998</v>
          </cell>
        </row>
        <row r="2183">
          <cell r="A2183" t="str">
            <v>4.1.6.2.1.1.18</v>
          </cell>
          <cell r="B2183" t="str">
            <v>Multas Por Infringir Reglamentos</v>
          </cell>
          <cell r="D2183">
            <v>161288.82</v>
          </cell>
          <cell r="F2183">
            <v>3868.8</v>
          </cell>
          <cell r="H2183">
            <v>165157.62</v>
          </cell>
        </row>
        <row r="2184">
          <cell r="A2184" t="str">
            <v>4.1.6.2.1.1.20</v>
          </cell>
          <cell r="B2184" t="str">
            <v>Multas Violacion Ley De Alcoholes</v>
          </cell>
          <cell r="D2184">
            <v>29209.4</v>
          </cell>
          <cell r="F2184">
            <v>4030</v>
          </cell>
          <cell r="H2184">
            <v>33239.4</v>
          </cell>
        </row>
        <row r="2185">
          <cell r="A2185" t="str">
            <v>4.1.6.2.1.1.21</v>
          </cell>
          <cell r="B2185" t="str">
            <v>Multas de Servicos Medicos Municipales</v>
          </cell>
          <cell r="D2185">
            <v>32643</v>
          </cell>
          <cell r="H2185">
            <v>32643</v>
          </cell>
        </row>
        <row r="2186">
          <cell r="A2186" t="str">
            <v>4.1.6.4</v>
          </cell>
          <cell r="B2186" t="str">
            <v>Reintegros</v>
          </cell>
          <cell r="D2186">
            <v>98123.75</v>
          </cell>
          <cell r="H2186">
            <v>98123.75</v>
          </cell>
        </row>
        <row r="2187">
          <cell r="A2187" t="str">
            <v>4.1.6.4.1</v>
          </cell>
          <cell r="B2187" t="str">
            <v>Reintegros</v>
          </cell>
          <cell r="D2187">
            <v>98123.75</v>
          </cell>
          <cell r="H2187">
            <v>98123.75</v>
          </cell>
        </row>
        <row r="2188">
          <cell r="A2188" t="str">
            <v>4.1.6.4.1.1</v>
          </cell>
          <cell r="B2188" t="str">
            <v>Reintegros Oficina Central</v>
          </cell>
          <cell r="D2188">
            <v>98123.75</v>
          </cell>
          <cell r="H2188">
            <v>98123.75</v>
          </cell>
        </row>
        <row r="2189">
          <cell r="A2189" t="str">
            <v>4.1.6.4.1.1.1</v>
          </cell>
          <cell r="B2189" t="str">
            <v>Reintegros E Indemnizaciones</v>
          </cell>
          <cell r="D2189">
            <v>98123.75</v>
          </cell>
          <cell r="H2189">
            <v>98123.75</v>
          </cell>
        </row>
        <row r="2190">
          <cell r="A2190" t="str">
            <v>4.1.6.5</v>
          </cell>
          <cell r="B2190" t="str">
            <v>Aprovechamientos Provenientes de Obras Públicas</v>
          </cell>
          <cell r="D2190">
            <v>204836.73</v>
          </cell>
          <cell r="F2190">
            <v>11367.93</v>
          </cell>
          <cell r="H2190">
            <v>216204.66</v>
          </cell>
        </row>
        <row r="2191">
          <cell r="A2191" t="str">
            <v>4.1.6.5.1</v>
          </cell>
          <cell r="B2191" t="str">
            <v>Aprovechamientos Provenientes de Obras Públicas</v>
          </cell>
          <cell r="D2191">
            <v>204836.73</v>
          </cell>
          <cell r="F2191">
            <v>11367.93</v>
          </cell>
          <cell r="H2191">
            <v>216204.66</v>
          </cell>
        </row>
        <row r="2192">
          <cell r="A2192" t="str">
            <v>4.1.6.5.1.1</v>
          </cell>
          <cell r="B2192" t="str">
            <v>Aprovechamientos Provenientes de Obras Públicas Oficina Central</v>
          </cell>
          <cell r="D2192">
            <v>204836.73</v>
          </cell>
          <cell r="F2192">
            <v>11367.93</v>
          </cell>
          <cell r="H2192">
            <v>216204.66</v>
          </cell>
        </row>
        <row r="2193">
          <cell r="A2193" t="str">
            <v>4.1.6.5.1.1.1</v>
          </cell>
          <cell r="B2193" t="str">
            <v>Financiamiento Obras Pavimento Credito Bdan</v>
          </cell>
          <cell r="D2193">
            <v>204836.73</v>
          </cell>
          <cell r="F2193">
            <v>11367.93</v>
          </cell>
          <cell r="H2193">
            <v>216204.66</v>
          </cell>
        </row>
        <row r="2194">
          <cell r="A2194" t="str">
            <v>4.1.6.8</v>
          </cell>
          <cell r="B2194" t="str">
            <v>Aprovechamientos de Aprovechamientos</v>
          </cell>
          <cell r="D2194">
            <v>1421900.29</v>
          </cell>
          <cell r="F2194">
            <v>53558.73</v>
          </cell>
          <cell r="H2194">
            <v>1475459.02</v>
          </cell>
        </row>
        <row r="2195">
          <cell r="A2195" t="str">
            <v>4.1.6.8.1</v>
          </cell>
          <cell r="B2195" t="str">
            <v>Aprovechamientos de Aprovechamientos</v>
          </cell>
          <cell r="D2195">
            <v>1421900.29</v>
          </cell>
          <cell r="F2195">
            <v>53558.73</v>
          </cell>
          <cell r="H2195">
            <v>1475459.02</v>
          </cell>
        </row>
        <row r="2196">
          <cell r="A2196" t="str">
            <v>4.1.6.8.1.1</v>
          </cell>
          <cell r="B2196" t="str">
            <v>Aprovechamientos de Aprovechamientos Oficina Central</v>
          </cell>
          <cell r="D2196">
            <v>1421900.29</v>
          </cell>
          <cell r="F2196">
            <v>53558.73</v>
          </cell>
          <cell r="H2196">
            <v>1475459.02</v>
          </cell>
        </row>
        <row r="2197">
          <cell r="A2197" t="str">
            <v>4.1.6.8.1.1.1</v>
          </cell>
          <cell r="B2197" t="str">
            <v>Recargos De Impuesto Predial</v>
          </cell>
          <cell r="D2197">
            <v>1282679.6200000001</v>
          </cell>
          <cell r="F2197">
            <v>40919.53</v>
          </cell>
          <cell r="H2197">
            <v>1323599.1499999999</v>
          </cell>
        </row>
        <row r="2198">
          <cell r="A2198" t="str">
            <v>4.1.6.8.1.1.2</v>
          </cell>
          <cell r="B2198" t="str">
            <v>Recargos Por Financiamiento En Convenios</v>
          </cell>
          <cell r="D2198">
            <v>40979.57</v>
          </cell>
          <cell r="F2198">
            <v>9133.36</v>
          </cell>
          <cell r="H2198">
            <v>50112.93</v>
          </cell>
        </row>
        <row r="2199">
          <cell r="A2199" t="str">
            <v>4.1.6.8.1.1.3</v>
          </cell>
          <cell r="B2199" t="str">
            <v>Recargos Varios</v>
          </cell>
          <cell r="D2199">
            <v>98241.1</v>
          </cell>
          <cell r="F2199">
            <v>3505.84</v>
          </cell>
          <cell r="H2199">
            <v>101746.94</v>
          </cell>
        </row>
        <row r="2200">
          <cell r="A2200" t="str">
            <v>4.1.6.9</v>
          </cell>
          <cell r="B2200" t="str">
            <v>Otros Aprovechamientos</v>
          </cell>
          <cell r="D2200">
            <v>2039545.11</v>
          </cell>
          <cell r="F2200">
            <v>179165.34</v>
          </cell>
          <cell r="H2200">
            <v>2218710.4500000002</v>
          </cell>
        </row>
        <row r="2201">
          <cell r="A2201" t="str">
            <v>4.1.6.9.1</v>
          </cell>
          <cell r="B2201" t="str">
            <v>Otros Aprovechamientos</v>
          </cell>
          <cell r="D2201">
            <v>2039545.11</v>
          </cell>
          <cell r="F2201">
            <v>179165.34</v>
          </cell>
          <cell r="H2201">
            <v>2218710.4500000002</v>
          </cell>
        </row>
        <row r="2202">
          <cell r="A2202" t="str">
            <v>4.1.6.9.1.1</v>
          </cell>
          <cell r="B2202" t="str">
            <v>Otros Aprovechamientos Oficina Central</v>
          </cell>
          <cell r="D2202">
            <v>2039545.11</v>
          </cell>
          <cell r="F2202">
            <v>179165.34</v>
          </cell>
          <cell r="H2202">
            <v>2218710.4500000002</v>
          </cell>
        </row>
        <row r="2203">
          <cell r="A2203" t="str">
            <v>4.1.6.9.1.1.1</v>
          </cell>
          <cell r="B2203" t="str">
            <v>Actualizaciones (Incp)</v>
          </cell>
          <cell r="D2203">
            <v>29252.720000000001</v>
          </cell>
          <cell r="F2203">
            <v>1751.15</v>
          </cell>
          <cell r="H2203">
            <v>31003.87</v>
          </cell>
        </row>
        <row r="2204">
          <cell r="A2204" t="str">
            <v>4.1.6.9.1.1.6</v>
          </cell>
          <cell r="B2204" t="str">
            <v>Donativo En Especie</v>
          </cell>
          <cell r="D2204">
            <v>1373.3</v>
          </cell>
          <cell r="H2204">
            <v>1373.3</v>
          </cell>
        </row>
        <row r="2205">
          <cell r="A2205" t="str">
            <v>4.1.6.9.1.1.8</v>
          </cell>
          <cell r="B2205" t="str">
            <v>Gastos De Ejecucion Multas Federales O Cheques Devueltos</v>
          </cell>
          <cell r="D2205">
            <v>4109.88</v>
          </cell>
          <cell r="H2205">
            <v>4109.88</v>
          </cell>
        </row>
        <row r="2206">
          <cell r="A2206" t="str">
            <v>4.1.6.9.1.1.9</v>
          </cell>
          <cell r="B2206" t="str">
            <v>Gastos De Ejecucion Otros Municipales</v>
          </cell>
          <cell r="D2206">
            <v>212373.05</v>
          </cell>
          <cell r="F2206">
            <v>18674.490000000002</v>
          </cell>
          <cell r="H2206">
            <v>231047.54</v>
          </cell>
        </row>
        <row r="2207">
          <cell r="A2207" t="str">
            <v>4.1.6.9.1.1.10</v>
          </cell>
          <cell r="B2207" t="str">
            <v>Gastos De Ejecucion Zfmt 80%</v>
          </cell>
          <cell r="D2207">
            <v>60098.03</v>
          </cell>
          <cell r="F2207">
            <v>4376.59</v>
          </cell>
          <cell r="H2207">
            <v>64474.62</v>
          </cell>
        </row>
        <row r="2208">
          <cell r="A2208" t="str">
            <v>4.1.6.9.1.1.11</v>
          </cell>
          <cell r="B2208" t="str">
            <v>Gastos Ejecucion Impuesto Predial</v>
          </cell>
          <cell r="D2208">
            <v>1731457.89</v>
          </cell>
          <cell r="F2208">
            <v>98309.88</v>
          </cell>
          <cell r="H2208">
            <v>1829767.77</v>
          </cell>
        </row>
        <row r="2209">
          <cell r="A2209" t="str">
            <v>4.1.6.9.1.1.12</v>
          </cell>
          <cell r="B2209" t="str">
            <v>Otros Conceptos De Aprovechamientos</v>
          </cell>
          <cell r="F2209">
            <v>55943.199999999997</v>
          </cell>
          <cell r="H2209">
            <v>55943.199999999997</v>
          </cell>
        </row>
        <row r="2210">
          <cell r="A2210" t="str">
            <v>4.1.6.9.1.1.17</v>
          </cell>
          <cell r="B2210" t="str">
            <v>Financiamiento Part. Obra Pav 2005</v>
          </cell>
          <cell r="D2210">
            <v>880.24</v>
          </cell>
          <cell r="F2210">
            <v>110.03</v>
          </cell>
          <cell r="H2210">
            <v>990.27</v>
          </cell>
        </row>
        <row r="2211">
          <cell r="A2211" t="str">
            <v>4.1.9</v>
          </cell>
          <cell r="B2211" t="str">
            <v>Ingresos  no Comprendidas en las Fracciones de la Ley de Ingresos Causadas en Ejercicios Fiscales Anteriores Pendientes de Liquidación o Pago</v>
          </cell>
          <cell r="D2211">
            <v>186189.42</v>
          </cell>
          <cell r="F2211">
            <v>6799.65</v>
          </cell>
          <cell r="H2211">
            <v>192989.07</v>
          </cell>
        </row>
        <row r="2212">
          <cell r="A2212" t="str">
            <v>4.1.9.2</v>
          </cell>
          <cell r="B2212" t="str">
            <v>Contribuciones de Mejoras, Derechos, Productos y Aprovechamientos no Comprendidos en las Fracciones de la Ley de Ingresos Causados en Ejercicios Fiscales Anteriores Pendientes de Liquidacion o Pago</v>
          </cell>
          <cell r="D2212">
            <v>186189.42</v>
          </cell>
          <cell r="F2212">
            <v>6799.65</v>
          </cell>
          <cell r="H2212">
            <v>192989.07</v>
          </cell>
        </row>
        <row r="2213">
          <cell r="A2213" t="str">
            <v>4.1.9.2.1</v>
          </cell>
          <cell r="B2213" t="str">
            <v>Contribuciones de Mejoras, Derechos, Productos y Aprovechamientos no Comprendidos en las Fracciones de la Ley de Ingresos Causados en Ejercicios Fiscales Anteriores Pendientes de Liquidacion o Pago</v>
          </cell>
          <cell r="D2213">
            <v>186189.42</v>
          </cell>
          <cell r="F2213">
            <v>6799.65</v>
          </cell>
          <cell r="H2213">
            <v>192989.07</v>
          </cell>
        </row>
        <row r="2214">
          <cell r="A2214" t="str">
            <v>4.1.9.2.1.1</v>
          </cell>
          <cell r="B2214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D2214">
            <v>186189.42</v>
          </cell>
          <cell r="F2214">
            <v>6799.65</v>
          </cell>
          <cell r="H2214">
            <v>192989.07</v>
          </cell>
        </row>
        <row r="2215">
          <cell r="A2215" t="str">
            <v>4.1.9.2.1.1.1</v>
          </cell>
          <cell r="B2215" t="str">
            <v>Multas De Transporte de años anteriores</v>
          </cell>
          <cell r="D2215">
            <v>39390.58</v>
          </cell>
          <cell r="F2215">
            <v>377.45</v>
          </cell>
          <cell r="H2215">
            <v>39768.03</v>
          </cell>
        </row>
        <row r="2216">
          <cell r="A2216" t="str">
            <v>4.1.9.2.1.1.2</v>
          </cell>
          <cell r="B2216" t="str">
            <v>Multas De Transito de años anteriores</v>
          </cell>
          <cell r="D2216">
            <v>146798.84</v>
          </cell>
          <cell r="F2216">
            <v>6422.2</v>
          </cell>
          <cell r="H2216">
            <v>153221.04</v>
          </cell>
        </row>
        <row r="2217">
          <cell r="A2217" t="str">
            <v>4.2</v>
          </cell>
          <cell r="B2217" t="str">
            <v>Participaciones, Aportaciones, Transferencias, Asignaciones, Subsidios y Otras Ayudas</v>
          </cell>
          <cell r="D2217">
            <v>291839305.75</v>
          </cell>
          <cell r="F2217">
            <v>19992776.010000002</v>
          </cell>
          <cell r="H2217">
            <v>311832081.75999999</v>
          </cell>
        </row>
        <row r="2218">
          <cell r="A2218" t="str">
            <v>4.2.1</v>
          </cell>
          <cell r="B2218" t="str">
            <v>Participaciones y Aportaciones</v>
          </cell>
          <cell r="D2218">
            <v>291839305.75</v>
          </cell>
          <cell r="F2218">
            <v>19992776.010000002</v>
          </cell>
          <cell r="H2218">
            <v>311832081.75999999</v>
          </cell>
        </row>
        <row r="2219">
          <cell r="A2219" t="str">
            <v>4.2.1.1</v>
          </cell>
          <cell r="B2219" t="str">
            <v>Participaciones</v>
          </cell>
          <cell r="D2219">
            <v>163649221</v>
          </cell>
          <cell r="F2219">
            <v>14442586</v>
          </cell>
          <cell r="H2219">
            <v>178091807</v>
          </cell>
        </row>
        <row r="2220">
          <cell r="A2220" t="str">
            <v>4.2.1.1.1</v>
          </cell>
          <cell r="B2220" t="str">
            <v>Participaciones</v>
          </cell>
          <cell r="D2220">
            <v>163649221</v>
          </cell>
          <cell r="F2220">
            <v>14442586</v>
          </cell>
          <cell r="H2220">
            <v>178091807</v>
          </cell>
        </row>
        <row r="2221">
          <cell r="A2221" t="str">
            <v>4.2.1.1.1.1</v>
          </cell>
          <cell r="B2221" t="str">
            <v>Participaciones Oficina Central</v>
          </cell>
          <cell r="D2221">
            <v>163649221</v>
          </cell>
          <cell r="F2221">
            <v>14442586</v>
          </cell>
          <cell r="H2221">
            <v>178091807</v>
          </cell>
        </row>
        <row r="2222">
          <cell r="A2222" t="str">
            <v>4.2.1.1.1.1.1</v>
          </cell>
          <cell r="B2222" t="str">
            <v>Participación Federal Fondo General</v>
          </cell>
          <cell r="D2222">
            <v>110606950</v>
          </cell>
          <cell r="F2222">
            <v>9702837</v>
          </cell>
          <cell r="H2222">
            <v>120309787</v>
          </cell>
        </row>
        <row r="2223">
          <cell r="A2223" t="str">
            <v>4.2.1.1.1.1.2</v>
          </cell>
          <cell r="B2223" t="str">
            <v>Participacion Federal  Fondo  Fomento  Municipal</v>
          </cell>
          <cell r="D2223">
            <v>18133693</v>
          </cell>
          <cell r="F2223">
            <v>538320</v>
          </cell>
          <cell r="H2223">
            <v>18672013</v>
          </cell>
        </row>
        <row r="2224">
          <cell r="A2224" t="str">
            <v>4.2.1.1.1.1.3</v>
          </cell>
          <cell r="B2224" t="str">
            <v>Fondo de Fiscalizacion</v>
          </cell>
          <cell r="D2224">
            <v>6353016</v>
          </cell>
          <cell r="F2224">
            <v>755920</v>
          </cell>
          <cell r="H2224">
            <v>7108936</v>
          </cell>
        </row>
        <row r="2225">
          <cell r="A2225" t="str">
            <v>4.2.1.1.1.1.4</v>
          </cell>
          <cell r="B2225" t="str">
            <v>Impuesto Especial sobre Produccion y Servicios</v>
          </cell>
          <cell r="D2225">
            <v>2332027</v>
          </cell>
          <cell r="F2225">
            <v>870160</v>
          </cell>
          <cell r="H2225">
            <v>3202187</v>
          </cell>
        </row>
        <row r="2226">
          <cell r="A2226" t="str">
            <v>4.2.1.1.1.1.5</v>
          </cell>
          <cell r="B2226" t="str">
            <v>Gasolina y Diesel</v>
          </cell>
          <cell r="D2226">
            <v>10355449</v>
          </cell>
          <cell r="F2226">
            <v>902241</v>
          </cell>
          <cell r="H2226">
            <v>11257690</v>
          </cell>
        </row>
        <row r="2227">
          <cell r="A2227" t="str">
            <v>4.2.1.1.1.1.6</v>
          </cell>
          <cell r="B2227" t="str">
            <v>Tenencia o uso e vehiculos</v>
          </cell>
          <cell r="D2227">
            <v>2821</v>
          </cell>
          <cell r="F2227">
            <v>197</v>
          </cell>
          <cell r="H2227">
            <v>3018</v>
          </cell>
        </row>
        <row r="2228">
          <cell r="A2228" t="str">
            <v>4.2.1.1.1.1.7</v>
          </cell>
          <cell r="B2228" t="str">
            <v>Impuesto sobre automoviles nuevos</v>
          </cell>
          <cell r="D2228">
            <v>1506317</v>
          </cell>
          <cell r="F2228">
            <v>142878</v>
          </cell>
          <cell r="H2228">
            <v>1649195</v>
          </cell>
        </row>
        <row r="2229">
          <cell r="A2229" t="str">
            <v>4.2.1.1.1.1.14</v>
          </cell>
          <cell r="B2229" t="str">
            <v>Impuestos Estatales</v>
          </cell>
          <cell r="D2229">
            <v>9286832</v>
          </cell>
          <cell r="F2229">
            <v>797258</v>
          </cell>
          <cell r="H2229">
            <v>10084090</v>
          </cell>
        </row>
        <row r="2230">
          <cell r="A2230" t="str">
            <v>4.2.1.1.1.1.15</v>
          </cell>
          <cell r="B2230" t="str">
            <v>Impuesto Sobre Hospedaje</v>
          </cell>
          <cell r="D2230">
            <v>416856</v>
          </cell>
          <cell r="F2230">
            <v>37954</v>
          </cell>
          <cell r="H2230">
            <v>454810</v>
          </cell>
        </row>
        <row r="2231">
          <cell r="A2231" t="str">
            <v>4.2.1.1.1.1.16</v>
          </cell>
          <cell r="B2231" t="str">
            <v>Impuesto sobre Tenencia Estatal</v>
          </cell>
          <cell r="D2231">
            <v>733836</v>
          </cell>
          <cell r="F2231">
            <v>11941</v>
          </cell>
          <cell r="H2231">
            <v>745777</v>
          </cell>
        </row>
        <row r="2232">
          <cell r="A2232" t="str">
            <v>4.2.1.1.1.1.17</v>
          </cell>
          <cell r="B2232" t="str">
            <v>Venta Final de Bebidas (Estatal)</v>
          </cell>
          <cell r="D2232">
            <v>315930</v>
          </cell>
          <cell r="F2232">
            <v>26100</v>
          </cell>
          <cell r="H2232">
            <v>342030</v>
          </cell>
        </row>
        <row r="2233">
          <cell r="A2233" t="str">
            <v>4.2.1.1.1.1.18</v>
          </cell>
          <cell r="B2233" t="str">
            <v>Fondo Compensatorio</v>
          </cell>
          <cell r="D2233">
            <v>2768489</v>
          </cell>
          <cell r="H2233">
            <v>2768489</v>
          </cell>
        </row>
        <row r="2234">
          <cell r="A2234" t="str">
            <v>4.2.1.1.1.1.19</v>
          </cell>
          <cell r="B2234" t="str">
            <v>Participación Estatal Año Anterior</v>
          </cell>
          <cell r="D2234">
            <v>17082</v>
          </cell>
          <cell r="H2234">
            <v>17082</v>
          </cell>
        </row>
        <row r="2235">
          <cell r="A2235" t="str">
            <v>4.2.1.1.1.1.21</v>
          </cell>
          <cell r="B2235" t="str">
            <v>Fondo de Impuesto Sobre la Renta</v>
          </cell>
          <cell r="D2235">
            <v>819923</v>
          </cell>
          <cell r="F2235">
            <v>656780</v>
          </cell>
          <cell r="H2235">
            <v>1476703</v>
          </cell>
        </row>
        <row r="2236">
          <cell r="A2236" t="str">
            <v>4.2.1.2</v>
          </cell>
          <cell r="B2236" t="str">
            <v>Aportaciones</v>
          </cell>
          <cell r="D2236">
            <v>81811272</v>
          </cell>
          <cell r="F2236">
            <v>5176591</v>
          </cell>
          <cell r="H2236">
            <v>86987863</v>
          </cell>
        </row>
        <row r="2237">
          <cell r="A2237" t="str">
            <v>4.2.1.2.1</v>
          </cell>
          <cell r="B2237" t="str">
            <v>Aportaciones</v>
          </cell>
          <cell r="D2237">
            <v>81811272</v>
          </cell>
          <cell r="F2237">
            <v>5176591</v>
          </cell>
          <cell r="H2237">
            <v>86987863</v>
          </cell>
        </row>
        <row r="2238">
          <cell r="A2238" t="str">
            <v>4.2.1.2.1.1</v>
          </cell>
          <cell r="B2238" t="str">
            <v>Aportaciones Oficina Central</v>
          </cell>
          <cell r="D2238">
            <v>81811272</v>
          </cell>
          <cell r="F2238">
            <v>5176591</v>
          </cell>
          <cell r="H2238">
            <v>86987863</v>
          </cell>
        </row>
        <row r="2239">
          <cell r="A2239" t="str">
            <v>4.2.1.2.1.1.1</v>
          </cell>
          <cell r="B2239" t="str">
            <v>Fondo Para Fortalecimiento De Los Mpios.</v>
          </cell>
          <cell r="D2239">
            <v>56942512</v>
          </cell>
          <cell r="F2239">
            <v>5176591</v>
          </cell>
          <cell r="H2239">
            <v>62119103</v>
          </cell>
        </row>
        <row r="2240">
          <cell r="A2240" t="str">
            <v>4.2.1.2.1.1.2</v>
          </cell>
          <cell r="B2240" t="str">
            <v>Fondo Para Infraest. Social Mpal.</v>
          </cell>
          <cell r="D2240">
            <v>24868760</v>
          </cell>
          <cell r="H2240">
            <v>24868760</v>
          </cell>
        </row>
        <row r="2241">
          <cell r="A2241" t="str">
            <v>4.2.1.3</v>
          </cell>
          <cell r="B2241" t="str">
            <v>Convenios</v>
          </cell>
          <cell r="D2241">
            <v>46378812.75</v>
          </cell>
          <cell r="F2241">
            <v>373599.01</v>
          </cell>
          <cell r="H2241">
            <v>46752411.759999998</v>
          </cell>
        </row>
        <row r="2242">
          <cell r="A2242" t="str">
            <v>4.2.1.3.1</v>
          </cell>
          <cell r="B2242" t="str">
            <v>Convenios</v>
          </cell>
          <cell r="D2242">
            <v>46378812.75</v>
          </cell>
          <cell r="F2242">
            <v>373599.01</v>
          </cell>
          <cell r="H2242">
            <v>46752411.759999998</v>
          </cell>
        </row>
        <row r="2243">
          <cell r="A2243" t="str">
            <v>4.2.1.3.1.1</v>
          </cell>
          <cell r="B2243" t="str">
            <v>Convenios Oficina Central</v>
          </cell>
          <cell r="D2243">
            <v>46378812.75</v>
          </cell>
          <cell r="F2243">
            <v>373599.01</v>
          </cell>
          <cell r="H2243">
            <v>46752411.759999998</v>
          </cell>
        </row>
        <row r="2244">
          <cell r="A2244" t="str">
            <v>4.2.1.3.1.1.1</v>
          </cell>
          <cell r="B2244" t="str">
            <v>Participación de Multas Federales No Fiscales</v>
          </cell>
          <cell r="D2244">
            <v>23884.52</v>
          </cell>
          <cell r="H2244">
            <v>23884.52</v>
          </cell>
        </row>
        <row r="2245">
          <cell r="A2245" t="str">
            <v>4.2.1.3.1.1.2</v>
          </cell>
          <cell r="B2245" t="str">
            <v>Participación Uso Zona Fed.Maritimo/Terrestre</v>
          </cell>
          <cell r="D2245">
            <v>10506384.59</v>
          </cell>
          <cell r="F2245">
            <v>350119.74</v>
          </cell>
          <cell r="H2245">
            <v>10856504.33</v>
          </cell>
        </row>
        <row r="2246">
          <cell r="A2246" t="str">
            <v>4.2.1.3.1.1.3</v>
          </cell>
          <cell r="B2246" t="str">
            <v>Subsidio para la Seguridad Mpal (FORTASEG)</v>
          </cell>
          <cell r="D2246">
            <v>13162475</v>
          </cell>
          <cell r="H2246">
            <v>13162475</v>
          </cell>
        </row>
        <row r="2247">
          <cell r="A2247" t="str">
            <v>4.2.1.3.1.1.8</v>
          </cell>
          <cell r="B2247" t="str">
            <v>Proyectos de Desarrollo Regional</v>
          </cell>
          <cell r="D2247">
            <v>22252499.98</v>
          </cell>
          <cell r="H2247">
            <v>22252499.98</v>
          </cell>
        </row>
        <row r="2248">
          <cell r="A2248" t="str">
            <v>4.2.1.3.1.1.15</v>
          </cell>
          <cell r="B2248" t="str">
            <v>Participacion Expedicion de Actas Estatales</v>
          </cell>
          <cell r="D2248">
            <v>433568.66</v>
          </cell>
          <cell r="F2248">
            <v>23479.27</v>
          </cell>
          <cell r="H2248">
            <v>457047.93</v>
          </cell>
        </row>
        <row r="2249">
          <cell r="A2249" t="str">
            <v>4.3</v>
          </cell>
          <cell r="B2249" t="str">
            <v>Otros Ingresos</v>
          </cell>
          <cell r="D2249">
            <v>580916.87</v>
          </cell>
          <cell r="E2249">
            <v>664396.26</v>
          </cell>
          <cell r="F2249">
            <v>83479.39</v>
          </cell>
        </row>
        <row r="2250">
          <cell r="A2250" t="str">
            <v>4.3.1</v>
          </cell>
          <cell r="B2250" t="str">
            <v>Ingresos Financieros</v>
          </cell>
          <cell r="D2250">
            <v>377.03</v>
          </cell>
          <cell r="E2250">
            <v>1865.81</v>
          </cell>
          <cell r="F2250">
            <v>1488.78</v>
          </cell>
        </row>
        <row r="2251">
          <cell r="A2251" t="str">
            <v>4.3.1.1</v>
          </cell>
          <cell r="B2251" t="str">
            <v>Intereses Ganados de Valores, Creditos, Bonos y Otros</v>
          </cell>
          <cell r="D2251">
            <v>377.03</v>
          </cell>
          <cell r="E2251">
            <v>1865.81</v>
          </cell>
          <cell r="F2251">
            <v>1488.78</v>
          </cell>
        </row>
        <row r="2252">
          <cell r="A2252" t="str">
            <v>4.3.1.1.1</v>
          </cell>
          <cell r="B2252" t="str">
            <v>Productos de Capital</v>
          </cell>
          <cell r="D2252">
            <v>377.03</v>
          </cell>
          <cell r="E2252">
            <v>1865.81</v>
          </cell>
          <cell r="F2252">
            <v>1488.78</v>
          </cell>
        </row>
        <row r="2253">
          <cell r="A2253" t="str">
            <v>4.3.1.1.1.1</v>
          </cell>
          <cell r="B2253" t="str">
            <v>Productos de Capital Oficina Central</v>
          </cell>
          <cell r="D2253">
            <v>377.03</v>
          </cell>
          <cell r="E2253">
            <v>1865.81</v>
          </cell>
          <cell r="F2253">
            <v>1488.78</v>
          </cell>
        </row>
        <row r="2254">
          <cell r="A2254" t="str">
            <v>4.3.1.1.1.1.3</v>
          </cell>
          <cell r="B2254" t="str">
            <v>Diversos</v>
          </cell>
          <cell r="D2254">
            <v>-0.02</v>
          </cell>
          <cell r="E2254">
            <v>135.4</v>
          </cell>
          <cell r="F2254">
            <v>135.41999999999999</v>
          </cell>
        </row>
        <row r="2255">
          <cell r="A2255" t="str">
            <v>4.3.1.1.1.1.4</v>
          </cell>
          <cell r="B2255" t="str">
            <v>Sobrantes de Caja</v>
          </cell>
          <cell r="D2255">
            <v>377.05</v>
          </cell>
          <cell r="E2255">
            <v>1730.41</v>
          </cell>
          <cell r="F2255">
            <v>1353.36</v>
          </cell>
        </row>
        <row r="2256">
          <cell r="A2256" t="str">
            <v>4.3.9</v>
          </cell>
          <cell r="B2256" t="str">
            <v>Otros Ingresos y Beneficios Varios</v>
          </cell>
          <cell r="D2256">
            <v>580539.84</v>
          </cell>
          <cell r="E2256">
            <v>662530.44999999995</v>
          </cell>
          <cell r="F2256">
            <v>81990.61</v>
          </cell>
        </row>
        <row r="2257">
          <cell r="A2257" t="str">
            <v>4.3.9.2</v>
          </cell>
          <cell r="B2257" t="str">
            <v>Bonificaciones y Descuentos Obtenidos</v>
          </cell>
          <cell r="D2257">
            <v>125809.79</v>
          </cell>
          <cell r="E2257">
            <v>200251.3</v>
          </cell>
          <cell r="F2257">
            <v>74441.509999999995</v>
          </cell>
        </row>
        <row r="2258">
          <cell r="A2258" t="str">
            <v>4.3.9.2.1</v>
          </cell>
          <cell r="B2258" t="str">
            <v>Bonificaciones y Descuentos Obtenidos</v>
          </cell>
          <cell r="D2258">
            <v>125809.79</v>
          </cell>
          <cell r="E2258">
            <v>200251.3</v>
          </cell>
          <cell r="F2258">
            <v>74441.509999999995</v>
          </cell>
        </row>
        <row r="2259">
          <cell r="A2259" t="str">
            <v>4.3.9.2.1.1</v>
          </cell>
          <cell r="B2259" t="str">
            <v>Bonificaciones y Descuentos por diferencia en precios</v>
          </cell>
          <cell r="D2259">
            <v>125809.79</v>
          </cell>
          <cell r="E2259">
            <v>489824.05</v>
          </cell>
          <cell r="F2259">
            <v>364014.26</v>
          </cell>
        </row>
        <row r="2260">
          <cell r="A2260" t="str">
            <v>4.3.9.2.1.2</v>
          </cell>
          <cell r="B2260" t="str">
            <v>Bonificaciones y Desc. por Infracciones en Contratos</v>
          </cell>
          <cell r="E2260">
            <v>-289572.75</v>
          </cell>
          <cell r="F2260">
            <v>-289572.75</v>
          </cell>
        </row>
        <row r="2261">
          <cell r="A2261" t="str">
            <v>4.3.9.3</v>
          </cell>
          <cell r="B2261" t="str">
            <v>Diferencia por Tipo de Cambio a Favor en Efectivo y Equivalentes</v>
          </cell>
          <cell r="D2261">
            <v>454730.05</v>
          </cell>
          <cell r="E2261">
            <v>462279.15</v>
          </cell>
          <cell r="F2261">
            <v>7549.1</v>
          </cell>
        </row>
        <row r="2262">
          <cell r="A2262" t="str">
            <v>4.3.9.3.1</v>
          </cell>
          <cell r="B2262" t="str">
            <v>Diferencia por Tipo de Cambio a Favor en Efectivo y Equivalentes</v>
          </cell>
          <cell r="D2262">
            <v>454730.05</v>
          </cell>
          <cell r="E2262">
            <v>462279.15</v>
          </cell>
          <cell r="F2262">
            <v>7549.1</v>
          </cell>
        </row>
        <row r="2263">
          <cell r="A2263" t="str">
            <v>4.3.9.3.1.1</v>
          </cell>
          <cell r="B2263" t="str">
            <v>Diferencia por Tipo de Cambio a Favor en Efectivo y Equivalentes Oficina Central</v>
          </cell>
          <cell r="D2263">
            <v>454730.05</v>
          </cell>
          <cell r="E2263">
            <v>462279.15</v>
          </cell>
          <cell r="F2263">
            <v>7549.1</v>
          </cell>
        </row>
        <row r="2264">
          <cell r="A2264" t="str">
            <v>4.3.9.3.1.1.1</v>
          </cell>
          <cell r="B2264" t="str">
            <v>Utilidad En Tipo De  Cambio</v>
          </cell>
          <cell r="D2264">
            <v>454730.05</v>
          </cell>
          <cell r="E2264">
            <v>462279.15</v>
          </cell>
          <cell r="F2264">
            <v>7549.1</v>
          </cell>
        </row>
        <row r="2265">
          <cell r="A2265" t="str">
            <v>5</v>
          </cell>
          <cell r="B2265" t="str">
            <v>Gastos y Otras Pérdidas</v>
          </cell>
          <cell r="C2265">
            <v>424735587.22000003</v>
          </cell>
          <cell r="E2265">
            <v>91465393.299999997</v>
          </cell>
          <cell r="F2265">
            <v>452539.16</v>
          </cell>
          <cell r="G2265">
            <v>515748441.36000001</v>
          </cell>
        </row>
        <row r="2266">
          <cell r="A2266" t="str">
            <v>5.1</v>
          </cell>
          <cell r="B2266" t="str">
            <v>Gastos de Funcionamiento</v>
          </cell>
          <cell r="C2266">
            <v>347031130.70999998</v>
          </cell>
          <cell r="E2266">
            <v>76800504.25</v>
          </cell>
          <cell r="F2266">
            <v>447039.16</v>
          </cell>
          <cell r="G2266">
            <v>423384595.80000001</v>
          </cell>
        </row>
        <row r="2267">
          <cell r="A2267" t="str">
            <v>5.1.1</v>
          </cell>
          <cell r="B2267" t="str">
            <v>Servicios Personales</v>
          </cell>
          <cell r="C2267">
            <v>239242407.5</v>
          </cell>
          <cell r="E2267">
            <v>55295753.990000002</v>
          </cell>
          <cell r="F2267">
            <v>351344.57</v>
          </cell>
          <cell r="G2267">
            <v>294186816.92000002</v>
          </cell>
        </row>
        <row r="2268">
          <cell r="A2268" t="str">
            <v>5.1.1.1</v>
          </cell>
          <cell r="B2268" t="str">
            <v>Remuneraciones al personal de carácter permanente</v>
          </cell>
          <cell r="C2268">
            <v>75311367.290000007</v>
          </cell>
          <cell r="E2268">
            <v>8887643.1300000008</v>
          </cell>
          <cell r="F2268">
            <v>166738.99</v>
          </cell>
          <cell r="G2268">
            <v>84032271.430000007</v>
          </cell>
        </row>
        <row r="2269">
          <cell r="A2269" t="str">
            <v>5.1.1.1.1</v>
          </cell>
          <cell r="B2269" t="str">
            <v>Dietas</v>
          </cell>
          <cell r="C2269">
            <v>6340074.2300000004</v>
          </cell>
          <cell r="E2269">
            <v>690531.9</v>
          </cell>
          <cell r="G2269">
            <v>7030606.1299999999</v>
          </cell>
        </row>
        <row r="2270">
          <cell r="A2270" t="str">
            <v>5.1.1.1.1.1</v>
          </cell>
          <cell r="B2270" t="str">
            <v>Dietas y retribuciones</v>
          </cell>
          <cell r="C2270">
            <v>6340074.2300000004</v>
          </cell>
          <cell r="E2270">
            <v>690531.9</v>
          </cell>
          <cell r="G2270">
            <v>7030606.1299999999</v>
          </cell>
        </row>
        <row r="2271">
          <cell r="A2271" t="str">
            <v>5.1.1.1.2</v>
          </cell>
          <cell r="B2271" t="str">
            <v>Sueldos Base al Personal Permanente</v>
          </cell>
          <cell r="C2271">
            <v>68971293.060000002</v>
          </cell>
          <cell r="E2271">
            <v>8197111.2300000004</v>
          </cell>
          <cell r="F2271">
            <v>166738.99</v>
          </cell>
          <cell r="G2271">
            <v>77001665.299999997</v>
          </cell>
        </row>
        <row r="2272">
          <cell r="A2272" t="str">
            <v>5.1.1.1.2.3</v>
          </cell>
          <cell r="B2272" t="str">
            <v>Sueldo Base Personal Perrmanente</v>
          </cell>
          <cell r="C2272">
            <v>68971293.060000002</v>
          </cell>
          <cell r="E2272">
            <v>8197111.2300000004</v>
          </cell>
          <cell r="F2272">
            <v>166738.99</v>
          </cell>
          <cell r="G2272">
            <v>77001665.299999997</v>
          </cell>
        </row>
        <row r="2273">
          <cell r="A2273" t="str">
            <v>5.1.1.2</v>
          </cell>
          <cell r="B2273" t="str">
            <v>Remuneraciones al personal de carácter transitorio</v>
          </cell>
          <cell r="C2273">
            <v>6979526.5300000003</v>
          </cell>
          <cell r="E2273">
            <v>83108.86</v>
          </cell>
          <cell r="F2273">
            <v>102.72</v>
          </cell>
          <cell r="G2273">
            <v>7062532.6699999999</v>
          </cell>
        </row>
        <row r="2274">
          <cell r="A2274" t="str">
            <v>5.1.1.2.1</v>
          </cell>
          <cell r="B2274" t="str">
            <v>Honorarios Asimilables a Salarios</v>
          </cell>
          <cell r="C2274">
            <v>6979526.5300000003</v>
          </cell>
          <cell r="E2274">
            <v>83108.86</v>
          </cell>
          <cell r="F2274">
            <v>102.72</v>
          </cell>
          <cell r="G2274">
            <v>7062532.6699999999</v>
          </cell>
        </row>
        <row r="2275">
          <cell r="A2275" t="str">
            <v>5.1.1.2.1.1</v>
          </cell>
          <cell r="B2275" t="str">
            <v>Honorarios Asimilables a Salarios</v>
          </cell>
          <cell r="C2275">
            <v>6979526.5300000003</v>
          </cell>
          <cell r="E2275">
            <v>83108.86</v>
          </cell>
          <cell r="F2275">
            <v>102.72</v>
          </cell>
          <cell r="G2275">
            <v>7062532.6699999999</v>
          </cell>
        </row>
        <row r="2276">
          <cell r="A2276" t="str">
            <v>5.1.1.3</v>
          </cell>
          <cell r="B2276" t="str">
            <v>Remuneraciones Adicionales y Especiales</v>
          </cell>
          <cell r="C2276">
            <v>68503352.379999995</v>
          </cell>
          <cell r="E2276">
            <v>35272390.969999999</v>
          </cell>
          <cell r="F2276">
            <v>142241.85999999999</v>
          </cell>
          <cell r="G2276">
            <v>103633501.48999999</v>
          </cell>
        </row>
        <row r="2277">
          <cell r="A2277" t="str">
            <v>5.1.1.3.1</v>
          </cell>
          <cell r="B2277" t="str">
            <v>Primas por años de servicios efectivos prestados</v>
          </cell>
          <cell r="C2277">
            <v>6336789.5599999996</v>
          </cell>
          <cell r="E2277">
            <v>427569.86</v>
          </cell>
          <cell r="F2277">
            <v>88227.07</v>
          </cell>
          <cell r="G2277">
            <v>6676132.3499999996</v>
          </cell>
        </row>
        <row r="2278">
          <cell r="A2278" t="str">
            <v>5.1.1.3.1.1</v>
          </cell>
          <cell r="B2278" t="str">
            <v>Primas por años de servicios efectivos prestados</v>
          </cell>
          <cell r="C2278">
            <v>846451.13</v>
          </cell>
          <cell r="E2278">
            <v>93055.87</v>
          </cell>
          <cell r="G2278">
            <v>939507</v>
          </cell>
        </row>
        <row r="2279">
          <cell r="A2279" t="str">
            <v>5.1.1.3.1.5</v>
          </cell>
          <cell r="B2279" t="str">
            <v>Prima de Antiguedad</v>
          </cell>
          <cell r="C2279">
            <v>5490338.4299999997</v>
          </cell>
          <cell r="E2279">
            <v>334513.99</v>
          </cell>
          <cell r="F2279">
            <v>88227.07</v>
          </cell>
          <cell r="G2279">
            <v>5736625.3499999996</v>
          </cell>
        </row>
        <row r="2280">
          <cell r="A2280" t="str">
            <v>5.1.1.3.2</v>
          </cell>
          <cell r="B2280" t="str">
            <v>Primas de vacaciones, dominical y Gratificacion de Fin de Año</v>
          </cell>
          <cell r="C2280">
            <v>11256279.17</v>
          </cell>
          <cell r="E2280">
            <v>29311805.41</v>
          </cell>
          <cell r="F2280">
            <v>54014.79</v>
          </cell>
          <cell r="G2280">
            <v>40514069.789999999</v>
          </cell>
        </row>
        <row r="2281">
          <cell r="A2281" t="str">
            <v>5.1.1.3.2.3</v>
          </cell>
          <cell r="B2281" t="str">
            <v>Gratificacion De Fin De Año</v>
          </cell>
          <cell r="E2281">
            <v>23117.439999999999</v>
          </cell>
          <cell r="F2281">
            <v>23117.439999999999</v>
          </cell>
        </row>
        <row r="2282">
          <cell r="A2282" t="str">
            <v>5.1.1.3.2.10</v>
          </cell>
          <cell r="B2282" t="str">
            <v>Prima Dominical</v>
          </cell>
          <cell r="C2282">
            <v>971609.74</v>
          </cell>
          <cell r="E2282">
            <v>136094.82</v>
          </cell>
          <cell r="G2282">
            <v>1107704.56</v>
          </cell>
        </row>
        <row r="2283">
          <cell r="A2283" t="str">
            <v>5.1.1.3.2.11</v>
          </cell>
          <cell r="B2283" t="str">
            <v>Prima vacacional</v>
          </cell>
          <cell r="C2283">
            <v>9401680.75</v>
          </cell>
          <cell r="E2283">
            <v>87322.8</v>
          </cell>
          <cell r="F2283">
            <v>5038.91</v>
          </cell>
          <cell r="G2283">
            <v>9483964.6400000006</v>
          </cell>
        </row>
        <row r="2284">
          <cell r="A2284" t="str">
            <v>5.1.1.3.2.12</v>
          </cell>
          <cell r="B2284" t="str">
            <v>Gratificacion de fin de año</v>
          </cell>
          <cell r="C2284">
            <v>882988.68</v>
          </cell>
          <cell r="E2284">
            <v>29065270.350000001</v>
          </cell>
          <cell r="F2284">
            <v>25858.44</v>
          </cell>
          <cell r="G2284">
            <v>29922400.59</v>
          </cell>
        </row>
        <row r="2285">
          <cell r="A2285" t="str">
            <v>5.1.1.3.4</v>
          </cell>
          <cell r="B2285" t="str">
            <v>Compensaciones</v>
          </cell>
          <cell r="C2285">
            <v>49294760.200000003</v>
          </cell>
          <cell r="E2285">
            <v>5262572.13</v>
          </cell>
          <cell r="G2285">
            <v>54557332.329999998</v>
          </cell>
        </row>
        <row r="2286">
          <cell r="A2286" t="str">
            <v>5.1.1.3.4.4</v>
          </cell>
          <cell r="B2286" t="str">
            <v>Compensaciones</v>
          </cell>
          <cell r="C2286">
            <v>49294760.200000003</v>
          </cell>
          <cell r="E2286">
            <v>5262572.13</v>
          </cell>
          <cell r="G2286">
            <v>54557332.329999998</v>
          </cell>
        </row>
        <row r="2287">
          <cell r="A2287" t="str">
            <v>5.1.1.3.7</v>
          </cell>
          <cell r="B2287" t="str">
            <v>Honorarios Especiales</v>
          </cell>
          <cell r="C2287">
            <v>1615523.45</v>
          </cell>
          <cell r="E2287">
            <v>270443.57</v>
          </cell>
          <cell r="G2287">
            <v>1885967.02</v>
          </cell>
        </row>
        <row r="2288">
          <cell r="A2288" t="str">
            <v>5.1.1.3.7.1</v>
          </cell>
          <cell r="B2288" t="str">
            <v>Participaciones a notificadores y ejecutores</v>
          </cell>
          <cell r="C2288">
            <v>1615523.45</v>
          </cell>
          <cell r="E2288">
            <v>270443.57</v>
          </cell>
          <cell r="G2288">
            <v>1885967.02</v>
          </cell>
        </row>
        <row r="2289">
          <cell r="A2289" t="str">
            <v>5.1.1.4</v>
          </cell>
          <cell r="B2289" t="str">
            <v>Seguridad Social</v>
          </cell>
          <cell r="C2289">
            <v>21182307.239999998</v>
          </cell>
          <cell r="E2289">
            <v>2066278.14</v>
          </cell>
          <cell r="G2289">
            <v>23248585.379999999</v>
          </cell>
        </row>
        <row r="2290">
          <cell r="A2290" t="str">
            <v>5.1.1.4.1</v>
          </cell>
          <cell r="B2290" t="str">
            <v>Aportaciones de Seguridad Social</v>
          </cell>
          <cell r="C2290">
            <v>18258206.300000001</v>
          </cell>
          <cell r="E2290">
            <v>2066278.14</v>
          </cell>
          <cell r="G2290">
            <v>20324484.440000001</v>
          </cell>
        </row>
        <row r="2291">
          <cell r="A2291" t="str">
            <v>5.1.1.4.1.4</v>
          </cell>
          <cell r="B2291" t="str">
            <v>Aportación Patronal Servicio Medico</v>
          </cell>
          <cell r="C2291">
            <v>18258206.300000001</v>
          </cell>
          <cell r="E2291">
            <v>2066278.14</v>
          </cell>
          <cell r="G2291">
            <v>20324484.440000001</v>
          </cell>
        </row>
        <row r="2292">
          <cell r="A2292" t="str">
            <v>5.1.1.4.4</v>
          </cell>
          <cell r="B2292" t="str">
            <v>Aportaciones para Seguros</v>
          </cell>
          <cell r="C2292">
            <v>2924100.94</v>
          </cell>
          <cell r="G2292">
            <v>2924100.94</v>
          </cell>
        </row>
        <row r="2293">
          <cell r="A2293" t="str">
            <v>5.1.1.4.4.5</v>
          </cell>
          <cell r="B2293" t="str">
            <v>Seguro de vida</v>
          </cell>
          <cell r="C2293">
            <v>2924100.94</v>
          </cell>
          <cell r="G2293">
            <v>2924100.94</v>
          </cell>
        </row>
        <row r="2294">
          <cell r="A2294" t="str">
            <v>5.1.1.5</v>
          </cell>
          <cell r="B2294" t="str">
            <v>Otras Prestaciones Sociales y Económicas</v>
          </cell>
          <cell r="C2294">
            <v>67185854.060000002</v>
          </cell>
          <cell r="E2294">
            <v>8991332.8900000006</v>
          </cell>
          <cell r="F2294">
            <v>42261</v>
          </cell>
          <cell r="G2294">
            <v>76134925.950000003</v>
          </cell>
        </row>
        <row r="2295">
          <cell r="A2295" t="str">
            <v>5.1.1.5.2</v>
          </cell>
          <cell r="B2295" t="str">
            <v>Indemnizaciones</v>
          </cell>
          <cell r="C2295">
            <v>6748978.3499999996</v>
          </cell>
          <cell r="E2295">
            <v>394864.41</v>
          </cell>
          <cell r="F2295">
            <v>42261</v>
          </cell>
          <cell r="G2295">
            <v>7101581.7599999998</v>
          </cell>
        </row>
        <row r="2296">
          <cell r="A2296" t="str">
            <v>5.1.1.5.2.4</v>
          </cell>
          <cell r="B2296" t="str">
            <v>Indemnizaciones</v>
          </cell>
          <cell r="C2296">
            <v>6748978.3499999996</v>
          </cell>
          <cell r="E2296">
            <v>394864.41</v>
          </cell>
          <cell r="F2296">
            <v>42261</v>
          </cell>
          <cell r="G2296">
            <v>7101581.7599999998</v>
          </cell>
        </row>
        <row r="2297">
          <cell r="A2297" t="str">
            <v>5.1.1.5.4</v>
          </cell>
          <cell r="B2297" t="str">
            <v>Prestaciones Contractuales</v>
          </cell>
          <cell r="C2297">
            <v>60436875.710000001</v>
          </cell>
          <cell r="E2297">
            <v>8596468.4800000004</v>
          </cell>
          <cell r="G2297">
            <v>69033344.189999998</v>
          </cell>
        </row>
        <row r="2298">
          <cell r="A2298" t="str">
            <v>5.1.1.5.4.11</v>
          </cell>
          <cell r="B2298" t="str">
            <v>Bono por Buena Disposición</v>
          </cell>
          <cell r="C2298">
            <v>1729911.04</v>
          </cell>
          <cell r="E2298">
            <v>246568.7</v>
          </cell>
          <cell r="G2298">
            <v>1976479.74</v>
          </cell>
        </row>
        <row r="2299">
          <cell r="A2299" t="str">
            <v>5.1.1.5.4.12</v>
          </cell>
          <cell r="B2299" t="str">
            <v>Fomento Educativo</v>
          </cell>
          <cell r="C2299">
            <v>6793206.2000000002</v>
          </cell>
          <cell r="E2299">
            <v>754857.29</v>
          </cell>
          <cell r="G2299">
            <v>7548063.4900000002</v>
          </cell>
        </row>
        <row r="2300">
          <cell r="A2300" t="str">
            <v>5.1.1.5.4.15</v>
          </cell>
          <cell r="B2300" t="str">
            <v>Otras prestaciones Contractuales</v>
          </cell>
          <cell r="C2300">
            <v>970004.66</v>
          </cell>
          <cell r="E2300">
            <v>73103</v>
          </cell>
          <cell r="G2300">
            <v>1043107.66</v>
          </cell>
        </row>
        <row r="2301">
          <cell r="A2301" t="str">
            <v>5.1.1.5.4.16</v>
          </cell>
          <cell r="B2301" t="str">
            <v>Canasta Basica</v>
          </cell>
          <cell r="C2301">
            <v>5292373.04</v>
          </cell>
          <cell r="E2301">
            <v>548333.32999999996</v>
          </cell>
          <cell r="G2301">
            <v>5840706.3700000001</v>
          </cell>
        </row>
        <row r="2302">
          <cell r="A2302" t="str">
            <v>5.1.1.5.4.17</v>
          </cell>
          <cell r="B2302" t="str">
            <v>Bono de Transporte</v>
          </cell>
          <cell r="C2302">
            <v>15016342.76</v>
          </cell>
          <cell r="E2302">
            <v>1615775.79</v>
          </cell>
          <cell r="G2302">
            <v>16632118.550000001</v>
          </cell>
        </row>
        <row r="2303">
          <cell r="A2303" t="str">
            <v>5.1.1.5.4.18</v>
          </cell>
          <cell r="B2303" t="str">
            <v>Prevision Social Multiple</v>
          </cell>
          <cell r="C2303">
            <v>18116923.66</v>
          </cell>
          <cell r="E2303">
            <v>1881729.86</v>
          </cell>
          <cell r="G2303">
            <v>19998653.52</v>
          </cell>
        </row>
        <row r="2304">
          <cell r="A2304" t="str">
            <v>5.1.1.5.4.19</v>
          </cell>
          <cell r="B2304" t="str">
            <v>Incentivo a la eficiancia</v>
          </cell>
          <cell r="C2304">
            <v>8452863.7300000004</v>
          </cell>
          <cell r="E2304">
            <v>2958521.63</v>
          </cell>
          <cell r="G2304">
            <v>11411385.359999999</v>
          </cell>
        </row>
        <row r="2305">
          <cell r="A2305" t="str">
            <v>5.1.1.5.4.21</v>
          </cell>
          <cell r="B2305" t="str">
            <v>Otras Prestaciones Sociales</v>
          </cell>
          <cell r="C2305">
            <v>4065250.62</v>
          </cell>
          <cell r="E2305">
            <v>517578.88</v>
          </cell>
          <cell r="G2305">
            <v>4582829.5</v>
          </cell>
        </row>
        <row r="2306">
          <cell r="A2306" t="str">
            <v>5.1.1.6</v>
          </cell>
          <cell r="B2306" t="str">
            <v>Pago de Estímulos a Servidores Públicos</v>
          </cell>
          <cell r="C2306">
            <v>80000</v>
          </cell>
          <cell r="E2306">
            <v>-5000</v>
          </cell>
          <cell r="G2306">
            <v>75000</v>
          </cell>
        </row>
        <row r="2307">
          <cell r="A2307" t="str">
            <v>5.1.1.6.1</v>
          </cell>
          <cell r="B2307" t="str">
            <v>Estimulos</v>
          </cell>
          <cell r="C2307">
            <v>80000</v>
          </cell>
          <cell r="E2307">
            <v>-5000</v>
          </cell>
          <cell r="G2307">
            <v>75000</v>
          </cell>
        </row>
        <row r="2308">
          <cell r="A2308" t="str">
            <v>5.1.1.6.1.4</v>
          </cell>
          <cell r="B2308" t="str">
            <v>Estimulos al personal</v>
          </cell>
          <cell r="C2308">
            <v>80000</v>
          </cell>
          <cell r="E2308">
            <v>-5000</v>
          </cell>
          <cell r="G2308">
            <v>75000</v>
          </cell>
        </row>
        <row r="2309">
          <cell r="A2309" t="str">
            <v>5.1.2</v>
          </cell>
          <cell r="B2309" t="str">
            <v>Materiales y Suministros</v>
          </cell>
          <cell r="C2309">
            <v>30807929.899999999</v>
          </cell>
          <cell r="E2309">
            <v>4901669.66</v>
          </cell>
          <cell r="F2309">
            <v>73424.850000000006</v>
          </cell>
          <cell r="G2309">
            <v>35636174.710000001</v>
          </cell>
        </row>
        <row r="2310">
          <cell r="A2310" t="str">
            <v>5.1.2.1</v>
          </cell>
          <cell r="B2310" t="str">
            <v>Materiales de Administración, Emisión de Documentos y Artículos Oficiales</v>
          </cell>
          <cell r="C2310">
            <v>1478789.31</v>
          </cell>
          <cell r="E2310">
            <v>295845.74</v>
          </cell>
          <cell r="G2310">
            <v>1774635.05</v>
          </cell>
        </row>
        <row r="2311">
          <cell r="A2311" t="str">
            <v>5.1.2.1.1</v>
          </cell>
          <cell r="B2311" t="str">
            <v>Materiales, Utiles Y Equipos Menores De Oficina</v>
          </cell>
          <cell r="C2311">
            <v>817769.94</v>
          </cell>
          <cell r="E2311">
            <v>110727.4</v>
          </cell>
          <cell r="G2311">
            <v>928497.34</v>
          </cell>
        </row>
        <row r="2312">
          <cell r="A2312" t="str">
            <v>5.1.2.1.1.1</v>
          </cell>
          <cell r="B2312" t="str">
            <v>Materiales y  Utiles De Oficina</v>
          </cell>
          <cell r="C2312">
            <v>788790.97</v>
          </cell>
          <cell r="E2312">
            <v>82035.009999999995</v>
          </cell>
          <cell r="G2312">
            <v>870825.98</v>
          </cell>
        </row>
        <row r="2313">
          <cell r="A2313" t="str">
            <v>5.1.2.1.1.3</v>
          </cell>
          <cell r="B2313" t="str">
            <v>Otros Equipos Menores Diversos</v>
          </cell>
          <cell r="C2313">
            <v>28978.97</v>
          </cell>
          <cell r="E2313">
            <v>28692.39</v>
          </cell>
          <cell r="G2313">
            <v>57671.360000000001</v>
          </cell>
        </row>
        <row r="2314">
          <cell r="A2314" t="str">
            <v>5.1.2.1.2</v>
          </cell>
          <cell r="B2314" t="str">
            <v>Materiales Y Utiles De Impresión Y Reproduccion</v>
          </cell>
          <cell r="C2314">
            <v>197045.99</v>
          </cell>
          <cell r="E2314">
            <v>94798.33</v>
          </cell>
          <cell r="G2314">
            <v>291844.32</v>
          </cell>
        </row>
        <row r="2315">
          <cell r="A2315" t="str">
            <v>5.1.2.1.2.1</v>
          </cell>
          <cell r="B2315" t="str">
            <v>Materiales Y Utiles De Impresión Y Reproducción</v>
          </cell>
          <cell r="C2315">
            <v>197045.99</v>
          </cell>
          <cell r="E2315">
            <v>94798.33</v>
          </cell>
          <cell r="G2315">
            <v>291844.32</v>
          </cell>
        </row>
        <row r="2316">
          <cell r="A2316" t="str">
            <v>5.1.2.1.4</v>
          </cell>
          <cell r="B2316" t="str">
            <v>Materiales, Utiles Y Eq.Menores De Tecnologia De La Informacion Y Cominicaciones</v>
          </cell>
          <cell r="C2316">
            <v>12164.19</v>
          </cell>
          <cell r="E2316">
            <v>7404.86</v>
          </cell>
          <cell r="G2316">
            <v>19569.05</v>
          </cell>
        </row>
        <row r="2317">
          <cell r="A2317" t="str">
            <v>5.1.2.1.4.1</v>
          </cell>
          <cell r="B2317" t="str">
            <v>Materiales, Utiles Y Eq.Menores De Tecnologia De La Informacion Y Comunicaciones</v>
          </cell>
          <cell r="C2317">
            <v>12164.19</v>
          </cell>
          <cell r="E2317">
            <v>7404.86</v>
          </cell>
          <cell r="G2317">
            <v>19569.05</v>
          </cell>
        </row>
        <row r="2318">
          <cell r="A2318" t="str">
            <v>5.1.2.1.5</v>
          </cell>
          <cell r="B2318" t="str">
            <v>Material Impreso y de Informacion Digital</v>
          </cell>
          <cell r="C2318">
            <v>16918.93</v>
          </cell>
          <cell r="G2318">
            <v>16918.93</v>
          </cell>
        </row>
        <row r="2319">
          <cell r="A2319" t="str">
            <v>5.1.2.1.5.1</v>
          </cell>
          <cell r="B2319" t="str">
            <v>Material Impreso y de Apoyo Informatico</v>
          </cell>
          <cell r="C2319">
            <v>16918.93</v>
          </cell>
          <cell r="G2319">
            <v>16918.93</v>
          </cell>
        </row>
        <row r="2320">
          <cell r="A2320" t="str">
            <v>5.1.2.1.6</v>
          </cell>
          <cell r="B2320" t="str">
            <v>Material de Limpieza</v>
          </cell>
          <cell r="C2320">
            <v>430850.26</v>
          </cell>
          <cell r="E2320">
            <v>82915.149999999994</v>
          </cell>
          <cell r="G2320">
            <v>513765.41</v>
          </cell>
        </row>
        <row r="2321">
          <cell r="A2321" t="str">
            <v>5.1.2.1.6.1</v>
          </cell>
          <cell r="B2321" t="str">
            <v>Material de Limpieza</v>
          </cell>
          <cell r="C2321">
            <v>430850.26</v>
          </cell>
          <cell r="E2321">
            <v>82915.149999999994</v>
          </cell>
          <cell r="G2321">
            <v>513765.41</v>
          </cell>
        </row>
        <row r="2322">
          <cell r="A2322" t="str">
            <v>5.1.2.1.8</v>
          </cell>
          <cell r="B2322" t="str">
            <v>Material para el registro e identificacion de bienes y personas</v>
          </cell>
          <cell r="C2322">
            <v>4040</v>
          </cell>
          <cell r="G2322">
            <v>4040</v>
          </cell>
        </row>
        <row r="2323">
          <cell r="A2323" t="str">
            <v>5.1.2.1.8.2</v>
          </cell>
          <cell r="B2323" t="str">
            <v>Material Para registro de Transporte</v>
          </cell>
          <cell r="C2323">
            <v>4040</v>
          </cell>
          <cell r="G2323">
            <v>4040</v>
          </cell>
        </row>
        <row r="2324">
          <cell r="A2324" t="str">
            <v>5.1.2.2</v>
          </cell>
          <cell r="B2324" t="str">
            <v>Alimentos y Utensilios</v>
          </cell>
          <cell r="C2324">
            <v>260188.85</v>
          </cell>
          <cell r="E2324">
            <v>54340.55</v>
          </cell>
          <cell r="F2324">
            <v>7596.14</v>
          </cell>
          <cell r="G2324">
            <v>306933.26</v>
          </cell>
        </row>
        <row r="2325">
          <cell r="A2325" t="str">
            <v>5.1.2.2.1</v>
          </cell>
          <cell r="B2325" t="str">
            <v>Productos alimenticios para personas</v>
          </cell>
          <cell r="C2325">
            <v>233475.65</v>
          </cell>
          <cell r="E2325">
            <v>54340.55</v>
          </cell>
          <cell r="F2325">
            <v>7596.14</v>
          </cell>
          <cell r="G2325">
            <v>280220.06</v>
          </cell>
        </row>
        <row r="2326">
          <cell r="A2326" t="str">
            <v>5.1.2.2.1.1</v>
          </cell>
          <cell r="B2326" t="str">
            <v>Alimentación de Personal</v>
          </cell>
          <cell r="C2326">
            <v>559.01</v>
          </cell>
          <cell r="E2326">
            <v>4734.01</v>
          </cell>
          <cell r="G2326">
            <v>5293.02</v>
          </cell>
        </row>
        <row r="2327">
          <cell r="A2327" t="str">
            <v>5.1.2.2.1.2</v>
          </cell>
          <cell r="B2327" t="str">
            <v>Agua y Hielo para Consumo Humano</v>
          </cell>
          <cell r="C2327">
            <v>44925.19</v>
          </cell>
          <cell r="E2327">
            <v>7964.6</v>
          </cell>
          <cell r="G2327">
            <v>52889.79</v>
          </cell>
        </row>
        <row r="2328">
          <cell r="A2328" t="str">
            <v>5.1.2.2.1.3</v>
          </cell>
          <cell r="B2328" t="str">
            <v>Artículos de caferia</v>
          </cell>
          <cell r="C2328">
            <v>177302.76</v>
          </cell>
          <cell r="E2328">
            <v>16601.21</v>
          </cell>
          <cell r="F2328">
            <v>7596.14</v>
          </cell>
          <cell r="G2328">
            <v>186307.83</v>
          </cell>
        </row>
        <row r="2329">
          <cell r="A2329" t="str">
            <v>5.1.2.2.1.4</v>
          </cell>
          <cell r="B2329" t="str">
            <v>Alimentos para eventos</v>
          </cell>
          <cell r="C2329">
            <v>10688.69</v>
          </cell>
          <cell r="E2329">
            <v>25040.73</v>
          </cell>
          <cell r="G2329">
            <v>35729.42</v>
          </cell>
        </row>
        <row r="2330">
          <cell r="A2330" t="str">
            <v>5.1.2.2.2</v>
          </cell>
          <cell r="B2330" t="str">
            <v>Productos alimenticios para animales</v>
          </cell>
          <cell r="C2330">
            <v>26713.200000000001</v>
          </cell>
          <cell r="G2330">
            <v>26713.200000000001</v>
          </cell>
        </row>
        <row r="2331">
          <cell r="A2331" t="str">
            <v>5.1.2.2.2.1</v>
          </cell>
          <cell r="B2331" t="str">
            <v>Alimentación De Animales</v>
          </cell>
          <cell r="C2331">
            <v>26713.200000000001</v>
          </cell>
          <cell r="G2331">
            <v>26713.200000000001</v>
          </cell>
        </row>
        <row r="2332">
          <cell r="A2332" t="str">
            <v>5.1.2.4</v>
          </cell>
          <cell r="B2332" t="str">
            <v>Materiales y Artículos de Cosntrucción y de Reparación</v>
          </cell>
          <cell r="C2332">
            <v>3800608.83</v>
          </cell>
          <cell r="E2332">
            <v>350132.9</v>
          </cell>
          <cell r="F2332">
            <v>7405.32</v>
          </cell>
          <cell r="G2332">
            <v>4143336.41</v>
          </cell>
        </row>
        <row r="2333">
          <cell r="A2333" t="str">
            <v>5.1.2.4.1</v>
          </cell>
          <cell r="B2333" t="str">
            <v>Productos Minerales No Metálicos</v>
          </cell>
          <cell r="C2333">
            <v>4193.75</v>
          </cell>
          <cell r="E2333">
            <v>4000</v>
          </cell>
          <cell r="G2333">
            <v>8193.75</v>
          </cell>
        </row>
        <row r="2334">
          <cell r="A2334" t="str">
            <v>5.1.2.4.1.1</v>
          </cell>
          <cell r="B2334" t="str">
            <v>Productos Minerales No Metálicos</v>
          </cell>
          <cell r="C2334">
            <v>4193.75</v>
          </cell>
          <cell r="E2334">
            <v>4000</v>
          </cell>
          <cell r="G2334">
            <v>8193.75</v>
          </cell>
        </row>
        <row r="2335">
          <cell r="A2335" t="str">
            <v>5.1.2.4.3</v>
          </cell>
          <cell r="B2335" t="str">
            <v>Cal, Yeso Y Productos De Yeso</v>
          </cell>
          <cell r="C2335">
            <v>5260.14</v>
          </cell>
          <cell r="E2335">
            <v>2186</v>
          </cell>
          <cell r="G2335">
            <v>7446.14</v>
          </cell>
        </row>
        <row r="2336">
          <cell r="A2336" t="str">
            <v>5.1.2.4.3.1</v>
          </cell>
          <cell r="B2336" t="str">
            <v>Cal, Yeso Y Productos De Yeso</v>
          </cell>
          <cell r="C2336">
            <v>5260.14</v>
          </cell>
          <cell r="E2336">
            <v>2186</v>
          </cell>
          <cell r="G2336">
            <v>7446.14</v>
          </cell>
        </row>
        <row r="2337">
          <cell r="A2337" t="str">
            <v>5.1.2.4.4</v>
          </cell>
          <cell r="B2337" t="str">
            <v>Madera Y Productos De Madera</v>
          </cell>
          <cell r="C2337">
            <v>95169.26</v>
          </cell>
          <cell r="E2337">
            <v>3405</v>
          </cell>
          <cell r="G2337">
            <v>98574.26</v>
          </cell>
        </row>
        <row r="2338">
          <cell r="A2338" t="str">
            <v>5.1.2.4.4.1</v>
          </cell>
          <cell r="B2338" t="str">
            <v>Madera Y Productos De Madera</v>
          </cell>
          <cell r="C2338">
            <v>95169.26</v>
          </cell>
          <cell r="E2338">
            <v>3405</v>
          </cell>
          <cell r="G2338">
            <v>98574.26</v>
          </cell>
        </row>
        <row r="2339">
          <cell r="A2339" t="str">
            <v>5.1.2.4.6</v>
          </cell>
          <cell r="B2339" t="str">
            <v>Material Electrico</v>
          </cell>
          <cell r="C2339">
            <v>2677477.59</v>
          </cell>
          <cell r="E2339">
            <v>92162.31</v>
          </cell>
          <cell r="F2339">
            <v>7405.32</v>
          </cell>
          <cell r="G2339">
            <v>2762234.58</v>
          </cell>
        </row>
        <row r="2340">
          <cell r="A2340" t="str">
            <v>5.1.2.4.6.1</v>
          </cell>
          <cell r="B2340" t="str">
            <v>Material Electrico</v>
          </cell>
          <cell r="C2340">
            <v>2677477.59</v>
          </cell>
          <cell r="E2340">
            <v>92162.31</v>
          </cell>
          <cell r="F2340">
            <v>7405.32</v>
          </cell>
          <cell r="G2340">
            <v>2762234.58</v>
          </cell>
        </row>
        <row r="2341">
          <cell r="A2341" t="str">
            <v>5.1.2.4.7</v>
          </cell>
          <cell r="B2341" t="str">
            <v>Artículos Metálicos Para La Construcción</v>
          </cell>
          <cell r="C2341">
            <v>64547.28</v>
          </cell>
          <cell r="E2341">
            <v>57930.59</v>
          </cell>
          <cell r="G2341">
            <v>122477.87</v>
          </cell>
        </row>
        <row r="2342">
          <cell r="A2342" t="str">
            <v>5.1.2.4.7.1</v>
          </cell>
          <cell r="B2342" t="str">
            <v>Artículos Metálicos Para La Construcción</v>
          </cell>
          <cell r="C2342">
            <v>64547.28</v>
          </cell>
          <cell r="E2342">
            <v>57930.59</v>
          </cell>
          <cell r="G2342">
            <v>122477.87</v>
          </cell>
        </row>
        <row r="2343">
          <cell r="A2343" t="str">
            <v>5.1.2.4.9</v>
          </cell>
          <cell r="B2343" t="str">
            <v>Otros Materiales Y Articulos De Construccion Y Reparacion</v>
          </cell>
          <cell r="C2343">
            <v>953960.81</v>
          </cell>
          <cell r="E2343">
            <v>190449</v>
          </cell>
          <cell r="G2343">
            <v>1144409.81</v>
          </cell>
        </row>
        <row r="2344">
          <cell r="A2344" t="str">
            <v>5.1.2.4.9.1</v>
          </cell>
          <cell r="B2344" t="str">
            <v>Otros Materiales Y Articulos De Construccion Y Reparacion</v>
          </cell>
          <cell r="C2344">
            <v>587864.81000000006</v>
          </cell>
          <cell r="E2344">
            <v>95097</v>
          </cell>
          <cell r="G2344">
            <v>682961.81</v>
          </cell>
        </row>
        <row r="2345">
          <cell r="A2345" t="str">
            <v>5.1.2.4.9.2</v>
          </cell>
          <cell r="B2345" t="str">
            <v>Material Asfaltico</v>
          </cell>
          <cell r="C2345">
            <v>366096</v>
          </cell>
          <cell r="E2345">
            <v>95352</v>
          </cell>
          <cell r="G2345">
            <v>461448</v>
          </cell>
        </row>
        <row r="2346">
          <cell r="A2346" t="str">
            <v>5.1.2.5</v>
          </cell>
          <cell r="B2346" t="str">
            <v>Productos Químicos, Farmacéuticos y de Laboratorio</v>
          </cell>
          <cell r="C2346">
            <v>166164.46</v>
          </cell>
          <cell r="G2346">
            <v>166164.46</v>
          </cell>
        </row>
        <row r="2347">
          <cell r="A2347" t="str">
            <v>5.1.2.5.2</v>
          </cell>
          <cell r="B2347" t="str">
            <v>Fertilizantes, Pesticidas Y Otros Agroquímicos</v>
          </cell>
          <cell r="C2347">
            <v>9143</v>
          </cell>
          <cell r="G2347">
            <v>9143</v>
          </cell>
        </row>
        <row r="2348">
          <cell r="A2348" t="str">
            <v>5.1.2.5.2.1</v>
          </cell>
          <cell r="B2348" t="str">
            <v>Fertilizantes, Pesticidas Y Otros Agroquímicos</v>
          </cell>
          <cell r="C2348">
            <v>9143</v>
          </cell>
          <cell r="G2348">
            <v>9143</v>
          </cell>
        </row>
        <row r="2349">
          <cell r="A2349" t="str">
            <v>5.1.2.5.6</v>
          </cell>
          <cell r="B2349" t="str">
            <v>Fibras Sinteticas, Hules, Plasticos Y Derivados</v>
          </cell>
          <cell r="C2349">
            <v>157021.46</v>
          </cell>
          <cell r="G2349">
            <v>157021.46</v>
          </cell>
        </row>
        <row r="2350">
          <cell r="A2350" t="str">
            <v>5.1.2.5.6.1</v>
          </cell>
          <cell r="B2350" t="str">
            <v>Fibras Sinteticas, Hules, Plasticos Y Derivados</v>
          </cell>
          <cell r="C2350">
            <v>157021.46</v>
          </cell>
          <cell r="G2350">
            <v>157021.46</v>
          </cell>
        </row>
        <row r="2351">
          <cell r="A2351" t="str">
            <v>5.1.2.6</v>
          </cell>
          <cell r="B2351" t="str">
            <v>Combustibles, Lubricantes y Aditivos</v>
          </cell>
          <cell r="C2351">
            <v>16432980.960000001</v>
          </cell>
          <cell r="E2351">
            <v>2266264.17</v>
          </cell>
          <cell r="F2351">
            <v>636.20000000000005</v>
          </cell>
          <cell r="G2351">
            <v>18698608.93</v>
          </cell>
        </row>
        <row r="2352">
          <cell r="A2352" t="str">
            <v>5.1.2.6.1</v>
          </cell>
          <cell r="B2352" t="str">
            <v>Combustibles, lubricantes y aditivos</v>
          </cell>
          <cell r="C2352">
            <v>16432980.960000001</v>
          </cell>
          <cell r="E2352">
            <v>2266264.17</v>
          </cell>
          <cell r="F2352">
            <v>636.20000000000005</v>
          </cell>
          <cell r="G2352">
            <v>18698608.93</v>
          </cell>
        </row>
        <row r="2353">
          <cell r="A2353" t="str">
            <v>5.1.2.6.1.1</v>
          </cell>
          <cell r="B2353" t="str">
            <v>Combustibles</v>
          </cell>
          <cell r="C2353">
            <v>16004571.859999999</v>
          </cell>
          <cell r="E2353">
            <v>2224511.98</v>
          </cell>
          <cell r="G2353">
            <v>18229083.84</v>
          </cell>
        </row>
        <row r="2354">
          <cell r="A2354" t="str">
            <v>5.1.2.6.1.2</v>
          </cell>
          <cell r="B2354" t="str">
            <v>Lubricantes y Aditivos</v>
          </cell>
          <cell r="C2354">
            <v>428409.1</v>
          </cell>
          <cell r="E2354">
            <v>41752.19</v>
          </cell>
          <cell r="F2354">
            <v>636.20000000000005</v>
          </cell>
          <cell r="G2354">
            <v>469525.09</v>
          </cell>
        </row>
        <row r="2355">
          <cell r="A2355" t="str">
            <v>5.1.2.7</v>
          </cell>
          <cell r="B2355" t="str">
            <v>Vestuario, Blancos, Prendas de Protección y Artículos Deportivos</v>
          </cell>
          <cell r="C2355">
            <v>3667100.3</v>
          </cell>
          <cell r="E2355">
            <v>1327225.6599999999</v>
          </cell>
          <cell r="G2355">
            <v>4994325.96</v>
          </cell>
        </row>
        <row r="2356">
          <cell r="A2356" t="str">
            <v>5.1.2.7.1</v>
          </cell>
          <cell r="B2356" t="str">
            <v>Vestuario Y Uniformes</v>
          </cell>
          <cell r="C2356">
            <v>3553832.24</v>
          </cell>
          <cell r="E2356">
            <v>1317139.46</v>
          </cell>
          <cell r="G2356">
            <v>4870971.7</v>
          </cell>
        </row>
        <row r="2357">
          <cell r="A2357" t="str">
            <v>5.1.2.7.1.1</v>
          </cell>
          <cell r="B2357" t="str">
            <v>Vestuario Y Uniformes</v>
          </cell>
          <cell r="C2357">
            <v>3553832.24</v>
          </cell>
          <cell r="E2357">
            <v>1317139.46</v>
          </cell>
          <cell r="G2357">
            <v>4870971.7</v>
          </cell>
        </row>
        <row r="2358">
          <cell r="A2358" t="str">
            <v>5.1.2.7.2</v>
          </cell>
          <cell r="B2358" t="str">
            <v>Prendas De Seguridad Y Proteccion Personal</v>
          </cell>
          <cell r="C2358">
            <v>93474.06</v>
          </cell>
          <cell r="E2358">
            <v>10086.200000000001</v>
          </cell>
          <cell r="G2358">
            <v>103560.26</v>
          </cell>
        </row>
        <row r="2359">
          <cell r="A2359" t="str">
            <v>5.1.2.7.2.1</v>
          </cell>
          <cell r="B2359" t="str">
            <v>Prendas De Seguridad Y Proteccion Personal</v>
          </cell>
          <cell r="C2359">
            <v>93474.06</v>
          </cell>
          <cell r="E2359">
            <v>10086.200000000001</v>
          </cell>
          <cell r="G2359">
            <v>103560.26</v>
          </cell>
        </row>
        <row r="2360">
          <cell r="A2360" t="str">
            <v>5.1.2.7.3</v>
          </cell>
          <cell r="B2360" t="str">
            <v>Artículos Deportivos</v>
          </cell>
          <cell r="C2360">
            <v>17075.2</v>
          </cell>
          <cell r="G2360">
            <v>17075.2</v>
          </cell>
        </row>
        <row r="2361">
          <cell r="A2361" t="str">
            <v>5.1.2.7.3.1</v>
          </cell>
          <cell r="B2361" t="str">
            <v>Artículos Deportivos</v>
          </cell>
          <cell r="C2361">
            <v>17075.2</v>
          </cell>
          <cell r="G2361">
            <v>17075.2</v>
          </cell>
        </row>
        <row r="2362">
          <cell r="A2362" t="str">
            <v>5.1.2.7.4</v>
          </cell>
          <cell r="B2362" t="str">
            <v>Productos Textiles</v>
          </cell>
          <cell r="C2362">
            <v>2718.8</v>
          </cell>
          <cell r="G2362">
            <v>2718.8</v>
          </cell>
        </row>
        <row r="2363">
          <cell r="A2363" t="str">
            <v>5.1.2.7.4.1</v>
          </cell>
          <cell r="B2363" t="str">
            <v>Productos Textiles</v>
          </cell>
          <cell r="C2363">
            <v>2718.8</v>
          </cell>
          <cell r="G2363">
            <v>2718.8</v>
          </cell>
        </row>
        <row r="2364">
          <cell r="A2364" t="str">
            <v>5.1.2.8</v>
          </cell>
          <cell r="B2364" t="str">
            <v>Materiales y Suministros para Seguridad</v>
          </cell>
          <cell r="C2364">
            <v>1717413.87</v>
          </cell>
          <cell r="G2364">
            <v>1717413.87</v>
          </cell>
        </row>
        <row r="2365">
          <cell r="A2365" t="str">
            <v>5.1.2.8.3</v>
          </cell>
          <cell r="B2365" t="str">
            <v>Prendas De Protección Para Seguridad Pública Y Nacional</v>
          </cell>
          <cell r="C2365">
            <v>1717413.87</v>
          </cell>
          <cell r="G2365">
            <v>1717413.87</v>
          </cell>
        </row>
        <row r="2366">
          <cell r="A2366" t="str">
            <v>5.1.2.8.3.1</v>
          </cell>
          <cell r="B2366" t="str">
            <v>Prendas De Protección Para Seguridad Pública Y Nacional</v>
          </cell>
          <cell r="C2366">
            <v>1717413.87</v>
          </cell>
          <cell r="G2366">
            <v>1717413.87</v>
          </cell>
        </row>
        <row r="2367">
          <cell r="A2367" t="str">
            <v>5.1.2.9</v>
          </cell>
          <cell r="B2367" t="str">
            <v>Herramientas, Refacciones y Accesorios menores</v>
          </cell>
          <cell r="C2367">
            <v>3284683.32</v>
          </cell>
          <cell r="E2367">
            <v>607860.64</v>
          </cell>
          <cell r="F2367">
            <v>57787.19</v>
          </cell>
          <cell r="G2367">
            <v>3834756.77</v>
          </cell>
        </row>
        <row r="2368">
          <cell r="A2368" t="str">
            <v>5.1.2.9.1</v>
          </cell>
          <cell r="B2368" t="str">
            <v>Herramientas Menores</v>
          </cell>
          <cell r="C2368">
            <v>133081.98000000001</v>
          </cell>
          <cell r="E2368">
            <v>20521</v>
          </cell>
          <cell r="G2368">
            <v>153602.98000000001</v>
          </cell>
        </row>
        <row r="2369">
          <cell r="A2369" t="str">
            <v>5.1.2.9.1.1</v>
          </cell>
          <cell r="B2369" t="str">
            <v>Herramientas Menores</v>
          </cell>
          <cell r="C2369">
            <v>133081.98000000001</v>
          </cell>
          <cell r="E2369">
            <v>20521</v>
          </cell>
          <cell r="G2369">
            <v>153602.98000000001</v>
          </cell>
        </row>
        <row r="2370">
          <cell r="A2370" t="str">
            <v>5.1.2.9.2</v>
          </cell>
          <cell r="B2370" t="str">
            <v>Refacciones Y Accesorios Menores De Edificios</v>
          </cell>
          <cell r="C2370">
            <v>2876.85</v>
          </cell>
          <cell r="G2370">
            <v>2876.85</v>
          </cell>
        </row>
        <row r="2371">
          <cell r="A2371" t="str">
            <v>5.1.2.9.2.1</v>
          </cell>
          <cell r="B2371" t="str">
            <v>Refacciones Y Accesorios Menores De Edificios</v>
          </cell>
          <cell r="C2371">
            <v>2876.85</v>
          </cell>
          <cell r="G2371">
            <v>2876.85</v>
          </cell>
        </row>
        <row r="2372">
          <cell r="A2372" t="str">
            <v>5.1.2.9.4</v>
          </cell>
          <cell r="B2372" t="str">
            <v>Refacciones Y Accesorios Menores De Eq. De Computo Y Tecnologias De La Informacion</v>
          </cell>
          <cell r="C2372">
            <v>5851.81</v>
          </cell>
          <cell r="G2372">
            <v>5851.81</v>
          </cell>
        </row>
        <row r="2373">
          <cell r="A2373" t="str">
            <v>5.1.2.9.4.1</v>
          </cell>
          <cell r="B2373" t="str">
            <v>Refacciones Y Accesorios Menores De Eq. De Computo Y Tecnologias De La Información</v>
          </cell>
          <cell r="C2373">
            <v>5851.81</v>
          </cell>
          <cell r="G2373">
            <v>5851.81</v>
          </cell>
        </row>
        <row r="2374">
          <cell r="A2374" t="str">
            <v>5.1.2.9.6</v>
          </cell>
          <cell r="B2374" t="str">
            <v>Refacciones Y Accesorios Menores De Eq. De Transporte</v>
          </cell>
          <cell r="C2374">
            <v>2138377.85</v>
          </cell>
          <cell r="E2374">
            <v>516351.24</v>
          </cell>
          <cell r="F2374">
            <v>57787.19</v>
          </cell>
          <cell r="G2374">
            <v>2596941.9</v>
          </cell>
        </row>
        <row r="2375">
          <cell r="A2375" t="str">
            <v>5.1.2.9.6.1</v>
          </cell>
          <cell r="B2375" t="str">
            <v>Refacciones Y Accesorios Menores De Eq. De Transporte</v>
          </cell>
          <cell r="C2375">
            <v>2096143.65</v>
          </cell>
          <cell r="E2375">
            <v>516351.24</v>
          </cell>
          <cell r="F2375">
            <v>57787.19</v>
          </cell>
          <cell r="G2375">
            <v>2554707.7000000002</v>
          </cell>
        </row>
        <row r="2376">
          <cell r="A2376" t="str">
            <v>5.1.2.9.6.2</v>
          </cell>
          <cell r="B2376" t="str">
            <v>Refacciones Y Accesorios Menores De Eq. De Transporte De Seguridad Publica</v>
          </cell>
          <cell r="C2376">
            <v>42234.2</v>
          </cell>
          <cell r="G2376">
            <v>42234.2</v>
          </cell>
        </row>
        <row r="2377">
          <cell r="A2377" t="str">
            <v>5.1.2.9.8</v>
          </cell>
          <cell r="B2377" t="str">
            <v>Refacciones Y Accesorios Menores De Maquinaria Y Equipo De Construccion</v>
          </cell>
          <cell r="C2377">
            <v>1004494.83</v>
          </cell>
          <cell r="E2377">
            <v>70988.399999999994</v>
          </cell>
          <cell r="G2377">
            <v>1075483.23</v>
          </cell>
        </row>
        <row r="2378">
          <cell r="A2378" t="str">
            <v>5.1.2.9.8.1</v>
          </cell>
          <cell r="B2378" t="str">
            <v>Refacciones Y Accesorios Menores De Maquinaria Y Equipo De Construcción</v>
          </cell>
          <cell r="C2378">
            <v>1004494.83</v>
          </cell>
          <cell r="E2378">
            <v>70988.399999999994</v>
          </cell>
          <cell r="G2378">
            <v>1075483.23</v>
          </cell>
        </row>
        <row r="2379">
          <cell r="A2379" t="str">
            <v>5.1.3</v>
          </cell>
          <cell r="B2379" t="str">
            <v>Servicios Generales</v>
          </cell>
          <cell r="C2379">
            <v>76980793.310000002</v>
          </cell>
          <cell r="E2379">
            <v>16603080.6</v>
          </cell>
          <cell r="F2379">
            <v>22269.74</v>
          </cell>
          <cell r="G2379">
            <v>93561604.170000002</v>
          </cell>
        </row>
        <row r="2380">
          <cell r="A2380" t="str">
            <v>5.1.3.1</v>
          </cell>
          <cell r="B2380" t="str">
            <v>Servicios Básicos</v>
          </cell>
          <cell r="C2380">
            <v>25603126.190000001</v>
          </cell>
          <cell r="E2380">
            <v>3095144.23</v>
          </cell>
          <cell r="G2380">
            <v>28698270.420000002</v>
          </cell>
        </row>
        <row r="2381">
          <cell r="A2381" t="str">
            <v>5.1.3.1.1</v>
          </cell>
          <cell r="B2381" t="str">
            <v>Servicio de Energia</v>
          </cell>
          <cell r="C2381">
            <v>21073961.16</v>
          </cell>
          <cell r="E2381">
            <v>2582763</v>
          </cell>
          <cell r="G2381">
            <v>23656724.16</v>
          </cell>
        </row>
        <row r="2382">
          <cell r="A2382" t="str">
            <v>5.1.3.1.1.1</v>
          </cell>
          <cell r="B2382" t="str">
            <v>Servicio de Energia</v>
          </cell>
          <cell r="C2382">
            <v>21073961.16</v>
          </cell>
          <cell r="E2382">
            <v>2582763</v>
          </cell>
          <cell r="G2382">
            <v>23656724.16</v>
          </cell>
        </row>
        <row r="2383">
          <cell r="A2383" t="str">
            <v>5.1.3.1.2</v>
          </cell>
          <cell r="B2383" t="str">
            <v>Gas</v>
          </cell>
          <cell r="C2383">
            <v>9431.66</v>
          </cell>
          <cell r="G2383">
            <v>9431.66</v>
          </cell>
        </row>
        <row r="2384">
          <cell r="A2384" t="str">
            <v>5.1.3.1.2.1</v>
          </cell>
          <cell r="B2384" t="str">
            <v>Gas Butano Y Propano Para La Preparación De Alimentos</v>
          </cell>
          <cell r="C2384">
            <v>9431.66</v>
          </cell>
          <cell r="G2384">
            <v>9431.66</v>
          </cell>
        </row>
        <row r="2385">
          <cell r="A2385" t="str">
            <v>5.1.3.1.3</v>
          </cell>
          <cell r="B2385" t="str">
            <v>Agua</v>
          </cell>
          <cell r="C2385">
            <v>2829995.3</v>
          </cell>
          <cell r="E2385">
            <v>451059.34</v>
          </cell>
          <cell r="G2385">
            <v>3281054.64</v>
          </cell>
        </row>
        <row r="2386">
          <cell r="A2386" t="str">
            <v>5.1.3.1.3.1</v>
          </cell>
          <cell r="B2386" t="str">
            <v>Servicio De Agua Potable</v>
          </cell>
          <cell r="C2386">
            <v>2829995.3</v>
          </cell>
          <cell r="E2386">
            <v>451059.34</v>
          </cell>
          <cell r="G2386">
            <v>3281054.64</v>
          </cell>
        </row>
        <row r="2387">
          <cell r="A2387" t="str">
            <v>5.1.3.1.4</v>
          </cell>
          <cell r="B2387" t="str">
            <v>Telefonia Tradicional</v>
          </cell>
          <cell r="C2387">
            <v>425990.65</v>
          </cell>
          <cell r="E2387">
            <v>31584.25</v>
          </cell>
          <cell r="G2387">
            <v>457574.9</v>
          </cell>
        </row>
        <row r="2388">
          <cell r="A2388" t="str">
            <v>5.1.3.1.4.1</v>
          </cell>
          <cell r="B2388" t="str">
            <v>Servicio Telefónico Tradicional</v>
          </cell>
          <cell r="C2388">
            <v>425990.65</v>
          </cell>
          <cell r="E2388">
            <v>31584.25</v>
          </cell>
          <cell r="G2388">
            <v>457574.9</v>
          </cell>
        </row>
        <row r="2389">
          <cell r="A2389" t="str">
            <v>5.1.3.1.5</v>
          </cell>
          <cell r="B2389" t="str">
            <v>Telefonia Celular</v>
          </cell>
          <cell r="C2389">
            <v>52893.4</v>
          </cell>
          <cell r="E2389">
            <v>3789</v>
          </cell>
          <cell r="G2389">
            <v>56682.400000000001</v>
          </cell>
        </row>
        <row r="2390">
          <cell r="A2390" t="str">
            <v>5.1.3.1.5.1</v>
          </cell>
          <cell r="B2390" t="str">
            <v>Telefonia Celular</v>
          </cell>
          <cell r="C2390">
            <v>52893.4</v>
          </cell>
          <cell r="E2390">
            <v>3789</v>
          </cell>
          <cell r="G2390">
            <v>56682.400000000001</v>
          </cell>
        </row>
        <row r="2391">
          <cell r="A2391" t="str">
            <v>5.1.3.1.7</v>
          </cell>
          <cell r="B2391" t="str">
            <v>Servicio De Acceso A Internet,Redes Y Procesamiento De Informacion</v>
          </cell>
          <cell r="C2391">
            <v>905245.65</v>
          </cell>
          <cell r="E2391">
            <v>25698.639999999999</v>
          </cell>
          <cell r="G2391">
            <v>930944.29</v>
          </cell>
        </row>
        <row r="2392">
          <cell r="A2392" t="str">
            <v>5.1.3.1.7.1</v>
          </cell>
          <cell r="B2392" t="str">
            <v>Servicio De Acceso A Internet,Redes Y Procesamiento De Informacion</v>
          </cell>
          <cell r="C2392">
            <v>905245.65</v>
          </cell>
          <cell r="E2392">
            <v>25698.639999999999</v>
          </cell>
          <cell r="G2392">
            <v>930944.29</v>
          </cell>
        </row>
        <row r="2393">
          <cell r="A2393" t="str">
            <v>5.1.3.1.8</v>
          </cell>
          <cell r="B2393" t="str">
            <v>Servicio Postal,Telégrafo Y Mensajeria</v>
          </cell>
          <cell r="C2393">
            <v>15608.37</v>
          </cell>
          <cell r="E2393">
            <v>250</v>
          </cell>
          <cell r="G2393">
            <v>15858.37</v>
          </cell>
        </row>
        <row r="2394">
          <cell r="A2394" t="str">
            <v>5.1.3.1.8.1</v>
          </cell>
          <cell r="B2394" t="str">
            <v>Servicio Postal,Telégrafo Y Mensajería</v>
          </cell>
          <cell r="C2394">
            <v>15608.37</v>
          </cell>
          <cell r="E2394">
            <v>250</v>
          </cell>
          <cell r="G2394">
            <v>15858.37</v>
          </cell>
        </row>
        <row r="2395">
          <cell r="A2395" t="str">
            <v>5.1.3.1.9</v>
          </cell>
          <cell r="B2395" t="str">
            <v>Servicios Integrales Y Otros Servicios</v>
          </cell>
          <cell r="C2395">
            <v>290000</v>
          </cell>
          <cell r="G2395">
            <v>290000</v>
          </cell>
        </row>
        <row r="2396">
          <cell r="A2396" t="str">
            <v>5.1.3.1.9.1</v>
          </cell>
          <cell r="B2396" t="str">
            <v>Servicios Integrales Y Otros Servicios</v>
          </cell>
          <cell r="C2396">
            <v>290000</v>
          </cell>
          <cell r="G2396">
            <v>290000</v>
          </cell>
        </row>
        <row r="2397">
          <cell r="A2397" t="str">
            <v>5.1.3.2</v>
          </cell>
          <cell r="B2397" t="str">
            <v>Servicios de Arrendamiento</v>
          </cell>
          <cell r="C2397">
            <v>3482375.87</v>
          </cell>
          <cell r="E2397">
            <v>134163.92000000001</v>
          </cell>
          <cell r="G2397">
            <v>3616539.79</v>
          </cell>
        </row>
        <row r="2398">
          <cell r="A2398" t="str">
            <v>5.1.3.2.2</v>
          </cell>
          <cell r="B2398" t="str">
            <v>Arrendamientos De Edificios Y Locales</v>
          </cell>
          <cell r="C2398">
            <v>324603</v>
          </cell>
          <cell r="E2398">
            <v>18500</v>
          </cell>
          <cell r="G2398">
            <v>343103</v>
          </cell>
        </row>
        <row r="2399">
          <cell r="A2399" t="str">
            <v>5.1.3.2.2.1</v>
          </cell>
          <cell r="B2399" t="str">
            <v>Arrendamientos De Edificios Y Locales</v>
          </cell>
          <cell r="C2399">
            <v>324603</v>
          </cell>
          <cell r="E2399">
            <v>18500</v>
          </cell>
          <cell r="G2399">
            <v>343103</v>
          </cell>
        </row>
        <row r="2400">
          <cell r="A2400" t="str">
            <v>5.1.3.2.3</v>
          </cell>
          <cell r="B2400" t="str">
            <v>Arrendamiento De Mobiliario Y Eq. De Administracion, Educacional, Recreativo Y De Bienes Informaticos</v>
          </cell>
          <cell r="C2400">
            <v>546454.06999999995</v>
          </cell>
          <cell r="E2400">
            <v>85743.92</v>
          </cell>
          <cell r="G2400">
            <v>632197.99</v>
          </cell>
        </row>
        <row r="2401">
          <cell r="A2401" t="str">
            <v>5.1.3.2.3.1</v>
          </cell>
          <cell r="B2401" t="str">
            <v>Arrendamiento De Mobiliario Y Eq. De Administracion, Educacional, Recreativo Y De Bienes Informáticos</v>
          </cell>
          <cell r="C2401">
            <v>546454.06999999995</v>
          </cell>
          <cell r="E2401">
            <v>85743.92</v>
          </cell>
          <cell r="G2401">
            <v>632197.99</v>
          </cell>
        </row>
        <row r="2402">
          <cell r="A2402" t="str">
            <v>5.1.3.2.5</v>
          </cell>
          <cell r="B2402" t="str">
            <v>Arrendamiento de Equipo de Transporte</v>
          </cell>
          <cell r="C2402">
            <v>1320000</v>
          </cell>
          <cell r="E2402">
            <v>10000</v>
          </cell>
          <cell r="G2402">
            <v>1330000</v>
          </cell>
        </row>
        <row r="2403">
          <cell r="A2403" t="str">
            <v>5.1.3.2.5.1</v>
          </cell>
          <cell r="B2403" t="str">
            <v>Arrendamiento de Equipo de Transporte</v>
          </cell>
          <cell r="C2403">
            <v>1320000</v>
          </cell>
          <cell r="E2403">
            <v>10000</v>
          </cell>
          <cell r="G2403">
            <v>1330000</v>
          </cell>
        </row>
        <row r="2404">
          <cell r="A2404" t="str">
            <v>5.1.3.2.6</v>
          </cell>
          <cell r="B2404" t="str">
            <v>Arrendamiento De Maquinaria Y Herramientas</v>
          </cell>
          <cell r="C2404">
            <v>647173.04</v>
          </cell>
          <cell r="G2404">
            <v>647173.04</v>
          </cell>
        </row>
        <row r="2405">
          <cell r="A2405" t="str">
            <v>5.1.3.2.6.1</v>
          </cell>
          <cell r="B2405" t="str">
            <v>Arrendamiento De Maquinaria Y Herramientas</v>
          </cell>
          <cell r="C2405">
            <v>647173.04</v>
          </cell>
          <cell r="G2405">
            <v>647173.04</v>
          </cell>
        </row>
        <row r="2406">
          <cell r="A2406" t="str">
            <v>5.1.3.2.9</v>
          </cell>
          <cell r="B2406" t="str">
            <v>Otros Arrendamientos</v>
          </cell>
          <cell r="C2406">
            <v>644145.76</v>
          </cell>
          <cell r="E2406">
            <v>19920</v>
          </cell>
          <cell r="G2406">
            <v>664065.76</v>
          </cell>
        </row>
        <row r="2407">
          <cell r="A2407" t="str">
            <v>5.1.3.2.9.1</v>
          </cell>
          <cell r="B2407" t="str">
            <v>Otros Arrendamientos</v>
          </cell>
          <cell r="C2407">
            <v>644145.76</v>
          </cell>
          <cell r="E2407">
            <v>19920</v>
          </cell>
          <cell r="G2407">
            <v>664065.76</v>
          </cell>
        </row>
        <row r="2408">
          <cell r="A2408" t="str">
            <v>5.1.3.3</v>
          </cell>
          <cell r="B2408" t="str">
            <v>Servicios Profesionales, Científicos, y Técnicos y Otros Servicios</v>
          </cell>
          <cell r="C2408">
            <v>8180820.2999999998</v>
          </cell>
          <cell r="E2408">
            <v>4258306.8499999996</v>
          </cell>
          <cell r="G2408">
            <v>12439127.15</v>
          </cell>
        </row>
        <row r="2409">
          <cell r="A2409" t="str">
            <v>5.1.3.3.1</v>
          </cell>
          <cell r="B2409" t="str">
            <v>Servicios Legales, de Contabilidad, Auditoria y Relacionado</v>
          </cell>
          <cell r="C2409">
            <v>1313489.4099999999</v>
          </cell>
          <cell r="E2409">
            <v>137904.66</v>
          </cell>
          <cell r="G2409">
            <v>1451394.07</v>
          </cell>
        </row>
        <row r="2410">
          <cell r="A2410" t="str">
            <v>5.1.3.3.1.1</v>
          </cell>
          <cell r="B2410" t="str">
            <v>Servicios Legales Y Asesorias En Materia Juridica , Economica Y Contable</v>
          </cell>
          <cell r="C2410">
            <v>1313031.4099999999</v>
          </cell>
          <cell r="E2410">
            <v>137904.66</v>
          </cell>
          <cell r="G2410">
            <v>1450936.07</v>
          </cell>
        </row>
        <row r="2411">
          <cell r="A2411" t="str">
            <v>5.1.3.3.1.3</v>
          </cell>
          <cell r="B2411" t="str">
            <v>Gastos Por Documentación De Servicios Legales</v>
          </cell>
          <cell r="C2411">
            <v>458</v>
          </cell>
          <cell r="G2411">
            <v>458</v>
          </cell>
        </row>
        <row r="2412">
          <cell r="A2412" t="str">
            <v>5.1.3.3.3</v>
          </cell>
          <cell r="B2412" t="str">
            <v>Servicios De Consultoria Administrativa, Procesos Tecnica y en Tecnologias de la Informacion</v>
          </cell>
          <cell r="C2412">
            <v>2593250.0699999998</v>
          </cell>
          <cell r="E2412">
            <v>149608.73000000001</v>
          </cell>
          <cell r="G2412">
            <v>2742858.8</v>
          </cell>
        </row>
        <row r="2413">
          <cell r="A2413" t="str">
            <v>5.1.3.3.3.1</v>
          </cell>
          <cell r="B2413" t="str">
            <v>Servicios De Consultoria Administrativa, Procesos</v>
          </cell>
          <cell r="E2413">
            <v>150000</v>
          </cell>
          <cell r="G2413">
            <v>150000</v>
          </cell>
        </row>
        <row r="2414">
          <cell r="A2414" t="str">
            <v>5.1.3.3.3.2</v>
          </cell>
          <cell r="B2414" t="str">
            <v>Servicios De Consultoría en Tecnologias de la Información</v>
          </cell>
          <cell r="C2414">
            <v>702460.4</v>
          </cell>
          <cell r="G2414">
            <v>702460.4</v>
          </cell>
        </row>
        <row r="2415">
          <cell r="A2415" t="str">
            <v>5.1.3.3.3.3</v>
          </cell>
          <cell r="B2415" t="str">
            <v>Servicios De Consultoría En Procesos Técnica</v>
          </cell>
          <cell r="C2415">
            <v>1890789.67</v>
          </cell>
          <cell r="E2415">
            <v>-391.27</v>
          </cell>
          <cell r="G2415">
            <v>1890398.4</v>
          </cell>
        </row>
        <row r="2416">
          <cell r="A2416" t="str">
            <v>5.1.3.3.4</v>
          </cell>
          <cell r="B2416" t="str">
            <v>Servicios De Capacitacion</v>
          </cell>
          <cell r="C2416">
            <v>400</v>
          </cell>
          <cell r="E2416">
            <v>969000</v>
          </cell>
          <cell r="G2416">
            <v>969400</v>
          </cell>
        </row>
        <row r="2417">
          <cell r="A2417" t="str">
            <v>5.1.3.3.4.1</v>
          </cell>
          <cell r="B2417" t="str">
            <v>Servicios De Capacitación</v>
          </cell>
          <cell r="C2417">
            <v>400</v>
          </cell>
          <cell r="E2417">
            <v>969000</v>
          </cell>
          <cell r="G2417">
            <v>969400</v>
          </cell>
        </row>
        <row r="2418">
          <cell r="A2418" t="str">
            <v>5.1.3.3.6</v>
          </cell>
          <cell r="B2418" t="str">
            <v>Servicios De Apoyo Administrativo Y Fotocopiado</v>
          </cell>
          <cell r="C2418">
            <v>714399.6</v>
          </cell>
          <cell r="E2418">
            <v>125748.88</v>
          </cell>
          <cell r="G2418">
            <v>840148.47999999998</v>
          </cell>
        </row>
        <row r="2419">
          <cell r="A2419" t="str">
            <v>5.1.3.3.6.2</v>
          </cell>
          <cell r="B2419" t="str">
            <v>Servicios De Impresion</v>
          </cell>
          <cell r="C2419">
            <v>714399.6</v>
          </cell>
          <cell r="E2419">
            <v>125748.88</v>
          </cell>
          <cell r="G2419">
            <v>840148.47999999998</v>
          </cell>
        </row>
        <row r="2420">
          <cell r="A2420" t="str">
            <v>5.1.3.3.9</v>
          </cell>
          <cell r="B2420" t="str">
            <v>Servicios Profesionales, Cientificos y Tecnicos Integrales</v>
          </cell>
          <cell r="C2420">
            <v>3559281.22</v>
          </cell>
          <cell r="E2420">
            <v>2876044.58</v>
          </cell>
          <cell r="G2420">
            <v>6435325.7999999998</v>
          </cell>
        </row>
        <row r="2421">
          <cell r="A2421" t="str">
            <v>5.1.3.3.9.3</v>
          </cell>
          <cell r="B2421" t="str">
            <v>Subrogaciones</v>
          </cell>
          <cell r="C2421">
            <v>3212301.7</v>
          </cell>
          <cell r="E2421">
            <v>567123.22</v>
          </cell>
          <cell r="G2421">
            <v>3779424.92</v>
          </cell>
        </row>
        <row r="2422">
          <cell r="A2422" t="str">
            <v>5.1.3.3.9.5</v>
          </cell>
          <cell r="B2422" t="str">
            <v>Otros Servicios Profesionales, Científicos Y Tecnicos</v>
          </cell>
          <cell r="C2422">
            <v>346979.52</v>
          </cell>
          <cell r="E2422">
            <v>2308921.36</v>
          </cell>
          <cell r="G2422">
            <v>2655900.88</v>
          </cell>
        </row>
        <row r="2423">
          <cell r="A2423" t="str">
            <v>5.1.3.4</v>
          </cell>
          <cell r="B2423" t="str">
            <v>Servicios Finacieros, Bancarios y Comerciales</v>
          </cell>
          <cell r="C2423">
            <v>2845818.3</v>
          </cell>
          <cell r="E2423">
            <v>279083.62</v>
          </cell>
          <cell r="G2423">
            <v>3124901.92</v>
          </cell>
        </row>
        <row r="2424">
          <cell r="A2424" t="str">
            <v>5.1.3.4.1</v>
          </cell>
          <cell r="B2424" t="str">
            <v>Servicios Financieros y Bancarios</v>
          </cell>
          <cell r="C2424">
            <v>532985.23</v>
          </cell>
          <cell r="E2424">
            <v>34302.57</v>
          </cell>
          <cell r="G2424">
            <v>567287.80000000005</v>
          </cell>
        </row>
        <row r="2425">
          <cell r="A2425" t="str">
            <v>5.1.3.4.1.1</v>
          </cell>
          <cell r="B2425" t="str">
            <v>Intereses, Comisiones y Servicios Bancarios</v>
          </cell>
          <cell r="C2425">
            <v>503036.23</v>
          </cell>
          <cell r="E2425">
            <v>34302.57</v>
          </cell>
          <cell r="G2425">
            <v>537338.80000000005</v>
          </cell>
        </row>
        <row r="2426">
          <cell r="A2426" t="str">
            <v>5.1.3.4.1.2</v>
          </cell>
          <cell r="B2426" t="str">
            <v>Avalúos No Relacionados Con La Ejecución De Obras</v>
          </cell>
          <cell r="C2426">
            <v>29949</v>
          </cell>
          <cell r="G2426">
            <v>29949</v>
          </cell>
        </row>
        <row r="2427">
          <cell r="A2427" t="str">
            <v>5.1.3.4.3</v>
          </cell>
          <cell r="B2427" t="str">
            <v>Servicios de Recaudacion, Translado y Custodia de Valores</v>
          </cell>
          <cell r="C2427">
            <v>193952</v>
          </cell>
          <cell r="E2427">
            <v>96976</v>
          </cell>
          <cell r="G2427">
            <v>290928</v>
          </cell>
        </row>
        <row r="2428">
          <cell r="A2428" t="str">
            <v>5.1.3.4.3.2</v>
          </cell>
          <cell r="B2428" t="str">
            <v>Servicios de  Translado y Custodia de Valores</v>
          </cell>
          <cell r="C2428">
            <v>193952</v>
          </cell>
          <cell r="E2428">
            <v>96976</v>
          </cell>
          <cell r="G2428">
            <v>290928</v>
          </cell>
        </row>
        <row r="2429">
          <cell r="A2429" t="str">
            <v>5.1.3.4.5</v>
          </cell>
          <cell r="B2429" t="str">
            <v>Seguros De Bienes Patrimoniales</v>
          </cell>
          <cell r="C2429">
            <v>2089319.73</v>
          </cell>
          <cell r="E2429">
            <v>147805.04999999999</v>
          </cell>
          <cell r="G2429">
            <v>2237124.7799999998</v>
          </cell>
        </row>
        <row r="2430">
          <cell r="A2430" t="str">
            <v>5.1.3.4.5.1</v>
          </cell>
          <cell r="B2430" t="str">
            <v>Seguros De Bienes Patrimoniales</v>
          </cell>
          <cell r="C2430">
            <v>2089319.73</v>
          </cell>
          <cell r="E2430">
            <v>147805.04999999999</v>
          </cell>
          <cell r="G2430">
            <v>2237124.7799999998</v>
          </cell>
        </row>
        <row r="2431">
          <cell r="A2431" t="str">
            <v>5.1.3.4.7</v>
          </cell>
          <cell r="B2431" t="str">
            <v>Fletes Y Maniobras</v>
          </cell>
          <cell r="C2431">
            <v>29561.34</v>
          </cell>
          <cell r="G2431">
            <v>29561.34</v>
          </cell>
        </row>
        <row r="2432">
          <cell r="A2432" t="str">
            <v>5.1.3.4.7.1</v>
          </cell>
          <cell r="B2432" t="str">
            <v>Fletes Y Maniobras</v>
          </cell>
          <cell r="C2432">
            <v>29561.34</v>
          </cell>
          <cell r="G2432">
            <v>29561.34</v>
          </cell>
        </row>
        <row r="2433">
          <cell r="A2433" t="str">
            <v>5.1.3.5</v>
          </cell>
          <cell r="B2433" t="str">
            <v>Srvicios de Instalación, Reparación, Mantenimiento y Conservación</v>
          </cell>
          <cell r="C2433">
            <v>27778926.989999998</v>
          </cell>
          <cell r="E2433">
            <v>7649810.9299999997</v>
          </cell>
          <cell r="F2433">
            <v>272.74</v>
          </cell>
          <cell r="G2433">
            <v>35428465.18</v>
          </cell>
        </row>
        <row r="2434">
          <cell r="A2434" t="str">
            <v>5.1.3.5.1</v>
          </cell>
          <cell r="B2434" t="str">
            <v>Cons.Y Mnto.menor de Inmuebles</v>
          </cell>
          <cell r="C2434">
            <v>1537690.34</v>
          </cell>
          <cell r="E2434">
            <v>1090030.8600000001</v>
          </cell>
          <cell r="G2434">
            <v>2627721.2000000002</v>
          </cell>
        </row>
        <row r="2435">
          <cell r="A2435" t="str">
            <v>5.1.3.5.1.1</v>
          </cell>
          <cell r="B2435" t="str">
            <v>Cons. Y Mnto. Menor De Edificios Y Locales</v>
          </cell>
          <cell r="C2435">
            <v>1537690.34</v>
          </cell>
          <cell r="E2435">
            <v>1090030.8600000001</v>
          </cell>
          <cell r="G2435">
            <v>2627721.2000000002</v>
          </cell>
        </row>
        <row r="2436">
          <cell r="A2436" t="str">
            <v>5.1.3.5.3</v>
          </cell>
          <cell r="B2436" t="str">
            <v>Instalación, Reparación Y Mantenimiento De Equipo De Cómputo Y Tecnología De La Información</v>
          </cell>
          <cell r="C2436">
            <v>135437.68</v>
          </cell>
          <cell r="E2436">
            <v>138000</v>
          </cell>
          <cell r="G2436">
            <v>273437.68</v>
          </cell>
        </row>
        <row r="2437">
          <cell r="A2437" t="str">
            <v>5.1.3.5.3.1</v>
          </cell>
          <cell r="B2437" t="str">
            <v>Instalación, Reparación Y Mantenimiento De Equipo De Cómputo Y Tecnología De La Información</v>
          </cell>
          <cell r="C2437">
            <v>135437.68</v>
          </cell>
          <cell r="E2437">
            <v>138000</v>
          </cell>
          <cell r="G2437">
            <v>273437.68</v>
          </cell>
        </row>
        <row r="2438">
          <cell r="A2438" t="str">
            <v>5.1.3.5.5</v>
          </cell>
          <cell r="B2438" t="str">
            <v>Reparacion Y Mantenimiento De Equipo De Transporte</v>
          </cell>
          <cell r="C2438">
            <v>2661530.4</v>
          </cell>
          <cell r="E2438">
            <v>770492.22</v>
          </cell>
          <cell r="F2438">
            <v>272.74</v>
          </cell>
          <cell r="G2438">
            <v>3431749.88</v>
          </cell>
        </row>
        <row r="2439">
          <cell r="A2439" t="str">
            <v>5.1.3.5.5.1</v>
          </cell>
          <cell r="B2439" t="str">
            <v>Reparacion Y Mantenimiento De Equipo De Transporte</v>
          </cell>
          <cell r="C2439">
            <v>2661530.4</v>
          </cell>
          <cell r="E2439">
            <v>770492.22</v>
          </cell>
          <cell r="F2439">
            <v>272.74</v>
          </cell>
          <cell r="G2439">
            <v>3431749.88</v>
          </cell>
        </row>
        <row r="2440">
          <cell r="A2440" t="str">
            <v>5.1.3.5.7</v>
          </cell>
          <cell r="B2440" t="str">
            <v>Instalacion, Reparacion Y Mantenimiento De Maquinaria Y Equipo. De Construccion</v>
          </cell>
          <cell r="C2440">
            <v>910710.12</v>
          </cell>
          <cell r="E2440">
            <v>128689.60000000001</v>
          </cell>
          <cell r="G2440">
            <v>1039399.72</v>
          </cell>
        </row>
        <row r="2441">
          <cell r="A2441" t="str">
            <v>5.1.3.5.7.1</v>
          </cell>
          <cell r="B2441" t="str">
            <v>Inst. Rep. Y Mto. De Maq. Y Eq. De Construccion</v>
          </cell>
          <cell r="C2441">
            <v>910710.12</v>
          </cell>
          <cell r="E2441">
            <v>113691.6</v>
          </cell>
          <cell r="G2441">
            <v>1024401.72</v>
          </cell>
        </row>
        <row r="2442">
          <cell r="A2442" t="str">
            <v>5.1.3.5.7.2</v>
          </cell>
          <cell r="B2442" t="str">
            <v>Inst. Rep. Y Mto. De Sis De Aire Ac. Calef, Y Re</v>
          </cell>
          <cell r="E2442">
            <v>14998</v>
          </cell>
          <cell r="G2442">
            <v>14998</v>
          </cell>
        </row>
        <row r="2443">
          <cell r="A2443" t="str">
            <v>5.1.3.5.8</v>
          </cell>
          <cell r="B2443" t="str">
            <v>Servicios de Limpieza y Manejo de Desechos</v>
          </cell>
          <cell r="C2443">
            <v>22473558.449999999</v>
          </cell>
          <cell r="E2443">
            <v>5522598.25</v>
          </cell>
          <cell r="G2443">
            <v>27996156.699999999</v>
          </cell>
        </row>
        <row r="2444">
          <cell r="A2444" t="str">
            <v>5.1.3.5.8.2</v>
          </cell>
          <cell r="B2444" t="str">
            <v>Servicios De Recoleccion Y Manejo De Desechos</v>
          </cell>
          <cell r="C2444">
            <v>22473558.449999999</v>
          </cell>
          <cell r="E2444">
            <v>5522598.25</v>
          </cell>
          <cell r="G2444">
            <v>27996156.699999999</v>
          </cell>
        </row>
        <row r="2445">
          <cell r="A2445" t="str">
            <v>5.1.3.5.9</v>
          </cell>
          <cell r="B2445" t="str">
            <v>Servicios de Jardineria y Fumigación</v>
          </cell>
          <cell r="C2445">
            <v>60000</v>
          </cell>
          <cell r="G2445">
            <v>60000</v>
          </cell>
        </row>
        <row r="2446">
          <cell r="A2446" t="str">
            <v>5.1.3.5.9.2</v>
          </cell>
          <cell r="B2446" t="str">
            <v>Servicios de  Fumigación</v>
          </cell>
          <cell r="C2446">
            <v>60000</v>
          </cell>
          <cell r="G2446">
            <v>60000</v>
          </cell>
        </row>
        <row r="2447">
          <cell r="A2447" t="str">
            <v>5.1.3.6</v>
          </cell>
          <cell r="B2447" t="str">
            <v>Servicios de Comunicación Social y Publicidad</v>
          </cell>
          <cell r="C2447">
            <v>5006496.6900000004</v>
          </cell>
          <cell r="E2447">
            <v>169789.1</v>
          </cell>
          <cell r="G2447">
            <v>5176285.79</v>
          </cell>
        </row>
        <row r="2448">
          <cell r="A2448" t="str">
            <v>5.1.3.6.1</v>
          </cell>
          <cell r="B2448" t="str">
            <v>Servicios De Difusion Institucional</v>
          </cell>
          <cell r="C2448">
            <v>4719640.3899999997</v>
          </cell>
          <cell r="E2448">
            <v>169789.1</v>
          </cell>
          <cell r="G2448">
            <v>4889429.49</v>
          </cell>
        </row>
        <row r="2449">
          <cell r="A2449" t="str">
            <v>5.1.3.6.1.1</v>
          </cell>
          <cell r="B2449" t="str">
            <v>Servicios De Difusion Institucional</v>
          </cell>
          <cell r="C2449">
            <v>4719640.3899999997</v>
          </cell>
          <cell r="E2449">
            <v>169789.1</v>
          </cell>
          <cell r="G2449">
            <v>4889429.49</v>
          </cell>
        </row>
        <row r="2450">
          <cell r="A2450" t="str">
            <v>5.1.3.6.6</v>
          </cell>
          <cell r="B2450" t="str">
            <v>Servicio De Creación Y Difusión De Contenido Exclusivamente A Través De Internet</v>
          </cell>
          <cell r="C2450">
            <v>286856.3</v>
          </cell>
          <cell r="G2450">
            <v>286856.3</v>
          </cell>
        </row>
        <row r="2451">
          <cell r="A2451" t="str">
            <v>5.1.3.6.6.1</v>
          </cell>
          <cell r="B2451" t="str">
            <v>Servicio De Creación Y Difusión De Contenido Exclusivamente A Través De Internet</v>
          </cell>
          <cell r="C2451">
            <v>286856.3</v>
          </cell>
          <cell r="G2451">
            <v>286856.3</v>
          </cell>
        </row>
        <row r="2452">
          <cell r="A2452" t="str">
            <v>5.1.3.7</v>
          </cell>
          <cell r="B2452" t="str">
            <v>Servicios de Traslado y Viáticos</v>
          </cell>
          <cell r="C2452">
            <v>531124.18000000005</v>
          </cell>
          <cell r="E2452">
            <v>226355.56</v>
          </cell>
          <cell r="G2452">
            <v>757479.74</v>
          </cell>
        </row>
        <row r="2453">
          <cell r="A2453" t="str">
            <v>5.1.3.7.1</v>
          </cell>
          <cell r="B2453" t="str">
            <v>Pasajes Aereos</v>
          </cell>
          <cell r="C2453">
            <v>270712.46000000002</v>
          </cell>
          <cell r="E2453">
            <v>158175.07999999999</v>
          </cell>
          <cell r="G2453">
            <v>428887.54</v>
          </cell>
        </row>
        <row r="2454">
          <cell r="A2454" t="str">
            <v>5.1.3.7.1.1</v>
          </cell>
          <cell r="B2454" t="str">
            <v>Pasajes Aereos</v>
          </cell>
          <cell r="C2454">
            <v>270712.46000000002</v>
          </cell>
          <cell r="E2454">
            <v>158175.07999999999</v>
          </cell>
          <cell r="G2454">
            <v>428887.54</v>
          </cell>
        </row>
        <row r="2455">
          <cell r="A2455" t="str">
            <v>5.1.3.7.2</v>
          </cell>
          <cell r="B2455" t="str">
            <v>Pasajes Terrestres</v>
          </cell>
          <cell r="C2455">
            <v>3932.5</v>
          </cell>
          <cell r="E2455">
            <v>2588.34</v>
          </cell>
          <cell r="G2455">
            <v>6520.84</v>
          </cell>
        </row>
        <row r="2456">
          <cell r="A2456" t="str">
            <v>5.1.3.7.2.1</v>
          </cell>
          <cell r="B2456" t="str">
            <v>Pasajes Terrestres</v>
          </cell>
          <cell r="C2456">
            <v>3932.5</v>
          </cell>
          <cell r="E2456">
            <v>2588.34</v>
          </cell>
          <cell r="G2456">
            <v>6520.84</v>
          </cell>
        </row>
        <row r="2457">
          <cell r="A2457" t="str">
            <v>5.1.3.7.5</v>
          </cell>
          <cell r="B2457" t="str">
            <v>Viaticos En El Pais</v>
          </cell>
          <cell r="C2457">
            <v>220702.72</v>
          </cell>
          <cell r="E2457">
            <v>61764.14</v>
          </cell>
          <cell r="G2457">
            <v>282466.86</v>
          </cell>
        </row>
        <row r="2458">
          <cell r="A2458" t="str">
            <v>5.1.3.7.5.1</v>
          </cell>
          <cell r="B2458" t="str">
            <v>Viaticos En El País</v>
          </cell>
          <cell r="C2458">
            <v>110495.96</v>
          </cell>
          <cell r="E2458">
            <v>24333.35</v>
          </cell>
          <cell r="G2458">
            <v>134829.31</v>
          </cell>
        </row>
        <row r="2459">
          <cell r="A2459" t="str">
            <v>5.1.3.7.5.2</v>
          </cell>
          <cell r="B2459" t="str">
            <v>Hospedaje En El País</v>
          </cell>
          <cell r="C2459">
            <v>110206.76</v>
          </cell>
          <cell r="E2459">
            <v>37430.79</v>
          </cell>
          <cell r="G2459">
            <v>147637.54999999999</v>
          </cell>
        </row>
        <row r="2460">
          <cell r="A2460" t="str">
            <v>5.1.3.7.9</v>
          </cell>
          <cell r="B2460" t="str">
            <v>Otros Servicios de Translado y Hospedaje</v>
          </cell>
          <cell r="C2460">
            <v>35776.5</v>
          </cell>
          <cell r="E2460">
            <v>3828</v>
          </cell>
          <cell r="G2460">
            <v>39604.5</v>
          </cell>
        </row>
        <row r="2461">
          <cell r="A2461" t="str">
            <v>5.1.3.7.9.2</v>
          </cell>
          <cell r="B2461" t="str">
            <v>Peajes</v>
          </cell>
          <cell r="C2461">
            <v>35776.5</v>
          </cell>
          <cell r="E2461">
            <v>3828</v>
          </cell>
          <cell r="G2461">
            <v>39604.5</v>
          </cell>
        </row>
        <row r="2462">
          <cell r="A2462" t="str">
            <v>5.1.3.8</v>
          </cell>
          <cell r="B2462" t="str">
            <v>Servicios Oficiales</v>
          </cell>
          <cell r="C2462">
            <v>2415783.7200000002</v>
          </cell>
          <cell r="E2462">
            <v>691511.63</v>
          </cell>
          <cell r="F2462">
            <v>21997</v>
          </cell>
          <cell r="G2462">
            <v>3085298.35</v>
          </cell>
        </row>
        <row r="2463">
          <cell r="A2463" t="str">
            <v>5.1.3.8.1</v>
          </cell>
          <cell r="B2463" t="str">
            <v>Gastos Ceremoniales</v>
          </cell>
          <cell r="C2463">
            <v>48731.75</v>
          </cell>
          <cell r="E2463">
            <v>4999.99</v>
          </cell>
          <cell r="G2463">
            <v>53731.74</v>
          </cell>
        </row>
        <row r="2464">
          <cell r="A2464" t="str">
            <v>5.1.3.8.1.1</v>
          </cell>
          <cell r="B2464" t="str">
            <v>Gastos Ceremoniales</v>
          </cell>
          <cell r="C2464">
            <v>48731.75</v>
          </cell>
          <cell r="E2464">
            <v>4999.99</v>
          </cell>
          <cell r="G2464">
            <v>53731.74</v>
          </cell>
        </row>
        <row r="2465">
          <cell r="A2465" t="str">
            <v>5.1.3.8.2</v>
          </cell>
          <cell r="B2465" t="str">
            <v>Gastos De Orden Social Y Cultural</v>
          </cell>
          <cell r="C2465">
            <v>1908756.1</v>
          </cell>
          <cell r="E2465">
            <v>541917.65</v>
          </cell>
          <cell r="F2465">
            <v>21997</v>
          </cell>
          <cell r="G2465">
            <v>2428676.75</v>
          </cell>
        </row>
        <row r="2466">
          <cell r="A2466" t="str">
            <v>5.1.3.8.2.1</v>
          </cell>
          <cell r="B2466" t="str">
            <v>Gastos De Orden Social Y Cultural</v>
          </cell>
          <cell r="C2466">
            <v>1908756.1</v>
          </cell>
          <cell r="E2466">
            <v>541917.65</v>
          </cell>
          <cell r="F2466">
            <v>21997</v>
          </cell>
          <cell r="G2466">
            <v>2428676.75</v>
          </cell>
        </row>
        <row r="2467">
          <cell r="A2467" t="str">
            <v>5.1.3.8.3</v>
          </cell>
          <cell r="B2467" t="str">
            <v>Congresos Y Convenciones</v>
          </cell>
          <cell r="C2467">
            <v>23184</v>
          </cell>
          <cell r="G2467">
            <v>23184</v>
          </cell>
        </row>
        <row r="2468">
          <cell r="A2468" t="str">
            <v>5.1.3.8.3.1</v>
          </cell>
          <cell r="B2468" t="str">
            <v>Congresos Y Convenciones</v>
          </cell>
          <cell r="C2468">
            <v>23184</v>
          </cell>
          <cell r="G2468">
            <v>23184</v>
          </cell>
        </row>
        <row r="2469">
          <cell r="A2469" t="str">
            <v>5.1.3.8.5</v>
          </cell>
          <cell r="B2469" t="str">
            <v>Gastos de Representación</v>
          </cell>
          <cell r="C2469">
            <v>435111.87</v>
          </cell>
          <cell r="E2469">
            <v>144593.99</v>
          </cell>
          <cell r="G2469">
            <v>579705.86</v>
          </cell>
        </row>
        <row r="2470">
          <cell r="A2470" t="str">
            <v>5.1.3.8.5.1</v>
          </cell>
          <cell r="B2470" t="str">
            <v>Reuniones De Trabajo</v>
          </cell>
          <cell r="C2470">
            <v>327628.03999999998</v>
          </cell>
          <cell r="E2470">
            <v>63973.99</v>
          </cell>
          <cell r="G2470">
            <v>391602.03</v>
          </cell>
        </row>
        <row r="2471">
          <cell r="A2471" t="str">
            <v>5.1.3.8.5.2</v>
          </cell>
          <cell r="B2471" t="str">
            <v>Gastos De Gobierno (Exclusivo Ofna. Ejecutivo)</v>
          </cell>
          <cell r="C2471">
            <v>104219.84</v>
          </cell>
          <cell r="E2471">
            <v>80620</v>
          </cell>
          <cell r="G2471">
            <v>184839.84</v>
          </cell>
        </row>
        <row r="2472">
          <cell r="A2472" t="str">
            <v>5.1.3.8.5.3</v>
          </cell>
          <cell r="B2472" t="str">
            <v>Gastos De Representación</v>
          </cell>
          <cell r="C2472">
            <v>3263.99</v>
          </cell>
          <cell r="G2472">
            <v>3263.99</v>
          </cell>
        </row>
        <row r="2473">
          <cell r="A2473" t="str">
            <v>5.1.3.9</v>
          </cell>
          <cell r="B2473" t="str">
            <v>Otros Servicios Generales</v>
          </cell>
          <cell r="C2473">
            <v>1136321.07</v>
          </cell>
          <cell r="E2473">
            <v>98914.76</v>
          </cell>
          <cell r="G2473">
            <v>1235235.83</v>
          </cell>
        </row>
        <row r="2474">
          <cell r="A2474" t="str">
            <v>5.1.3.9.5</v>
          </cell>
          <cell r="B2474" t="str">
            <v>Penas, Multas, Accesorios Y Actualizaciones</v>
          </cell>
          <cell r="C2474">
            <v>23442.33</v>
          </cell>
          <cell r="E2474">
            <v>4041.6</v>
          </cell>
          <cell r="G2474">
            <v>27483.93</v>
          </cell>
        </row>
        <row r="2475">
          <cell r="A2475" t="str">
            <v>5.1.3.9.5.1</v>
          </cell>
          <cell r="B2475" t="str">
            <v>Penas, Multas, Accesorios Y Actualizaciones</v>
          </cell>
          <cell r="C2475">
            <v>23442.33</v>
          </cell>
          <cell r="E2475">
            <v>4041.6</v>
          </cell>
          <cell r="G2475">
            <v>27483.93</v>
          </cell>
        </row>
        <row r="2476">
          <cell r="A2476" t="str">
            <v>5.1.3.9.9</v>
          </cell>
          <cell r="B2476" t="str">
            <v>Otros Servicios Generales</v>
          </cell>
          <cell r="C2476">
            <v>1112878.74</v>
          </cell>
          <cell r="E2476">
            <v>94873.16</v>
          </cell>
          <cell r="G2476">
            <v>1207751.8999999999</v>
          </cell>
        </row>
        <row r="2477">
          <cell r="A2477" t="str">
            <v>5.1.3.9.9.1</v>
          </cell>
          <cell r="B2477" t="str">
            <v>Otros Servicios Generales</v>
          </cell>
          <cell r="C2477">
            <v>1112878.74</v>
          </cell>
          <cell r="E2477">
            <v>94873.16</v>
          </cell>
          <cell r="G2477">
            <v>1207751.8999999999</v>
          </cell>
        </row>
        <row r="2478">
          <cell r="A2478" t="str">
            <v>5.2</v>
          </cell>
          <cell r="B2478" t="str">
            <v>Transferencias Internas, Asignaciones, Subsidios y Otras Ayudas</v>
          </cell>
          <cell r="C2478">
            <v>38610649.590000004</v>
          </cell>
          <cell r="E2478">
            <v>4675631.7</v>
          </cell>
          <cell r="F2478">
            <v>5500</v>
          </cell>
          <cell r="G2478">
            <v>43280781.289999999</v>
          </cell>
        </row>
        <row r="2479">
          <cell r="A2479" t="str">
            <v>5.2.1</v>
          </cell>
          <cell r="B2479" t="str">
            <v>Transferencias Internas y Asignaciones al Sector Público</v>
          </cell>
          <cell r="C2479">
            <v>29768059.780000001</v>
          </cell>
          <cell r="E2479">
            <v>2911252.65</v>
          </cell>
          <cell r="G2479">
            <v>32679312.43</v>
          </cell>
        </row>
        <row r="2480">
          <cell r="A2480" t="str">
            <v>5.2.1.2</v>
          </cell>
          <cell r="B2480" t="str">
            <v>Transferencias Internas al Sector Público</v>
          </cell>
          <cell r="C2480">
            <v>29768059.780000001</v>
          </cell>
          <cell r="E2480">
            <v>2911252.65</v>
          </cell>
          <cell r="G2480">
            <v>32679312.43</v>
          </cell>
        </row>
        <row r="2481">
          <cell r="A2481" t="str">
            <v>5.2.1.2.1</v>
          </cell>
          <cell r="B2481" t="str">
            <v>Transferencias Internas al Sector Público</v>
          </cell>
          <cell r="C2481">
            <v>29768059.780000001</v>
          </cell>
          <cell r="E2481">
            <v>2911252.65</v>
          </cell>
          <cell r="G2481">
            <v>32679312.43</v>
          </cell>
        </row>
        <row r="2482">
          <cell r="A2482" t="str">
            <v>5.2.1.2.1.1</v>
          </cell>
          <cell r="B2482" t="str">
            <v>Oficina Central</v>
          </cell>
          <cell r="C2482">
            <v>29768059.780000001</v>
          </cell>
          <cell r="E2482">
            <v>2911252.65</v>
          </cell>
          <cell r="G2482">
            <v>32679312.43</v>
          </cell>
        </row>
        <row r="2483">
          <cell r="A2483" t="str">
            <v>5.2.1.2.1.1.3</v>
          </cell>
          <cell r="B2483" t="str">
            <v>Transferencias PRODEUR</v>
          </cell>
          <cell r="C2483">
            <v>44282.67</v>
          </cell>
          <cell r="G2483">
            <v>44282.67</v>
          </cell>
        </row>
        <row r="2484">
          <cell r="A2484" t="str">
            <v>5.2.1.2.1.1.3.3</v>
          </cell>
          <cell r="B2484" t="str">
            <v>Gastos Indirectos</v>
          </cell>
          <cell r="C2484">
            <v>44282.67</v>
          </cell>
          <cell r="G2484">
            <v>44282.67</v>
          </cell>
        </row>
        <row r="2485">
          <cell r="A2485" t="str">
            <v>5.2.1.2.1.1.10</v>
          </cell>
          <cell r="B2485" t="str">
            <v>Transferencias Internas otorgadas a Paramunicipales</v>
          </cell>
          <cell r="C2485">
            <v>29723777.109999999</v>
          </cell>
          <cell r="E2485">
            <v>2911252.65</v>
          </cell>
          <cell r="G2485">
            <v>32635029.760000002</v>
          </cell>
        </row>
        <row r="2486">
          <cell r="A2486" t="str">
            <v>5.2.2</v>
          </cell>
          <cell r="B2486" t="str">
            <v>Transferencias al Resto del Sector Público</v>
          </cell>
          <cell r="C2486">
            <v>1197448.3700000001</v>
          </cell>
          <cell r="E2486">
            <v>145199.69</v>
          </cell>
          <cell r="G2486">
            <v>1342648.06</v>
          </cell>
        </row>
        <row r="2487">
          <cell r="A2487" t="str">
            <v>5.2.2.2</v>
          </cell>
          <cell r="B2487" t="str">
            <v>Transferencias a Entidades Federativas y Municipios</v>
          </cell>
          <cell r="C2487">
            <v>1197448.3700000001</v>
          </cell>
          <cell r="E2487">
            <v>145199.69</v>
          </cell>
          <cell r="G2487">
            <v>1342648.06</v>
          </cell>
        </row>
        <row r="2488">
          <cell r="A2488" t="str">
            <v>5.2.2.2.1</v>
          </cell>
          <cell r="B2488" t="str">
            <v>Transferencias A Entidades Federativas Y Municipal</v>
          </cell>
          <cell r="C2488">
            <v>1197448.3700000001</v>
          </cell>
          <cell r="E2488">
            <v>145199.69</v>
          </cell>
          <cell r="G2488">
            <v>1342648.06</v>
          </cell>
        </row>
        <row r="2489">
          <cell r="A2489" t="str">
            <v>5.2.2.2.1.1</v>
          </cell>
          <cell r="B2489" t="str">
            <v>Transferencias A Entidades Federativas Y Municipal Oficina Central</v>
          </cell>
          <cell r="C2489">
            <v>1197448.3700000001</v>
          </cell>
          <cell r="E2489">
            <v>145199.69</v>
          </cell>
          <cell r="G2489">
            <v>1342648.06</v>
          </cell>
        </row>
        <row r="2490">
          <cell r="A2490" t="str">
            <v>5.2.2.2.1.1.1</v>
          </cell>
          <cell r="B2490" t="str">
            <v>Fondo Zofemat</v>
          </cell>
          <cell r="C2490">
            <v>1197448.3700000001</v>
          </cell>
          <cell r="E2490">
            <v>145199.69</v>
          </cell>
          <cell r="G2490">
            <v>1342648.06</v>
          </cell>
        </row>
        <row r="2491">
          <cell r="A2491" t="str">
            <v>5.2.4</v>
          </cell>
          <cell r="B2491" t="str">
            <v>Ayudas Sociales</v>
          </cell>
          <cell r="C2491">
            <v>7495141.4400000004</v>
          </cell>
          <cell r="E2491">
            <v>1619179.36</v>
          </cell>
          <cell r="F2491">
            <v>5500</v>
          </cell>
          <cell r="G2491">
            <v>9108820.8000000007</v>
          </cell>
        </row>
        <row r="2492">
          <cell r="A2492" t="str">
            <v>5.2.4.1</v>
          </cell>
          <cell r="B2492" t="str">
            <v>Ayudas Sociales a Personas</v>
          </cell>
          <cell r="C2492">
            <v>5595214.9199999999</v>
          </cell>
          <cell r="E2492">
            <v>1619179.36</v>
          </cell>
          <cell r="F2492">
            <v>5500</v>
          </cell>
          <cell r="G2492">
            <v>7208894.2800000003</v>
          </cell>
        </row>
        <row r="2493">
          <cell r="A2493" t="str">
            <v>5.2.4.1.1</v>
          </cell>
          <cell r="B2493" t="str">
            <v>Ayudas Sociales a Personas</v>
          </cell>
          <cell r="C2493">
            <v>5595214.9199999999</v>
          </cell>
          <cell r="E2493">
            <v>1619179.36</v>
          </cell>
          <cell r="F2493">
            <v>5500</v>
          </cell>
          <cell r="G2493">
            <v>7208894.2800000003</v>
          </cell>
        </row>
        <row r="2494">
          <cell r="A2494" t="str">
            <v>5.2.4.1.1.1</v>
          </cell>
          <cell r="B2494" t="str">
            <v>Ayudas Sociales a Personas</v>
          </cell>
          <cell r="C2494">
            <v>5595214.9199999999</v>
          </cell>
          <cell r="E2494">
            <v>1619179.36</v>
          </cell>
          <cell r="F2494">
            <v>5500</v>
          </cell>
          <cell r="G2494">
            <v>7208894.2800000003</v>
          </cell>
        </row>
        <row r="2495">
          <cell r="A2495" t="str">
            <v>5.2.4.3</v>
          </cell>
          <cell r="B2495" t="str">
            <v>Ayudas Sociales a Instituciones</v>
          </cell>
          <cell r="C2495">
            <v>1899926.52</v>
          </cell>
          <cell r="G2495">
            <v>1899926.52</v>
          </cell>
        </row>
        <row r="2496">
          <cell r="A2496" t="str">
            <v>5.2.4.3.2</v>
          </cell>
          <cell r="B2496" t="str">
            <v>Ayudas Sociales a Instituciones Sin Fines de Lucro</v>
          </cell>
          <cell r="C2496">
            <v>1899926.52</v>
          </cell>
          <cell r="G2496">
            <v>1899926.52</v>
          </cell>
        </row>
        <row r="2497">
          <cell r="A2497" t="str">
            <v>5.2.4.3.2.1</v>
          </cell>
          <cell r="B2497" t="str">
            <v>Organizaciones No Gubernamentales</v>
          </cell>
          <cell r="C2497">
            <v>1899926.52</v>
          </cell>
          <cell r="G2497">
            <v>1899926.52</v>
          </cell>
        </row>
        <row r="2498">
          <cell r="A2498" t="str">
            <v>5.2.8</v>
          </cell>
          <cell r="B2498" t="str">
            <v>Donativos a Instituciones sin Fines de Lucro</v>
          </cell>
          <cell r="C2498">
            <v>150000</v>
          </cell>
          <cell r="G2498">
            <v>150000</v>
          </cell>
        </row>
        <row r="2499">
          <cell r="A2499" t="str">
            <v>5.2.8.1</v>
          </cell>
          <cell r="B2499" t="str">
            <v>Donativos a Instituciones sin Fines de Lucro</v>
          </cell>
          <cell r="C2499">
            <v>150000</v>
          </cell>
          <cell r="G2499">
            <v>150000</v>
          </cell>
        </row>
        <row r="2500">
          <cell r="A2500" t="str">
            <v>5.2.8.1.1</v>
          </cell>
          <cell r="B2500" t="str">
            <v>Donativos a Instituciones sin Fines de Lucro</v>
          </cell>
          <cell r="C2500">
            <v>150000</v>
          </cell>
          <cell r="G2500">
            <v>150000</v>
          </cell>
        </row>
        <row r="2501">
          <cell r="A2501" t="str">
            <v>5.2.8.1.1.1</v>
          </cell>
          <cell r="B2501" t="str">
            <v>Donativos a Instituciones sin Fines de Lucro</v>
          </cell>
          <cell r="C2501">
            <v>150000</v>
          </cell>
          <cell r="G2501">
            <v>150000</v>
          </cell>
        </row>
        <row r="2502">
          <cell r="A2502" t="str">
            <v>5.3</v>
          </cell>
          <cell r="B2502" t="str">
            <v>Participaciones y Aportaciones</v>
          </cell>
          <cell r="C2502">
            <v>22252499.98</v>
          </cell>
          <cell r="G2502">
            <v>22252499.98</v>
          </cell>
        </row>
        <row r="2503">
          <cell r="A2503" t="str">
            <v>5.3.3</v>
          </cell>
          <cell r="B2503" t="str">
            <v>Convenios</v>
          </cell>
          <cell r="C2503">
            <v>22252499.98</v>
          </cell>
          <cell r="G2503">
            <v>22252499.98</v>
          </cell>
        </row>
        <row r="2504">
          <cell r="A2504" t="str">
            <v>5.3.3.2</v>
          </cell>
          <cell r="B2504" t="str">
            <v>Convenios de Descentralización y Otros</v>
          </cell>
          <cell r="C2504">
            <v>22252499.98</v>
          </cell>
          <cell r="G2504">
            <v>22252499.98</v>
          </cell>
        </row>
        <row r="2505">
          <cell r="A2505" t="str">
            <v>5.3.3.2.3</v>
          </cell>
          <cell r="B2505" t="str">
            <v>Otros Convenios</v>
          </cell>
          <cell r="C2505">
            <v>22252499.98</v>
          </cell>
          <cell r="G2505">
            <v>22252499.98</v>
          </cell>
        </row>
        <row r="2506">
          <cell r="A2506" t="str">
            <v>5.4</v>
          </cell>
          <cell r="B2506" t="str">
            <v>Intereses, Comisiones y Otros Gastos de la Deuda Pública</v>
          </cell>
          <cell r="C2506">
            <v>16313257.310000001</v>
          </cell>
          <cell r="E2506">
            <v>1477352.04</v>
          </cell>
          <cell r="G2506">
            <v>17790609.350000001</v>
          </cell>
        </row>
        <row r="2507">
          <cell r="A2507" t="str">
            <v>5.4.1</v>
          </cell>
          <cell r="B2507" t="str">
            <v>Intereses de la Deuda Pública</v>
          </cell>
          <cell r="C2507">
            <v>16313257.310000001</v>
          </cell>
          <cell r="E2507">
            <v>1477352.04</v>
          </cell>
          <cell r="G2507">
            <v>17790609.350000001</v>
          </cell>
        </row>
        <row r="2508">
          <cell r="A2508" t="str">
            <v>5.4.1.1</v>
          </cell>
          <cell r="B2508" t="str">
            <v>Intereses de la Deuda Pública Interna</v>
          </cell>
          <cell r="C2508">
            <v>16313257.310000001</v>
          </cell>
          <cell r="E2508">
            <v>1477352.04</v>
          </cell>
          <cell r="G2508">
            <v>17790609.350000001</v>
          </cell>
        </row>
        <row r="2509">
          <cell r="A2509" t="str">
            <v>5.4.1.1.1</v>
          </cell>
          <cell r="B2509" t="str">
            <v>Intereses de la Deuda Pública Interna</v>
          </cell>
          <cell r="C2509">
            <v>16313257.310000001</v>
          </cell>
          <cell r="E2509">
            <v>1477352.04</v>
          </cell>
          <cell r="G2509">
            <v>17790609.350000001</v>
          </cell>
        </row>
        <row r="2510">
          <cell r="A2510" t="str">
            <v>5.4.1.1.1.1</v>
          </cell>
          <cell r="B2510" t="str">
            <v>Intereses COFIDAN</v>
          </cell>
          <cell r="C2510">
            <v>16313257.310000001</v>
          </cell>
          <cell r="E2510">
            <v>1477352.04</v>
          </cell>
          <cell r="G2510">
            <v>17790609.350000001</v>
          </cell>
        </row>
        <row r="2511">
          <cell r="A2511" t="str">
            <v>5.5</v>
          </cell>
          <cell r="B2511" t="str">
            <v>Otros Gastos y Pérdidas Extraordinarias</v>
          </cell>
          <cell r="C2511">
            <v>528049.63</v>
          </cell>
          <cell r="E2511">
            <v>132622.42000000001</v>
          </cell>
          <cell r="G2511">
            <v>660672.05000000005</v>
          </cell>
        </row>
        <row r="2512">
          <cell r="A2512" t="str">
            <v>5.5.9</v>
          </cell>
          <cell r="B2512" t="str">
            <v>Otros Gastos</v>
          </cell>
          <cell r="C2512">
            <v>528049.63</v>
          </cell>
          <cell r="E2512">
            <v>132622.42000000001</v>
          </cell>
          <cell r="G2512">
            <v>660672.05000000005</v>
          </cell>
        </row>
        <row r="2513">
          <cell r="A2513" t="str">
            <v>5.5.9.4</v>
          </cell>
          <cell r="B2513" t="str">
            <v>Diferencias por Tipo de Cambio Negativas en Efectivo y Equivalentes</v>
          </cell>
          <cell r="C2513">
            <v>528049.63</v>
          </cell>
          <cell r="E2513">
            <v>132622.42000000001</v>
          </cell>
          <cell r="G2513">
            <v>660672.05000000005</v>
          </cell>
        </row>
        <row r="2514">
          <cell r="A2514" t="str">
            <v>5.5.9.4.1</v>
          </cell>
          <cell r="B2514" t="str">
            <v>Difer. X Tipo De Cambio Negat. En Efectivo Y Equiv</v>
          </cell>
          <cell r="C2514">
            <v>528049.63</v>
          </cell>
          <cell r="E2514">
            <v>132622.42000000001</v>
          </cell>
          <cell r="G2514">
            <v>660672.05000000005</v>
          </cell>
        </row>
        <row r="2515">
          <cell r="A2515" t="str">
            <v>5.5.9.4.1.1</v>
          </cell>
          <cell r="B2515" t="str">
            <v>Difer. X Tipo De Cambio Negat. En Efectivo Y Equiv Oficina Central</v>
          </cell>
          <cell r="C2515">
            <v>528049.63</v>
          </cell>
          <cell r="E2515">
            <v>132622.42000000001</v>
          </cell>
          <cell r="G2515">
            <v>660672.05000000005</v>
          </cell>
        </row>
        <row r="2516">
          <cell r="A2516" t="str">
            <v>5.5.9.4.1.1.1</v>
          </cell>
          <cell r="B2516" t="str">
            <v>Perdida En Cambio</v>
          </cell>
          <cell r="C2516">
            <v>528049.63</v>
          </cell>
          <cell r="E2516">
            <v>132622.42000000001</v>
          </cell>
          <cell r="G2516">
            <v>660672.05000000005</v>
          </cell>
        </row>
        <row r="2517">
          <cell r="A2517" t="str">
            <v>5.6</v>
          </cell>
          <cell r="B2517" t="str">
            <v>Inversion Publica</v>
          </cell>
          <cell r="E2517">
            <v>8379282.8899999997</v>
          </cell>
          <cell r="G2517">
            <v>8379282.8899999997</v>
          </cell>
        </row>
        <row r="2518">
          <cell r="A2518" t="str">
            <v>5.6.1</v>
          </cell>
          <cell r="B2518" t="str">
            <v>Inversión Publica No Capitalizable</v>
          </cell>
          <cell r="E2518">
            <v>8379282.8899999997</v>
          </cell>
          <cell r="G2518">
            <v>8379282.8899999997</v>
          </cell>
        </row>
        <row r="2519">
          <cell r="A2519" t="str">
            <v>5.6.1.1.1</v>
          </cell>
          <cell r="B2519" t="str">
            <v>Construcción en Bienes No Capitalizables</v>
          </cell>
          <cell r="E2519">
            <v>8379282.8899999997</v>
          </cell>
          <cell r="G2519">
            <v>8379282.8899999997</v>
          </cell>
        </row>
        <row r="2520">
          <cell r="A2520" t="str">
            <v>7</v>
          </cell>
          <cell r="B2520" t="str">
            <v>Cuentas de Orden Contables</v>
          </cell>
          <cell r="E2520">
            <v>282137687.32999998</v>
          </cell>
          <cell r="F2520">
            <v>282137687.32999998</v>
          </cell>
        </row>
        <row r="2521">
          <cell r="A2521" t="str">
            <v>7.4</v>
          </cell>
          <cell r="B2521" t="str">
            <v>Juicios</v>
          </cell>
          <cell r="E2521">
            <v>164500744.75999999</v>
          </cell>
          <cell r="F2521">
            <v>164500744.75999999</v>
          </cell>
        </row>
        <row r="2522">
          <cell r="A2522" t="str">
            <v>7.4.1</v>
          </cell>
          <cell r="B2522" t="str">
            <v>Demandas Judiciales en Proceso de Resolución</v>
          </cell>
          <cell r="C2522">
            <v>59942304.409999996</v>
          </cell>
          <cell r="E2522">
            <v>106227881.81</v>
          </cell>
          <cell r="F2522">
            <v>58272862.950000003</v>
          </cell>
          <cell r="G2522">
            <v>107897323.27</v>
          </cell>
        </row>
        <row r="2523">
          <cell r="A2523" t="str">
            <v>7.4.1.1</v>
          </cell>
          <cell r="B2523" t="str">
            <v>Demandas Judiciales en Proceso de Resolución Oficina Central</v>
          </cell>
          <cell r="C2523">
            <v>59942304.409999996</v>
          </cell>
          <cell r="E2523">
            <v>106227881.81</v>
          </cell>
          <cell r="F2523">
            <v>58272862.950000003</v>
          </cell>
          <cell r="G2523">
            <v>107897323.27</v>
          </cell>
        </row>
        <row r="2524">
          <cell r="A2524" t="str">
            <v>7.4.1.1.1</v>
          </cell>
          <cell r="B2524" t="str">
            <v>Juicios Civiles</v>
          </cell>
          <cell r="C2524">
            <v>43353.64</v>
          </cell>
          <cell r="E2524">
            <v>-1470800</v>
          </cell>
          <cell r="G2524">
            <v>-1427446.36</v>
          </cell>
        </row>
        <row r="2525">
          <cell r="A2525" t="str">
            <v>7.4.1.1.2</v>
          </cell>
          <cell r="B2525" t="str">
            <v>Juicios Penales</v>
          </cell>
          <cell r="C2525">
            <v>-15696712.18</v>
          </cell>
          <cell r="E2525">
            <v>-10514800.98</v>
          </cell>
          <cell r="G2525">
            <v>-26211513.16</v>
          </cell>
        </row>
        <row r="2526">
          <cell r="A2526" t="str">
            <v>7.4.1.1.3</v>
          </cell>
          <cell r="B2526" t="str">
            <v>Juicios Contenciosos</v>
          </cell>
          <cell r="C2526">
            <v>17708000</v>
          </cell>
          <cell r="E2526">
            <v>4590000</v>
          </cell>
          <cell r="G2526">
            <v>22298000</v>
          </cell>
        </row>
        <row r="2527">
          <cell r="A2527" t="str">
            <v>7.4.1.1.4</v>
          </cell>
          <cell r="B2527" t="str">
            <v>Juicios Laborales</v>
          </cell>
          <cell r="C2527">
            <v>58272862.950000003</v>
          </cell>
          <cell r="F2527">
            <v>58272862.950000003</v>
          </cell>
        </row>
        <row r="2528">
          <cell r="A2528" t="str">
            <v>7.4.1.1.5</v>
          </cell>
          <cell r="B2528" t="str">
            <v>Juicios Mercantiles</v>
          </cell>
          <cell r="C2528">
            <v>-385200</v>
          </cell>
          <cell r="E2528">
            <v>2360140.33</v>
          </cell>
          <cell r="G2528">
            <v>1974940.33</v>
          </cell>
        </row>
        <row r="2529">
          <cell r="A2529" t="str">
            <v>7.4.1.1.6</v>
          </cell>
          <cell r="B2529" t="str">
            <v>Juicios Laborales 2018</v>
          </cell>
          <cell r="E2529">
            <v>111263342.45999999</v>
          </cell>
          <cell r="G2529">
            <v>111263342.45999999</v>
          </cell>
        </row>
        <row r="2530">
          <cell r="A2530" t="str">
            <v>7.4.1.1.6.1</v>
          </cell>
          <cell r="B2530" t="str">
            <v>Gómez Ramírez Teresa Cintia</v>
          </cell>
          <cell r="E2530">
            <v>613603</v>
          </cell>
          <cell r="G2530">
            <v>613603</v>
          </cell>
        </row>
        <row r="2531">
          <cell r="A2531" t="str">
            <v>7.4.1.1.6.2</v>
          </cell>
          <cell r="B2531" t="str">
            <v>Aguilar Villa Lidia Onice</v>
          </cell>
          <cell r="E2531">
            <v>1003000</v>
          </cell>
          <cell r="G2531">
            <v>1003000</v>
          </cell>
        </row>
        <row r="2532">
          <cell r="A2532" t="str">
            <v>7.4.1.1.6.3</v>
          </cell>
          <cell r="B2532" t="str">
            <v>Osuna  Díaz Arturo</v>
          </cell>
          <cell r="E2532">
            <v>579266.04</v>
          </cell>
          <cell r="G2532">
            <v>579266.04</v>
          </cell>
        </row>
        <row r="2533">
          <cell r="A2533" t="str">
            <v>7.4.1.1.6.4</v>
          </cell>
          <cell r="B2533" t="str">
            <v>Estrada Pitones Arturo</v>
          </cell>
          <cell r="E2533">
            <v>875632.08</v>
          </cell>
          <cell r="G2533">
            <v>875632.08</v>
          </cell>
        </row>
        <row r="2534">
          <cell r="A2534" t="str">
            <v>7.4.1.1.6.5</v>
          </cell>
          <cell r="B2534" t="str">
            <v>Preciado Dominguez Adrian</v>
          </cell>
          <cell r="E2534">
            <v>1145988.54</v>
          </cell>
          <cell r="G2534">
            <v>1145988.54</v>
          </cell>
        </row>
        <row r="2535">
          <cell r="A2535" t="str">
            <v>7.4.1.1.6.6</v>
          </cell>
          <cell r="B2535" t="str">
            <v>Ortíz Gonzalez Réne</v>
          </cell>
          <cell r="E2535">
            <v>1508800</v>
          </cell>
          <cell r="G2535">
            <v>1508800</v>
          </cell>
        </row>
        <row r="2536">
          <cell r="A2536" t="str">
            <v>7.4.1.1.6.7</v>
          </cell>
          <cell r="B2536" t="str">
            <v>Scolari Molero Alejandro</v>
          </cell>
          <cell r="E2536">
            <v>1789200</v>
          </cell>
          <cell r="G2536">
            <v>1789200</v>
          </cell>
        </row>
        <row r="2537">
          <cell r="A2537" t="str">
            <v>7.4.1.1.6.8</v>
          </cell>
          <cell r="B2537" t="str">
            <v>Jacobo Botello Guadalupe Cristina</v>
          </cell>
          <cell r="E2537">
            <v>2126446.14</v>
          </cell>
          <cell r="G2537">
            <v>2126446.14</v>
          </cell>
        </row>
        <row r="2538">
          <cell r="A2538" t="str">
            <v>7.4.1.1.6.9</v>
          </cell>
          <cell r="B2538" t="str">
            <v>Cárdenas Ramírez Guadencia</v>
          </cell>
          <cell r="E2538">
            <v>373311.6</v>
          </cell>
          <cell r="G2538">
            <v>373311.6</v>
          </cell>
        </row>
        <row r="2539">
          <cell r="A2539" t="str">
            <v>7.4.1.1.6.10</v>
          </cell>
          <cell r="B2539" t="str">
            <v>Meneses Aguilar Angelica</v>
          </cell>
          <cell r="E2539">
            <v>2750477.52</v>
          </cell>
          <cell r="G2539">
            <v>2750477.52</v>
          </cell>
        </row>
        <row r="2540">
          <cell r="A2540" t="str">
            <v>7.4.1.1.6.12</v>
          </cell>
          <cell r="B2540" t="str">
            <v>Leyva Mata Yareli Analia</v>
          </cell>
          <cell r="E2540">
            <v>1043701.44</v>
          </cell>
          <cell r="G2540">
            <v>1043701.44</v>
          </cell>
        </row>
        <row r="2541">
          <cell r="A2541" t="str">
            <v>7.4.1.1.6.13</v>
          </cell>
          <cell r="B2541" t="str">
            <v>Betancourt Contreras Enrique</v>
          </cell>
          <cell r="E2541">
            <v>879187.44</v>
          </cell>
          <cell r="G2541">
            <v>879187.44</v>
          </cell>
        </row>
        <row r="2542">
          <cell r="A2542" t="str">
            <v>7.4.1.1.6.14</v>
          </cell>
          <cell r="B2542" t="str">
            <v>Figueroa Palomares Rafael</v>
          </cell>
          <cell r="E2542">
            <v>761428.02</v>
          </cell>
          <cell r="G2542">
            <v>761428.02</v>
          </cell>
        </row>
        <row r="2543">
          <cell r="A2543" t="str">
            <v>7.4.1.1.6.15</v>
          </cell>
          <cell r="B2543" t="str">
            <v>Guzman Gil Oscar</v>
          </cell>
          <cell r="E2543">
            <v>521400</v>
          </cell>
          <cell r="G2543">
            <v>521400</v>
          </cell>
        </row>
        <row r="2544">
          <cell r="A2544" t="str">
            <v>7.4.1.1.6.16</v>
          </cell>
          <cell r="B2544" t="str">
            <v>Pacheco Zamudio Francisco Heriberto</v>
          </cell>
          <cell r="E2544">
            <v>520038.33</v>
          </cell>
          <cell r="G2544">
            <v>520038.33</v>
          </cell>
        </row>
        <row r="2545">
          <cell r="A2545" t="str">
            <v>7.4.1.1.6.18</v>
          </cell>
          <cell r="B2545" t="str">
            <v>Alvarez Dorado Blanca Nieves</v>
          </cell>
          <cell r="E2545">
            <v>877902.62</v>
          </cell>
          <cell r="G2545">
            <v>877902.62</v>
          </cell>
        </row>
        <row r="2546">
          <cell r="A2546" t="str">
            <v>7.4.1.1.6.19</v>
          </cell>
          <cell r="B2546" t="str">
            <v>Hernández Elias Ana Maria</v>
          </cell>
          <cell r="E2546">
            <v>690429.48</v>
          </cell>
          <cell r="G2546">
            <v>690429.48</v>
          </cell>
        </row>
        <row r="2547">
          <cell r="A2547" t="str">
            <v>7.4.1.1.6.20</v>
          </cell>
          <cell r="B2547" t="str">
            <v>Peñuñuri Anaya Luz Minerva</v>
          </cell>
          <cell r="E2547">
            <v>1246710.1299999999</v>
          </cell>
          <cell r="G2547">
            <v>1246710.1299999999</v>
          </cell>
        </row>
        <row r="2548">
          <cell r="A2548" t="str">
            <v>7.4.1.1.6.21</v>
          </cell>
          <cell r="B2548" t="str">
            <v>Martínez Salazar Guillermo</v>
          </cell>
          <cell r="E2548">
            <v>4751970.3</v>
          </cell>
          <cell r="G2548">
            <v>4751970.3</v>
          </cell>
        </row>
        <row r="2549">
          <cell r="A2549" t="str">
            <v>7.4.1.1.6.22</v>
          </cell>
          <cell r="B2549" t="str">
            <v>Orozco López Eduardo Diego</v>
          </cell>
          <cell r="E2549">
            <v>1364505.84</v>
          </cell>
          <cell r="G2549">
            <v>1364505.84</v>
          </cell>
        </row>
        <row r="2550">
          <cell r="A2550" t="str">
            <v>7.4.1.1.6.24</v>
          </cell>
          <cell r="B2550" t="str">
            <v>Valdovinos Rodriguez Silvia</v>
          </cell>
          <cell r="E2550">
            <v>596200</v>
          </cell>
          <cell r="G2550">
            <v>596200</v>
          </cell>
        </row>
        <row r="2551">
          <cell r="A2551" t="str">
            <v>7.4.1.1.6.25</v>
          </cell>
          <cell r="B2551" t="str">
            <v>Delgado Herrera Enrique</v>
          </cell>
          <cell r="E2551">
            <v>627993.72</v>
          </cell>
          <cell r="G2551">
            <v>627993.72</v>
          </cell>
        </row>
        <row r="2552">
          <cell r="A2552" t="str">
            <v>7.4.1.1.6.27</v>
          </cell>
          <cell r="B2552" t="str">
            <v>Rodríguez Carrera Domingo</v>
          </cell>
          <cell r="E2552">
            <v>593529.16</v>
          </cell>
          <cell r="G2552">
            <v>593529.16</v>
          </cell>
        </row>
        <row r="2553">
          <cell r="A2553" t="str">
            <v>7.4.1.1.6.28</v>
          </cell>
          <cell r="B2553" t="str">
            <v>Gómez Ruíz Baltazar</v>
          </cell>
          <cell r="E2553">
            <v>1616566.04</v>
          </cell>
          <cell r="G2553">
            <v>1616566.04</v>
          </cell>
        </row>
        <row r="2554">
          <cell r="A2554" t="str">
            <v>7.4.1.1.6.30</v>
          </cell>
          <cell r="B2554" t="str">
            <v>Peréz Peréz Hernando Federico</v>
          </cell>
          <cell r="E2554">
            <v>695085.3</v>
          </cell>
          <cell r="G2554">
            <v>695085.3</v>
          </cell>
        </row>
        <row r="2555">
          <cell r="A2555" t="str">
            <v>7.4.1.1.6.31</v>
          </cell>
          <cell r="B2555" t="str">
            <v>Contreras Montaño Oscar Manuel</v>
          </cell>
          <cell r="E2555">
            <v>1280000</v>
          </cell>
          <cell r="G2555">
            <v>1280000</v>
          </cell>
        </row>
        <row r="2556">
          <cell r="A2556" t="str">
            <v>7.4.1.1.6.32</v>
          </cell>
          <cell r="B2556" t="str">
            <v>Meza Carrasco Diego Armando</v>
          </cell>
          <cell r="E2556">
            <v>565200</v>
          </cell>
          <cell r="G2556">
            <v>565200</v>
          </cell>
        </row>
        <row r="2557">
          <cell r="A2557" t="str">
            <v>7.4.1.1.6.34</v>
          </cell>
          <cell r="B2557" t="str">
            <v>Galaviz Arredondo Emilio</v>
          </cell>
          <cell r="E2557">
            <v>402600</v>
          </cell>
          <cell r="G2557">
            <v>402600</v>
          </cell>
        </row>
        <row r="2558">
          <cell r="A2558" t="str">
            <v>7.4.1.1.6.35</v>
          </cell>
          <cell r="B2558" t="str">
            <v>Ramírez Tapia Lorenzo</v>
          </cell>
          <cell r="E2558">
            <v>626993.73</v>
          </cell>
          <cell r="G2558">
            <v>626993.73</v>
          </cell>
        </row>
        <row r="2559">
          <cell r="A2559" t="str">
            <v>7.4.1.1.6.36</v>
          </cell>
          <cell r="B2559" t="str">
            <v>Galván Huerta Rafael</v>
          </cell>
          <cell r="E2559">
            <v>738651.9</v>
          </cell>
          <cell r="G2559">
            <v>738651.9</v>
          </cell>
        </row>
        <row r="2560">
          <cell r="A2560" t="str">
            <v>7.4.1.1.6.37</v>
          </cell>
          <cell r="B2560" t="str">
            <v>Guzman Castro Bartolo</v>
          </cell>
          <cell r="E2560">
            <v>2048477.04</v>
          </cell>
          <cell r="G2560">
            <v>2048477.04</v>
          </cell>
        </row>
        <row r="2561">
          <cell r="A2561" t="str">
            <v>7.4.1.1.6.40</v>
          </cell>
          <cell r="B2561" t="str">
            <v>Aguirre Ruíz Mauricio</v>
          </cell>
          <cell r="E2561">
            <v>1709923.04</v>
          </cell>
          <cell r="G2561">
            <v>1709923.04</v>
          </cell>
        </row>
        <row r="2562">
          <cell r="A2562" t="str">
            <v>7.4.1.1.6.41</v>
          </cell>
          <cell r="B2562" t="str">
            <v>Jaime Carillo Peña</v>
          </cell>
          <cell r="E2562">
            <v>460036</v>
          </cell>
          <cell r="G2562">
            <v>460036</v>
          </cell>
        </row>
        <row r="2563">
          <cell r="A2563" t="str">
            <v>7.4.1.1.6.42</v>
          </cell>
          <cell r="B2563" t="str">
            <v>Rivera Martínez Melissa</v>
          </cell>
          <cell r="E2563">
            <v>2871743.52</v>
          </cell>
          <cell r="G2563">
            <v>2871743.52</v>
          </cell>
        </row>
        <row r="2564">
          <cell r="A2564" t="str">
            <v>7.4.1.1.6.43</v>
          </cell>
          <cell r="B2564" t="str">
            <v>Robles Maeda Elizabeth</v>
          </cell>
          <cell r="E2564">
            <v>525225.82999999996</v>
          </cell>
          <cell r="G2564">
            <v>525225.82999999996</v>
          </cell>
        </row>
        <row r="2565">
          <cell r="A2565" t="str">
            <v>7.4.1.1.6.44</v>
          </cell>
          <cell r="B2565" t="str">
            <v>Quintero Juarez Sergio Manuel</v>
          </cell>
          <cell r="E2565">
            <v>761841.6</v>
          </cell>
          <cell r="G2565">
            <v>761841.6</v>
          </cell>
        </row>
        <row r="2566">
          <cell r="A2566" t="str">
            <v>7.4.1.1.6.45</v>
          </cell>
          <cell r="B2566" t="str">
            <v>Aguirre Gonzalez Humberto</v>
          </cell>
          <cell r="E2566">
            <v>1551300</v>
          </cell>
          <cell r="G2566">
            <v>1551300</v>
          </cell>
        </row>
        <row r="2567">
          <cell r="A2567" t="str">
            <v>7.4.1.1.6.46</v>
          </cell>
          <cell r="B2567" t="str">
            <v>Esquivel Santacruz Claudia</v>
          </cell>
          <cell r="E2567">
            <v>547953</v>
          </cell>
          <cell r="G2567">
            <v>547953</v>
          </cell>
        </row>
        <row r="2568">
          <cell r="A2568" t="str">
            <v>7.4.1.1.6.47</v>
          </cell>
          <cell r="B2568" t="str">
            <v>Reciado Dominguez Adrian</v>
          </cell>
          <cell r="E2568">
            <v>1146988.53</v>
          </cell>
          <cell r="G2568">
            <v>1146988.53</v>
          </cell>
        </row>
        <row r="2569">
          <cell r="A2569" t="str">
            <v>7.4.1.1.6.49</v>
          </cell>
          <cell r="B2569" t="str">
            <v>De La Cruz Cupil Marco Antonio</v>
          </cell>
          <cell r="E2569">
            <v>502654.1</v>
          </cell>
          <cell r="G2569">
            <v>502654.1</v>
          </cell>
        </row>
        <row r="2570">
          <cell r="A2570" t="str">
            <v>7.4.1.1.6.52</v>
          </cell>
          <cell r="B2570" t="str">
            <v>Jose Guadalupe Noyola Hernandez</v>
          </cell>
          <cell r="E2570">
            <v>2728213.22</v>
          </cell>
          <cell r="G2570">
            <v>2728213.22</v>
          </cell>
        </row>
        <row r="2571">
          <cell r="A2571" t="str">
            <v>7.4.1.1.6.53</v>
          </cell>
          <cell r="B2571" t="str">
            <v>De Val Hernández Melina</v>
          </cell>
          <cell r="E2571">
            <v>492787.68</v>
          </cell>
          <cell r="G2571">
            <v>492787.68</v>
          </cell>
        </row>
        <row r="2572">
          <cell r="A2572" t="str">
            <v>7.4.1.1.6.54</v>
          </cell>
          <cell r="B2572" t="str">
            <v>Arellano Becerril Norma Guadalupe</v>
          </cell>
          <cell r="E2572">
            <v>572100</v>
          </cell>
          <cell r="G2572">
            <v>572100</v>
          </cell>
        </row>
        <row r="2573">
          <cell r="A2573" t="str">
            <v>7.4.1.1.6.55</v>
          </cell>
          <cell r="B2573" t="str">
            <v>Hernandez Muñoz Francisco Javier</v>
          </cell>
          <cell r="E2573">
            <v>646580</v>
          </cell>
          <cell r="G2573">
            <v>646580</v>
          </cell>
        </row>
        <row r="2574">
          <cell r="A2574" t="str">
            <v>7.4.1.1.6.56</v>
          </cell>
          <cell r="B2574" t="str">
            <v>Salinas Gónzalez Gloria Esthela</v>
          </cell>
          <cell r="E2574">
            <v>476254.76</v>
          </cell>
          <cell r="G2574">
            <v>476254.76</v>
          </cell>
        </row>
        <row r="2575">
          <cell r="A2575" t="str">
            <v>7.4.1.1.6.57</v>
          </cell>
          <cell r="B2575" t="str">
            <v>Esparza Torres Ricardo</v>
          </cell>
          <cell r="E2575">
            <v>373311.6</v>
          </cell>
          <cell r="G2575">
            <v>373311.6</v>
          </cell>
        </row>
        <row r="2576">
          <cell r="A2576" t="str">
            <v>7.4.1.1.6.58</v>
          </cell>
          <cell r="B2576" t="str">
            <v>Torres Aguirre Nehemias</v>
          </cell>
          <cell r="E2576">
            <v>894800</v>
          </cell>
          <cell r="G2576">
            <v>894800</v>
          </cell>
        </row>
        <row r="2577">
          <cell r="A2577" t="str">
            <v>7.4.1.1.6.59</v>
          </cell>
          <cell r="B2577" t="str">
            <v>Gonzalez Saavedra Juan José</v>
          </cell>
          <cell r="E2577">
            <v>761499.1</v>
          </cell>
          <cell r="G2577">
            <v>761499.1</v>
          </cell>
        </row>
        <row r="2578">
          <cell r="A2578" t="str">
            <v>7.4.1.1.6.60</v>
          </cell>
          <cell r="B2578" t="str">
            <v>Hernandez Peña Amelia</v>
          </cell>
          <cell r="E2578">
            <v>596200</v>
          </cell>
          <cell r="G2578">
            <v>596200</v>
          </cell>
        </row>
        <row r="2579">
          <cell r="A2579" t="str">
            <v>7.4.1.1.6.63</v>
          </cell>
          <cell r="B2579" t="str">
            <v>Barroso Medina Fernando</v>
          </cell>
          <cell r="E2579">
            <v>539453.18000000005</v>
          </cell>
          <cell r="G2579">
            <v>539453.18000000005</v>
          </cell>
        </row>
        <row r="2580">
          <cell r="A2580" t="str">
            <v>7.4.1.1.6.64</v>
          </cell>
          <cell r="B2580" t="str">
            <v>Aguilar Rivas Evelia</v>
          </cell>
          <cell r="E2580">
            <v>2150978.4900000002</v>
          </cell>
          <cell r="G2580">
            <v>2150978.4900000002</v>
          </cell>
        </row>
        <row r="2581">
          <cell r="A2581" t="str">
            <v>7.4.1.1.6.65</v>
          </cell>
          <cell r="B2581" t="str">
            <v>Velazquez Acosta Maria De Jesus</v>
          </cell>
          <cell r="E2581">
            <v>692175.19</v>
          </cell>
          <cell r="G2581">
            <v>692175.19</v>
          </cell>
        </row>
        <row r="2582">
          <cell r="A2582" t="str">
            <v>7.4.1.1.6.66</v>
          </cell>
          <cell r="B2582" t="str">
            <v>Ibarra Garzon Jorge Manuel</v>
          </cell>
          <cell r="E2582">
            <v>615954.54</v>
          </cell>
          <cell r="G2582">
            <v>615954.54</v>
          </cell>
        </row>
        <row r="2583">
          <cell r="A2583" t="str">
            <v>7.4.1.1.6.67</v>
          </cell>
          <cell r="B2583" t="str">
            <v>Jimenez Henández Domingo</v>
          </cell>
          <cell r="E2583">
            <v>313987.44</v>
          </cell>
          <cell r="G2583">
            <v>313987.44</v>
          </cell>
        </row>
        <row r="2584">
          <cell r="A2584" t="str">
            <v>7.4.1.1.6.68</v>
          </cell>
          <cell r="B2584" t="str">
            <v>Balinio Alaniz Marco Antonio</v>
          </cell>
          <cell r="E2584">
            <v>832521.44</v>
          </cell>
          <cell r="G2584">
            <v>832521.44</v>
          </cell>
        </row>
        <row r="2585">
          <cell r="A2585" t="str">
            <v>7.4.1.1.6.69</v>
          </cell>
          <cell r="B2585" t="str">
            <v>Gómez Terrones Araceli</v>
          </cell>
          <cell r="E2585">
            <v>531600</v>
          </cell>
          <cell r="G2585">
            <v>531600</v>
          </cell>
        </row>
        <row r="2586">
          <cell r="A2586" t="str">
            <v>7.4.1.1.6.71</v>
          </cell>
          <cell r="B2586" t="str">
            <v>Monroy Vázquez Jaime Francisco</v>
          </cell>
          <cell r="E2586">
            <v>795575.52</v>
          </cell>
          <cell r="G2586">
            <v>795575.52</v>
          </cell>
        </row>
        <row r="2587">
          <cell r="A2587" t="str">
            <v>7.4.1.1.6.72</v>
          </cell>
          <cell r="B2587" t="str">
            <v>López Luna Juan Ismael</v>
          </cell>
          <cell r="E2587">
            <v>918521.1</v>
          </cell>
          <cell r="G2587">
            <v>918521.1</v>
          </cell>
        </row>
        <row r="2588">
          <cell r="A2588" t="str">
            <v>7.4.1.1.6.73</v>
          </cell>
          <cell r="B2588" t="str">
            <v>Zermeno Chavéz Gerardo</v>
          </cell>
          <cell r="E2588">
            <v>1364628.87</v>
          </cell>
          <cell r="G2588">
            <v>1364628.87</v>
          </cell>
        </row>
        <row r="2589">
          <cell r="A2589" t="str">
            <v>7.4.1.1.6.74</v>
          </cell>
          <cell r="B2589" t="str">
            <v>Cardoso Malvaez Maria De Jesus</v>
          </cell>
          <cell r="E2589">
            <v>905806.01</v>
          </cell>
          <cell r="G2589">
            <v>905806.01</v>
          </cell>
        </row>
        <row r="2590">
          <cell r="A2590" t="str">
            <v>7.4.1.1.6.76</v>
          </cell>
          <cell r="B2590" t="str">
            <v>Saavedra Rosas Paola Marina</v>
          </cell>
          <cell r="E2590">
            <v>796200</v>
          </cell>
          <cell r="G2590">
            <v>796200</v>
          </cell>
        </row>
        <row r="2591">
          <cell r="A2591" t="str">
            <v>7.4.1.1.6.78</v>
          </cell>
          <cell r="B2591" t="str">
            <v>Espinoza Ramírez Maria Teresa</v>
          </cell>
          <cell r="E2591">
            <v>472000</v>
          </cell>
          <cell r="G2591">
            <v>472000</v>
          </cell>
        </row>
        <row r="2592">
          <cell r="A2592" t="str">
            <v>7.4.1.1.6.80</v>
          </cell>
          <cell r="B2592" t="str">
            <v>Lazcano Campos Miguel Angel</v>
          </cell>
          <cell r="E2592">
            <v>2205458.79</v>
          </cell>
          <cell r="G2592">
            <v>2205458.79</v>
          </cell>
        </row>
        <row r="2593">
          <cell r="A2593" t="str">
            <v>7.4.1.1.6.81</v>
          </cell>
          <cell r="B2593" t="str">
            <v>Rodríguez Montis Alejandro Salvador</v>
          </cell>
          <cell r="E2593">
            <v>881924</v>
          </cell>
          <cell r="G2593">
            <v>881924</v>
          </cell>
        </row>
        <row r="2594">
          <cell r="A2594" t="str">
            <v>7.4.1.1.6.82</v>
          </cell>
          <cell r="B2594" t="str">
            <v>Zamora Millan Aida</v>
          </cell>
          <cell r="E2594">
            <v>927091</v>
          </cell>
          <cell r="G2594">
            <v>927091</v>
          </cell>
        </row>
        <row r="2595">
          <cell r="A2595" t="str">
            <v>7.4.1.1.6.83</v>
          </cell>
          <cell r="B2595" t="str">
            <v>Contreras Valdez Martha Patricia</v>
          </cell>
          <cell r="E2595">
            <v>439438</v>
          </cell>
          <cell r="G2595">
            <v>439438</v>
          </cell>
        </row>
        <row r="2596">
          <cell r="A2596" t="str">
            <v>7.4.1.1.6.84</v>
          </cell>
          <cell r="B2596" t="str">
            <v>Valdovinos Rodríguez Silvia</v>
          </cell>
          <cell r="E2596">
            <v>73000</v>
          </cell>
          <cell r="G2596">
            <v>73000</v>
          </cell>
        </row>
        <row r="2597">
          <cell r="A2597" t="str">
            <v>7.4.1.1.6.86</v>
          </cell>
          <cell r="B2597" t="str">
            <v>Parra Ramos Luis Guillermo</v>
          </cell>
          <cell r="E2597">
            <v>121545</v>
          </cell>
          <cell r="G2597">
            <v>121545</v>
          </cell>
        </row>
        <row r="2598">
          <cell r="A2598" t="str">
            <v>7.4.1.1.6.87</v>
          </cell>
          <cell r="B2598" t="str">
            <v>Rodríguez Mendoza Aaron</v>
          </cell>
          <cell r="E2598">
            <v>934349</v>
          </cell>
          <cell r="G2598">
            <v>934349</v>
          </cell>
        </row>
        <row r="2599">
          <cell r="A2599" t="str">
            <v>7.4.1.1.6.88</v>
          </cell>
          <cell r="B2599" t="str">
            <v>Ramírez Alanis Maria Luisa</v>
          </cell>
          <cell r="E2599">
            <v>1382327.05</v>
          </cell>
          <cell r="G2599">
            <v>1382327.05</v>
          </cell>
        </row>
        <row r="2600">
          <cell r="A2600" t="str">
            <v>7.4.1.1.6.90</v>
          </cell>
          <cell r="B2600" t="str">
            <v>Del Razo Becerra Blanca Nohemi</v>
          </cell>
          <cell r="E2600">
            <v>123648</v>
          </cell>
          <cell r="G2600">
            <v>123648</v>
          </cell>
        </row>
        <row r="2601">
          <cell r="A2601" t="str">
            <v>7.4.1.1.6.91</v>
          </cell>
          <cell r="B2601" t="str">
            <v>Gutierrez Castro Jaime Alberto</v>
          </cell>
          <cell r="E2601">
            <v>152256</v>
          </cell>
          <cell r="G2601">
            <v>152256</v>
          </cell>
        </row>
        <row r="2602">
          <cell r="A2602" t="str">
            <v>7.4.1.1.6.92</v>
          </cell>
          <cell r="B2602" t="str">
            <v>Villegas Hernández Iván</v>
          </cell>
          <cell r="E2602">
            <v>189588</v>
          </cell>
          <cell r="G2602">
            <v>189588</v>
          </cell>
        </row>
        <row r="2603">
          <cell r="A2603" t="str">
            <v>7.4.1.1.6.93</v>
          </cell>
          <cell r="B2603" t="str">
            <v>Ibarbol Luna Isabel</v>
          </cell>
          <cell r="E2603">
            <v>53530.9</v>
          </cell>
          <cell r="G2603">
            <v>53530.9</v>
          </cell>
        </row>
        <row r="2604">
          <cell r="A2604" t="str">
            <v>7.4.1.1.6.94</v>
          </cell>
          <cell r="B2604" t="str">
            <v>Cuauhtemoc Galvan Barragan</v>
          </cell>
          <cell r="E2604">
            <v>415560.73</v>
          </cell>
          <cell r="G2604">
            <v>415560.73</v>
          </cell>
        </row>
        <row r="2605">
          <cell r="A2605" t="str">
            <v>7.4.1.1.6.95</v>
          </cell>
          <cell r="B2605" t="str">
            <v>Karina Rentería Lira</v>
          </cell>
          <cell r="E2605">
            <v>85278</v>
          </cell>
          <cell r="G2605">
            <v>85278</v>
          </cell>
        </row>
        <row r="2606">
          <cell r="A2606" t="str">
            <v>7.4.1.1.6.98</v>
          </cell>
          <cell r="B2606" t="str">
            <v>Ramon Angel Placencia</v>
          </cell>
          <cell r="E2606">
            <v>121545</v>
          </cell>
          <cell r="G2606">
            <v>121545</v>
          </cell>
        </row>
        <row r="2607">
          <cell r="A2607" t="str">
            <v>7.4.1.1.6.99</v>
          </cell>
          <cell r="B2607" t="str">
            <v>Julio Hernandez Jasso</v>
          </cell>
          <cell r="E2607">
            <v>151840</v>
          </cell>
          <cell r="G2607">
            <v>151840</v>
          </cell>
        </row>
        <row r="2608">
          <cell r="A2608" t="str">
            <v>7.4.1.1.6.100</v>
          </cell>
          <cell r="B2608" t="str">
            <v>Maritza Perez Espinoza</v>
          </cell>
          <cell r="E2608">
            <v>60590</v>
          </cell>
          <cell r="G2608">
            <v>60590</v>
          </cell>
        </row>
        <row r="2609">
          <cell r="A2609" t="str">
            <v>7.4.1.1.6.102</v>
          </cell>
          <cell r="B2609" t="str">
            <v>Miguel Anibal Camacho Ortiz</v>
          </cell>
          <cell r="E2609">
            <v>399324</v>
          </cell>
          <cell r="G2609">
            <v>399324</v>
          </cell>
        </row>
        <row r="2610">
          <cell r="A2610" t="str">
            <v>7.4.1.1.6.103</v>
          </cell>
          <cell r="B2610" t="str">
            <v>Adriana Rosales Jimenez</v>
          </cell>
          <cell r="E2610">
            <v>74095</v>
          </cell>
          <cell r="G2610">
            <v>74095</v>
          </cell>
        </row>
        <row r="2611">
          <cell r="A2611" t="str">
            <v>7.4.1.1.6.104</v>
          </cell>
          <cell r="B2611" t="str">
            <v>Bravo Gutierrez Maria Del Consuelo</v>
          </cell>
          <cell r="E2611">
            <v>67525</v>
          </cell>
          <cell r="G2611">
            <v>67525</v>
          </cell>
        </row>
        <row r="2612">
          <cell r="A2612" t="str">
            <v>7.4.1.1.6.105</v>
          </cell>
          <cell r="B2612" t="str">
            <v>Lorena Estarada Avillar</v>
          </cell>
          <cell r="E2612">
            <v>108770</v>
          </cell>
          <cell r="G2612">
            <v>108770</v>
          </cell>
        </row>
        <row r="2613">
          <cell r="A2613" t="str">
            <v>7.4.1.1.6.106</v>
          </cell>
          <cell r="B2613" t="str">
            <v>Manuel Alfredo Barrancas</v>
          </cell>
          <cell r="E2613">
            <v>104025</v>
          </cell>
          <cell r="G2613">
            <v>104025</v>
          </cell>
        </row>
        <row r="2614">
          <cell r="A2614" t="str">
            <v>7.4.1.1.6.107</v>
          </cell>
          <cell r="B2614" t="str">
            <v>Juana Agripina Gonzalez</v>
          </cell>
          <cell r="E2614">
            <v>73000</v>
          </cell>
          <cell r="G2614">
            <v>73000</v>
          </cell>
        </row>
        <row r="2615">
          <cell r="A2615" t="str">
            <v>7.4.1.1.6.108</v>
          </cell>
          <cell r="B2615" t="str">
            <v>Maria De Los Ángeles Contreras</v>
          </cell>
          <cell r="E2615">
            <v>140525</v>
          </cell>
          <cell r="G2615">
            <v>140525</v>
          </cell>
        </row>
        <row r="2616">
          <cell r="A2616" t="str">
            <v>7.4.1.1.6.109</v>
          </cell>
          <cell r="B2616" t="str">
            <v>Alina Rebeca Arenas Lopez</v>
          </cell>
          <cell r="E2616">
            <v>121545</v>
          </cell>
          <cell r="G2616">
            <v>121545</v>
          </cell>
        </row>
        <row r="2617">
          <cell r="A2617" t="str">
            <v>7.4.1.1.6.111</v>
          </cell>
          <cell r="B2617" t="str">
            <v>Adriana Mendoza Ávila</v>
          </cell>
          <cell r="E2617">
            <v>109500</v>
          </cell>
          <cell r="G2617">
            <v>109500</v>
          </cell>
        </row>
        <row r="2618">
          <cell r="A2618" t="str">
            <v>7.4.1.1.6.112</v>
          </cell>
          <cell r="B2618" t="str">
            <v>Dulce Issi Noheli Esquer</v>
          </cell>
          <cell r="E2618">
            <v>73000</v>
          </cell>
          <cell r="G2618">
            <v>73000</v>
          </cell>
        </row>
        <row r="2619">
          <cell r="A2619" t="str">
            <v>7.4.1.1.6.113</v>
          </cell>
          <cell r="B2619" t="str">
            <v>Diego Santiago Rodríguez</v>
          </cell>
          <cell r="E2619">
            <v>73000</v>
          </cell>
          <cell r="G2619">
            <v>73000</v>
          </cell>
        </row>
        <row r="2620">
          <cell r="A2620" t="str">
            <v>7.4.1.1.6.114</v>
          </cell>
          <cell r="B2620" t="str">
            <v>Claudia Tapia Cerna</v>
          </cell>
          <cell r="E2620">
            <v>85045</v>
          </cell>
          <cell r="G2620">
            <v>85045</v>
          </cell>
        </row>
        <row r="2621">
          <cell r="A2621" t="str">
            <v>7.4.1.1.6.115</v>
          </cell>
          <cell r="B2621" t="str">
            <v>Rosina Del Villar Casas</v>
          </cell>
          <cell r="E2621">
            <v>85045</v>
          </cell>
          <cell r="G2621">
            <v>85045</v>
          </cell>
        </row>
        <row r="2622">
          <cell r="A2622" t="str">
            <v>7.4.1.1.6.116</v>
          </cell>
          <cell r="B2622" t="str">
            <v>Bertha Alicia Montoya</v>
          </cell>
          <cell r="E2622">
            <v>71905</v>
          </cell>
          <cell r="G2622">
            <v>71905</v>
          </cell>
        </row>
        <row r="2623">
          <cell r="A2623" t="str">
            <v>7.4.1.1.6.122</v>
          </cell>
          <cell r="B2623" t="str">
            <v>Valencia Araujo Salvador</v>
          </cell>
          <cell r="E2623">
            <v>743600</v>
          </cell>
          <cell r="G2623">
            <v>743600</v>
          </cell>
        </row>
        <row r="2624">
          <cell r="A2624" t="str">
            <v>7.4.1.1.6.124</v>
          </cell>
          <cell r="B2624" t="str">
            <v>Ibarvol Hernandez Oscar Omar</v>
          </cell>
          <cell r="E2624">
            <v>1418400</v>
          </cell>
          <cell r="G2624">
            <v>1418400</v>
          </cell>
        </row>
        <row r="2625">
          <cell r="A2625" t="str">
            <v>7.4.1.1.6.127</v>
          </cell>
          <cell r="B2625" t="str">
            <v>Garcia Ceballos Roberto Francisco</v>
          </cell>
          <cell r="E2625">
            <v>146000</v>
          </cell>
          <cell r="G2625">
            <v>146000</v>
          </cell>
        </row>
        <row r="2626">
          <cell r="A2626" t="str">
            <v>7.4.1.1.6.128</v>
          </cell>
          <cell r="B2626" t="str">
            <v>Villanueva Almeida Cinthya Julieta</v>
          </cell>
          <cell r="E2626">
            <v>103415.45</v>
          </cell>
          <cell r="G2626">
            <v>103415.45</v>
          </cell>
        </row>
        <row r="2627">
          <cell r="A2627" t="str">
            <v>7.4.1.1.6.129</v>
          </cell>
          <cell r="B2627" t="str">
            <v>Niebla Arvizu Paulina Soledad</v>
          </cell>
          <cell r="E2627">
            <v>117480</v>
          </cell>
          <cell r="G2627">
            <v>117480</v>
          </cell>
        </row>
        <row r="2628">
          <cell r="A2628" t="str">
            <v>7.4.1.1.6.130</v>
          </cell>
          <cell r="B2628" t="str">
            <v>Martin Nichole</v>
          </cell>
          <cell r="E2628">
            <v>722193.72</v>
          </cell>
          <cell r="G2628">
            <v>722193.72</v>
          </cell>
        </row>
        <row r="2629">
          <cell r="A2629" t="str">
            <v>7.4.1.1.6.133</v>
          </cell>
          <cell r="B2629" t="str">
            <v>Balera Valenzuela Mayra Janette</v>
          </cell>
          <cell r="E2629">
            <v>185055</v>
          </cell>
          <cell r="G2629">
            <v>185055</v>
          </cell>
        </row>
        <row r="2630">
          <cell r="A2630" t="str">
            <v>7.4.1.1.6.134</v>
          </cell>
          <cell r="B2630" t="str">
            <v>Medel Calderon Campos</v>
          </cell>
          <cell r="E2630">
            <v>170090</v>
          </cell>
          <cell r="G2630">
            <v>170090</v>
          </cell>
        </row>
        <row r="2631">
          <cell r="A2631" t="str">
            <v>7.4.1.1.6.135</v>
          </cell>
          <cell r="B2631" t="str">
            <v>Irma Yolanda De Leon Beltran</v>
          </cell>
          <cell r="E2631">
            <v>80300</v>
          </cell>
          <cell r="G2631">
            <v>80300</v>
          </cell>
        </row>
        <row r="2632">
          <cell r="A2632" t="str">
            <v>7.4.1.1.6.136</v>
          </cell>
          <cell r="B2632" t="str">
            <v>Prieto Talamantes José Leopold</v>
          </cell>
          <cell r="E2632">
            <v>722193.72</v>
          </cell>
          <cell r="G2632">
            <v>722193.72</v>
          </cell>
        </row>
        <row r="2633">
          <cell r="A2633" t="str">
            <v>7.4.1.1.6.137</v>
          </cell>
          <cell r="B2633" t="str">
            <v>Favela Aguilar José Ángel</v>
          </cell>
          <cell r="E2633">
            <v>795446.78</v>
          </cell>
          <cell r="G2633">
            <v>795446.78</v>
          </cell>
        </row>
        <row r="2634">
          <cell r="A2634" t="str">
            <v>7.4.1.1.6.139</v>
          </cell>
          <cell r="B2634" t="str">
            <v>Callejas Orta José Luis</v>
          </cell>
          <cell r="E2634">
            <v>439593.72</v>
          </cell>
          <cell r="G2634">
            <v>439593.72</v>
          </cell>
        </row>
        <row r="2635">
          <cell r="A2635" t="str">
            <v>7.4.1.1.6.140</v>
          </cell>
          <cell r="B2635" t="str">
            <v>Mendoza Ramírez Juan Antonio</v>
          </cell>
          <cell r="E2635">
            <v>627993.72</v>
          </cell>
          <cell r="G2635">
            <v>627993.72</v>
          </cell>
        </row>
        <row r="2636">
          <cell r="A2636" t="str">
            <v>7.4.1.1.6.141</v>
          </cell>
          <cell r="B2636" t="str">
            <v>Alavarez Dorado Blanca Nieves</v>
          </cell>
          <cell r="E2636">
            <v>851228</v>
          </cell>
          <cell r="G2636">
            <v>851228</v>
          </cell>
        </row>
        <row r="2637">
          <cell r="A2637" t="str">
            <v>7.4.1.1.6.142</v>
          </cell>
          <cell r="B2637" t="str">
            <v>Perez Meraz José Daniel</v>
          </cell>
          <cell r="E2637">
            <v>648326.85</v>
          </cell>
          <cell r="G2637">
            <v>648326.85</v>
          </cell>
        </row>
        <row r="2638">
          <cell r="A2638" t="str">
            <v>7.4.1.1.6.143</v>
          </cell>
          <cell r="B2638" t="str">
            <v>Noriega Moreno José Manuel</v>
          </cell>
          <cell r="E2638">
            <v>1068720.76</v>
          </cell>
          <cell r="G2638">
            <v>1068720.76</v>
          </cell>
        </row>
        <row r="2639">
          <cell r="A2639" t="str">
            <v>7.4.1.1.6.145</v>
          </cell>
          <cell r="B2639" t="str">
            <v>Salceda Valdivia Julissa Guadalupe</v>
          </cell>
          <cell r="E2639">
            <v>603483.37</v>
          </cell>
          <cell r="G2639">
            <v>603483.37</v>
          </cell>
        </row>
        <row r="2640">
          <cell r="A2640" t="str">
            <v>7.4.1.1.6.146</v>
          </cell>
          <cell r="B2640" t="str">
            <v>Martínez Jaimez José</v>
          </cell>
          <cell r="E2640">
            <v>1568798.21</v>
          </cell>
          <cell r="G2640">
            <v>1568798.21</v>
          </cell>
        </row>
        <row r="2641">
          <cell r="A2641" t="str">
            <v>7.4.1.1.6.147</v>
          </cell>
          <cell r="B2641" t="str">
            <v>Iturrios Marquéz Kathia Danira</v>
          </cell>
          <cell r="E2641">
            <v>1004502.87</v>
          </cell>
          <cell r="G2641">
            <v>1004502.87</v>
          </cell>
        </row>
        <row r="2642">
          <cell r="A2642" t="str">
            <v>7.4.1.1.6.148</v>
          </cell>
          <cell r="B2642" t="str">
            <v>Solis Herrera Jesús Alberto</v>
          </cell>
          <cell r="E2642">
            <v>477725.88</v>
          </cell>
          <cell r="G2642">
            <v>477725.88</v>
          </cell>
        </row>
        <row r="2643">
          <cell r="A2643" t="str">
            <v>7.4.1.1.6.149</v>
          </cell>
          <cell r="B2643" t="str">
            <v>Aviña Magallón José Guadalupe</v>
          </cell>
          <cell r="E2643">
            <v>2321345.38</v>
          </cell>
          <cell r="G2643">
            <v>2321345.38</v>
          </cell>
        </row>
        <row r="2644">
          <cell r="A2644" t="str">
            <v>7.4.1.1.6.150</v>
          </cell>
          <cell r="B2644" t="str">
            <v>Romero Inestroza Roberto Nelson</v>
          </cell>
          <cell r="E2644">
            <v>1074869.1200000001</v>
          </cell>
          <cell r="G2644">
            <v>1074869.1200000001</v>
          </cell>
        </row>
        <row r="2645">
          <cell r="A2645" t="str">
            <v>7.4.1.1.6.152</v>
          </cell>
          <cell r="B2645" t="str">
            <v>Mejia Azhocar José Iván</v>
          </cell>
          <cell r="E2645">
            <v>621591.12</v>
          </cell>
          <cell r="G2645">
            <v>621591.12</v>
          </cell>
        </row>
        <row r="2646">
          <cell r="A2646" t="str">
            <v>7.4.1.1.6.155</v>
          </cell>
          <cell r="B2646" t="str">
            <v>Romero Navarro Carlos Federico</v>
          </cell>
          <cell r="E2646">
            <v>1385993.7</v>
          </cell>
          <cell r="G2646">
            <v>1385993.7</v>
          </cell>
        </row>
        <row r="2647">
          <cell r="A2647" t="str">
            <v>7.4.1.1.6.156</v>
          </cell>
          <cell r="B2647" t="str">
            <v>Huizar López Flor Ananci</v>
          </cell>
          <cell r="E2647">
            <v>295805.44</v>
          </cell>
          <cell r="G2647">
            <v>295805.44</v>
          </cell>
        </row>
        <row r="2648">
          <cell r="A2648" t="str">
            <v>7.4.1.1.6.160</v>
          </cell>
          <cell r="B2648" t="str">
            <v>Romero Arizpe Javier Arturo</v>
          </cell>
          <cell r="E2648">
            <v>4619121.12</v>
          </cell>
          <cell r="G2648">
            <v>4619121.12</v>
          </cell>
        </row>
        <row r="2649">
          <cell r="A2649" t="str">
            <v>7.4.1.1.6.163</v>
          </cell>
          <cell r="B2649" t="str">
            <v>Barriga Parra Juventino</v>
          </cell>
          <cell r="E2649">
            <v>2782256.73</v>
          </cell>
          <cell r="G2649">
            <v>2782256.73</v>
          </cell>
        </row>
        <row r="2650">
          <cell r="A2650" t="str">
            <v>7.4.1.1.6.166</v>
          </cell>
          <cell r="B2650" t="str">
            <v>Muñoz Verdugo Barbara</v>
          </cell>
          <cell r="E2650">
            <v>993656.73</v>
          </cell>
          <cell r="G2650">
            <v>993656.73</v>
          </cell>
        </row>
        <row r="2651">
          <cell r="A2651" t="str">
            <v>7.4.1.1.6.168</v>
          </cell>
          <cell r="B2651" t="str">
            <v>Macías Hernandez Saul Said</v>
          </cell>
          <cell r="E2651">
            <v>1723982.76</v>
          </cell>
          <cell r="G2651">
            <v>1723982.76</v>
          </cell>
        </row>
        <row r="2652">
          <cell r="A2652" t="str">
            <v>7.4.1.1.6.169</v>
          </cell>
          <cell r="B2652" t="str">
            <v>Pimentel Castillo Norma Yadira</v>
          </cell>
          <cell r="E2652">
            <v>694573</v>
          </cell>
          <cell r="G2652">
            <v>694573</v>
          </cell>
        </row>
        <row r="2653">
          <cell r="A2653" t="str">
            <v>7.4.1.1.6.170</v>
          </cell>
          <cell r="B2653" t="str">
            <v>Soto Corrujedo Noemi Soraya</v>
          </cell>
          <cell r="E2653">
            <v>695556.73</v>
          </cell>
          <cell r="G2653">
            <v>695556.73</v>
          </cell>
        </row>
        <row r="2654">
          <cell r="A2654" t="str">
            <v>7.4.1.1.6.172</v>
          </cell>
          <cell r="B2654" t="str">
            <v>Dominguez Tejeda Eduardo</v>
          </cell>
          <cell r="E2654">
            <v>596200</v>
          </cell>
          <cell r="G2654">
            <v>596200</v>
          </cell>
        </row>
        <row r="2655">
          <cell r="A2655" t="str">
            <v>7.4.1.1.6.173</v>
          </cell>
          <cell r="B2655" t="str">
            <v>Guzman Guillen Grenesly</v>
          </cell>
          <cell r="E2655">
            <v>1969086.42</v>
          </cell>
          <cell r="G2655">
            <v>1969086.42</v>
          </cell>
        </row>
        <row r="2656">
          <cell r="A2656" t="str">
            <v>7.4.1.1.6.174</v>
          </cell>
          <cell r="B2656" t="str">
            <v>Varela Camacho Diana Berenice</v>
          </cell>
          <cell r="E2656">
            <v>694573</v>
          </cell>
          <cell r="G2656">
            <v>694573</v>
          </cell>
        </row>
        <row r="2657">
          <cell r="A2657" t="str">
            <v>7.4.1.1.6.176</v>
          </cell>
          <cell r="B2657" t="str">
            <v>Rodriguez Hernandez Miguel Ángel</v>
          </cell>
          <cell r="E2657">
            <v>1113270.06</v>
          </cell>
          <cell r="G2657">
            <v>1113270.06</v>
          </cell>
        </row>
        <row r="2658">
          <cell r="A2658" t="str">
            <v>7.4.1.1.6.177</v>
          </cell>
          <cell r="B2658" t="str">
            <v>Norma Guadalupe Arellano Becerril</v>
          </cell>
          <cell r="E2658">
            <v>1001200</v>
          </cell>
          <cell r="G2658">
            <v>1001200</v>
          </cell>
        </row>
        <row r="2659">
          <cell r="A2659" t="str">
            <v>7.4.1.1.6.178</v>
          </cell>
          <cell r="B2659" t="str">
            <v>Espinoza Ramirez Maria Teresa</v>
          </cell>
          <cell r="E2659">
            <v>596200</v>
          </cell>
          <cell r="G2659">
            <v>596200</v>
          </cell>
        </row>
        <row r="2660">
          <cell r="A2660" t="str">
            <v>7.4.1.1.6.179</v>
          </cell>
          <cell r="B2660" t="str">
            <v>Orrantia Gamez Arnoldo</v>
          </cell>
          <cell r="E2660">
            <v>1192400</v>
          </cell>
          <cell r="G2660">
            <v>1192400</v>
          </cell>
        </row>
        <row r="2661">
          <cell r="A2661" t="str">
            <v>7.4.1.1.6.180</v>
          </cell>
          <cell r="B2661" t="str">
            <v>Pedraza García Jose Leonel</v>
          </cell>
          <cell r="E2661">
            <v>305154.46000000002</v>
          </cell>
          <cell r="G2661">
            <v>305154.46000000002</v>
          </cell>
        </row>
        <row r="2662">
          <cell r="A2662" t="str">
            <v>7.4.1.1.6.181</v>
          </cell>
          <cell r="B2662" t="str">
            <v>Guerrero Gomez Valeria Alejandrina</v>
          </cell>
          <cell r="E2662">
            <v>423576</v>
          </cell>
          <cell r="G2662">
            <v>423576</v>
          </cell>
        </row>
        <row r="2663">
          <cell r="A2663" t="str">
            <v>7.4.2</v>
          </cell>
          <cell r="B2663" t="str">
            <v>Resoluciones de Demandas en Procesos Judiciales</v>
          </cell>
          <cell r="D2663">
            <v>59942304.409999996</v>
          </cell>
          <cell r="E2663">
            <v>58272862.950000003</v>
          </cell>
          <cell r="F2663">
            <v>106227881.81</v>
          </cell>
          <cell r="H2663">
            <v>107897323.27</v>
          </cell>
        </row>
        <row r="2664">
          <cell r="A2664" t="str">
            <v>7.4.2.1</v>
          </cell>
          <cell r="B2664" t="str">
            <v>Resoluciones de Demandas en Procesos Judiciales Oficina Central</v>
          </cell>
          <cell r="D2664">
            <v>59942304.409999996</v>
          </cell>
          <cell r="E2664">
            <v>58272862.950000003</v>
          </cell>
          <cell r="F2664">
            <v>106227881.81</v>
          </cell>
          <cell r="H2664">
            <v>107897323.27</v>
          </cell>
        </row>
        <row r="2665">
          <cell r="A2665" t="str">
            <v>7.4.2.1.1</v>
          </cell>
          <cell r="B2665" t="str">
            <v>Juicios Civiles</v>
          </cell>
          <cell r="D2665">
            <v>43353.64</v>
          </cell>
          <cell r="F2665">
            <v>-1470800</v>
          </cell>
          <cell r="H2665">
            <v>-1427446.36</v>
          </cell>
        </row>
        <row r="2666">
          <cell r="A2666" t="str">
            <v>7.4.2.1.2</v>
          </cell>
          <cell r="B2666" t="str">
            <v>Juicios Penales</v>
          </cell>
          <cell r="D2666">
            <v>-15696712.18</v>
          </cell>
          <cell r="F2666">
            <v>-10514800.98</v>
          </cell>
          <cell r="H2666">
            <v>-26211513.16</v>
          </cell>
        </row>
        <row r="2667">
          <cell r="A2667" t="str">
            <v>7.4.2.1.3</v>
          </cell>
          <cell r="B2667" t="str">
            <v>Juicios Contenciosos</v>
          </cell>
          <cell r="D2667">
            <v>17708000</v>
          </cell>
          <cell r="F2667">
            <v>4590000</v>
          </cell>
          <cell r="H2667">
            <v>22298000</v>
          </cell>
        </row>
        <row r="2668">
          <cell r="A2668" t="str">
            <v>7.4.2.1.4</v>
          </cell>
          <cell r="B2668" t="str">
            <v>Juicios Laborales</v>
          </cell>
          <cell r="D2668">
            <v>58272862.950000003</v>
          </cell>
          <cell r="E2668">
            <v>58272862.950000003</v>
          </cell>
        </row>
        <row r="2669">
          <cell r="A2669" t="str">
            <v>7.4.2.1.5</v>
          </cell>
          <cell r="B2669" t="str">
            <v>Juicios Mercantiles</v>
          </cell>
          <cell r="D2669">
            <v>-385200</v>
          </cell>
          <cell r="F2669">
            <v>2360140.33</v>
          </cell>
          <cell r="H2669">
            <v>1974940.33</v>
          </cell>
        </row>
        <row r="2670">
          <cell r="A2670" t="str">
            <v>7.4.2.1.6</v>
          </cell>
          <cell r="B2670" t="str">
            <v>Juicios Laborales 2018</v>
          </cell>
          <cell r="F2670">
            <v>111263342.45999999</v>
          </cell>
          <cell r="H2670">
            <v>111263342.45999999</v>
          </cell>
        </row>
        <row r="2671">
          <cell r="A2671" t="str">
            <v>7.4.2.1.6.1</v>
          </cell>
          <cell r="B2671" t="str">
            <v>Gómez Ramírez Teresa Cintia</v>
          </cell>
          <cell r="F2671">
            <v>613603</v>
          </cell>
          <cell r="H2671">
            <v>613603</v>
          </cell>
        </row>
        <row r="2672">
          <cell r="A2672" t="str">
            <v>7.4.2.1.6.2</v>
          </cell>
          <cell r="B2672" t="str">
            <v>Aguilar Villa Lidia Onice</v>
          </cell>
          <cell r="F2672">
            <v>1003000</v>
          </cell>
          <cell r="H2672">
            <v>1003000</v>
          </cell>
        </row>
        <row r="2673">
          <cell r="A2673" t="str">
            <v>7.4.2.1.6.3</v>
          </cell>
          <cell r="B2673" t="str">
            <v>Osuna  Díaz Arturo</v>
          </cell>
          <cell r="F2673">
            <v>579266.04</v>
          </cell>
          <cell r="H2673">
            <v>579266.04</v>
          </cell>
        </row>
        <row r="2674">
          <cell r="A2674" t="str">
            <v>7.4.2.1.6.4</v>
          </cell>
          <cell r="B2674" t="str">
            <v>Estrada Pitones Arturo</v>
          </cell>
          <cell r="F2674">
            <v>875632.08</v>
          </cell>
          <cell r="H2674">
            <v>875632.08</v>
          </cell>
        </row>
        <row r="2675">
          <cell r="A2675" t="str">
            <v>7.4.2.1.6.5</v>
          </cell>
          <cell r="B2675" t="str">
            <v>Preciado Dominguez Adrian</v>
          </cell>
          <cell r="F2675">
            <v>1145988.54</v>
          </cell>
          <cell r="H2675">
            <v>1145988.54</v>
          </cell>
        </row>
        <row r="2676">
          <cell r="A2676" t="str">
            <v>7.4.2.1.6.6</v>
          </cell>
          <cell r="B2676" t="str">
            <v>Ortíz Gonzalez Réne</v>
          </cell>
          <cell r="F2676">
            <v>1508800</v>
          </cell>
          <cell r="H2676">
            <v>1508800</v>
          </cell>
        </row>
        <row r="2677">
          <cell r="A2677" t="str">
            <v>7.4.2.1.6.7</v>
          </cell>
          <cell r="B2677" t="str">
            <v>Scolari Molero Alejandro</v>
          </cell>
          <cell r="F2677">
            <v>1789200</v>
          </cell>
          <cell r="H2677">
            <v>1789200</v>
          </cell>
        </row>
        <row r="2678">
          <cell r="A2678" t="str">
            <v>7.4.2.1.6.8</v>
          </cell>
          <cell r="B2678" t="str">
            <v>Jacobo Botello Guadalupe Cristina</v>
          </cell>
          <cell r="F2678">
            <v>2126446.14</v>
          </cell>
          <cell r="H2678">
            <v>2126446.14</v>
          </cell>
        </row>
        <row r="2679">
          <cell r="A2679" t="str">
            <v>7.4.2.1.6.9</v>
          </cell>
          <cell r="B2679" t="str">
            <v>Cárdenas Ramírez Guadencia</v>
          </cell>
          <cell r="F2679">
            <v>373311.6</v>
          </cell>
          <cell r="H2679">
            <v>373311.6</v>
          </cell>
        </row>
        <row r="2680">
          <cell r="A2680" t="str">
            <v>7.4.2.1.6.10</v>
          </cell>
          <cell r="B2680" t="str">
            <v>Meneses Aguilar Angelica</v>
          </cell>
          <cell r="F2680">
            <v>2750477.52</v>
          </cell>
          <cell r="H2680">
            <v>2750477.52</v>
          </cell>
        </row>
        <row r="2681">
          <cell r="A2681" t="str">
            <v>7.4.2.1.6.12</v>
          </cell>
          <cell r="B2681" t="str">
            <v>Leyva Mata Yareli Analia</v>
          </cell>
          <cell r="F2681">
            <v>1043701.44</v>
          </cell>
          <cell r="H2681">
            <v>1043701.44</v>
          </cell>
        </row>
        <row r="2682">
          <cell r="A2682" t="str">
            <v>7.4.2.1.6.13</v>
          </cell>
          <cell r="B2682" t="str">
            <v>Betancourt Contreras Enrique</v>
          </cell>
          <cell r="F2682">
            <v>879187.44</v>
          </cell>
          <cell r="H2682">
            <v>879187.44</v>
          </cell>
        </row>
        <row r="2683">
          <cell r="A2683" t="str">
            <v>7.4.2.1.6.14</v>
          </cell>
          <cell r="B2683" t="str">
            <v>Figueroa Palomares Rafael</v>
          </cell>
          <cell r="F2683">
            <v>761428.02</v>
          </cell>
          <cell r="H2683">
            <v>761428.02</v>
          </cell>
        </row>
        <row r="2684">
          <cell r="A2684" t="str">
            <v>7.4.2.1.6.15</v>
          </cell>
          <cell r="B2684" t="str">
            <v>Guzman Gil Oscar</v>
          </cell>
          <cell r="F2684">
            <v>521400</v>
          </cell>
          <cell r="H2684">
            <v>521400</v>
          </cell>
        </row>
        <row r="2685">
          <cell r="A2685" t="str">
            <v>7.4.2.1.6.16</v>
          </cell>
          <cell r="B2685" t="str">
            <v>Pacheco Zamudio Francisco Heriberto</v>
          </cell>
          <cell r="F2685">
            <v>520038.33</v>
          </cell>
          <cell r="H2685">
            <v>520038.33</v>
          </cell>
        </row>
        <row r="2686">
          <cell r="A2686" t="str">
            <v>7.4.2.1.6.18</v>
          </cell>
          <cell r="B2686" t="str">
            <v>Alvarez Dorado Blanca Nieves</v>
          </cell>
          <cell r="F2686">
            <v>877902.62</v>
          </cell>
          <cell r="H2686">
            <v>877902.62</v>
          </cell>
        </row>
        <row r="2687">
          <cell r="A2687" t="str">
            <v>7.4.2.1.6.19</v>
          </cell>
          <cell r="B2687" t="str">
            <v>Hernández Elias Ana Maria</v>
          </cell>
          <cell r="F2687">
            <v>690429.48</v>
          </cell>
          <cell r="H2687">
            <v>690429.48</v>
          </cell>
        </row>
        <row r="2688">
          <cell r="A2688" t="str">
            <v>7.4.2.1.6.20</v>
          </cell>
          <cell r="B2688" t="str">
            <v>Peñuñuri Anaya Luz Minerva</v>
          </cell>
          <cell r="F2688">
            <v>1246710.1299999999</v>
          </cell>
          <cell r="H2688">
            <v>1246710.1299999999</v>
          </cell>
        </row>
        <row r="2689">
          <cell r="A2689" t="str">
            <v>7.4.2.1.6.21</v>
          </cell>
          <cell r="B2689" t="str">
            <v>Martínez Salazar Guillermo</v>
          </cell>
          <cell r="F2689">
            <v>4751970.3</v>
          </cell>
          <cell r="H2689">
            <v>4751970.3</v>
          </cell>
        </row>
        <row r="2690">
          <cell r="A2690" t="str">
            <v>7.4.2.1.6.22</v>
          </cell>
          <cell r="B2690" t="str">
            <v>Orozco López Eduardo Diego</v>
          </cell>
          <cell r="F2690">
            <v>1364505.84</v>
          </cell>
          <cell r="H2690">
            <v>1364505.84</v>
          </cell>
        </row>
        <row r="2691">
          <cell r="A2691" t="str">
            <v>7.4.2.1.6.24</v>
          </cell>
          <cell r="B2691" t="str">
            <v>Valdovinos Rodriguez Silvia</v>
          </cell>
          <cell r="F2691">
            <v>596200</v>
          </cell>
          <cell r="H2691">
            <v>596200</v>
          </cell>
        </row>
        <row r="2692">
          <cell r="A2692" t="str">
            <v>7.4.2.1.6.25</v>
          </cell>
          <cell r="B2692" t="str">
            <v>Delgado Herrera Enrique</v>
          </cell>
          <cell r="F2692">
            <v>627993.72</v>
          </cell>
          <cell r="H2692">
            <v>627993.72</v>
          </cell>
        </row>
        <row r="2693">
          <cell r="A2693" t="str">
            <v>7.4.2.1.6.27</v>
          </cell>
          <cell r="B2693" t="str">
            <v>Rodríguez Carrera Domingo</v>
          </cell>
          <cell r="F2693">
            <v>593529.16</v>
          </cell>
          <cell r="H2693">
            <v>593529.16</v>
          </cell>
        </row>
        <row r="2694">
          <cell r="A2694" t="str">
            <v>7.4.2.1.6.28</v>
          </cell>
          <cell r="B2694" t="str">
            <v>Gómez Ruíz Baltazar</v>
          </cell>
          <cell r="F2694">
            <v>1616566.04</v>
          </cell>
          <cell r="H2694">
            <v>1616566.04</v>
          </cell>
        </row>
        <row r="2695">
          <cell r="A2695" t="str">
            <v>7.4.2.1.6.30</v>
          </cell>
          <cell r="B2695" t="str">
            <v>Peréz Peréz Hernando Federico</v>
          </cell>
          <cell r="F2695">
            <v>695085.3</v>
          </cell>
          <cell r="H2695">
            <v>695085.3</v>
          </cell>
        </row>
        <row r="2696">
          <cell r="A2696" t="str">
            <v>7.4.2.1.6.31</v>
          </cell>
          <cell r="B2696" t="str">
            <v>Contreras Montaño Oscar Manuel</v>
          </cell>
          <cell r="F2696">
            <v>1280000</v>
          </cell>
          <cell r="H2696">
            <v>1280000</v>
          </cell>
        </row>
        <row r="2697">
          <cell r="A2697" t="str">
            <v>7.4.2.1.6.32</v>
          </cell>
          <cell r="B2697" t="str">
            <v>Meza Carrasco Diego Armando</v>
          </cell>
          <cell r="F2697">
            <v>565200</v>
          </cell>
          <cell r="H2697">
            <v>565200</v>
          </cell>
        </row>
        <row r="2698">
          <cell r="A2698" t="str">
            <v>7.4.2.1.6.34</v>
          </cell>
          <cell r="B2698" t="str">
            <v>Galaviz Arredondo Emilio</v>
          </cell>
          <cell r="F2698">
            <v>402600</v>
          </cell>
          <cell r="H2698">
            <v>402600</v>
          </cell>
        </row>
        <row r="2699">
          <cell r="A2699" t="str">
            <v>7.4.2.1.6.35</v>
          </cell>
          <cell r="B2699" t="str">
            <v>Ramírez Tapia Lorenzo</v>
          </cell>
          <cell r="F2699">
            <v>626993.73</v>
          </cell>
          <cell r="H2699">
            <v>626993.73</v>
          </cell>
        </row>
        <row r="2700">
          <cell r="A2700" t="str">
            <v>7.4.2.1.6.36</v>
          </cell>
          <cell r="B2700" t="str">
            <v>Galván Huerta Rafael</v>
          </cell>
          <cell r="F2700">
            <v>738651.9</v>
          </cell>
          <cell r="H2700">
            <v>738651.9</v>
          </cell>
        </row>
        <row r="2701">
          <cell r="A2701" t="str">
            <v>7.4.2.1.6.37</v>
          </cell>
          <cell r="B2701" t="str">
            <v>Guzman Castro Bartolo</v>
          </cell>
          <cell r="F2701">
            <v>2048477.04</v>
          </cell>
          <cell r="H2701">
            <v>2048477.04</v>
          </cell>
        </row>
        <row r="2702">
          <cell r="A2702" t="str">
            <v>7.4.2.1.6.40</v>
          </cell>
          <cell r="B2702" t="str">
            <v>Aguirre Ruíz Mauricio</v>
          </cell>
          <cell r="F2702">
            <v>1709923.04</v>
          </cell>
          <cell r="H2702">
            <v>1709923.04</v>
          </cell>
        </row>
        <row r="2703">
          <cell r="A2703" t="str">
            <v>7.4.2.1.6.41</v>
          </cell>
          <cell r="B2703" t="str">
            <v>Jaime Carillo Peña</v>
          </cell>
          <cell r="F2703">
            <v>460036</v>
          </cell>
          <cell r="H2703">
            <v>460036</v>
          </cell>
        </row>
        <row r="2704">
          <cell r="A2704" t="str">
            <v>7.4.2.1.6.42</v>
          </cell>
          <cell r="B2704" t="str">
            <v>Rivera Martínez Melissa</v>
          </cell>
          <cell r="F2704">
            <v>2871743.52</v>
          </cell>
          <cell r="H2704">
            <v>2871743.52</v>
          </cell>
        </row>
        <row r="2705">
          <cell r="A2705" t="str">
            <v>7.4.2.1.6.43</v>
          </cell>
          <cell r="B2705" t="str">
            <v>Robles Maeda Elizabeth</v>
          </cell>
          <cell r="F2705">
            <v>525225.82999999996</v>
          </cell>
          <cell r="H2705">
            <v>525225.82999999996</v>
          </cell>
        </row>
        <row r="2706">
          <cell r="A2706" t="str">
            <v>7.4.2.1.6.44</v>
          </cell>
          <cell r="B2706" t="str">
            <v>Quintero Juarez Sergio Manuel</v>
          </cell>
          <cell r="F2706">
            <v>761841.6</v>
          </cell>
          <cell r="H2706">
            <v>761841.6</v>
          </cell>
        </row>
        <row r="2707">
          <cell r="A2707" t="str">
            <v>7.4.2.1.6.45</v>
          </cell>
          <cell r="B2707" t="str">
            <v>Aguirre Gonzalez Humberto</v>
          </cell>
          <cell r="F2707">
            <v>1551300</v>
          </cell>
          <cell r="H2707">
            <v>1551300</v>
          </cell>
        </row>
        <row r="2708">
          <cell r="A2708" t="str">
            <v>7.4.2.1.6.46</v>
          </cell>
          <cell r="B2708" t="str">
            <v>Esquivel Santacruz Claudia</v>
          </cell>
          <cell r="F2708">
            <v>547953</v>
          </cell>
          <cell r="H2708">
            <v>547953</v>
          </cell>
        </row>
        <row r="2709">
          <cell r="A2709" t="str">
            <v>7.4.2.1.6.47</v>
          </cell>
          <cell r="B2709" t="str">
            <v>Reciado Dominguez Adrian</v>
          </cell>
          <cell r="F2709">
            <v>1146988.53</v>
          </cell>
          <cell r="H2709">
            <v>1146988.53</v>
          </cell>
        </row>
        <row r="2710">
          <cell r="A2710" t="str">
            <v>7.4.2.1.6.49</v>
          </cell>
          <cell r="B2710" t="str">
            <v>De La Cruz Cupil Marco Antonio</v>
          </cell>
          <cell r="F2710">
            <v>502654.1</v>
          </cell>
          <cell r="H2710">
            <v>502654.1</v>
          </cell>
        </row>
        <row r="2711">
          <cell r="A2711" t="str">
            <v>7.4.2.1.6.52</v>
          </cell>
          <cell r="B2711" t="str">
            <v>Jose GUADALUPE NOYOLA HERNANDEZ</v>
          </cell>
          <cell r="F2711">
            <v>2728213.22</v>
          </cell>
          <cell r="H2711">
            <v>2728213.22</v>
          </cell>
        </row>
        <row r="2712">
          <cell r="A2712" t="str">
            <v>7.4.2.1.6.53</v>
          </cell>
          <cell r="B2712" t="str">
            <v>De Val Hernández Melina</v>
          </cell>
          <cell r="F2712">
            <v>492787.68</v>
          </cell>
          <cell r="H2712">
            <v>492787.68</v>
          </cell>
        </row>
        <row r="2713">
          <cell r="A2713" t="str">
            <v>7.4.2.1.6.54</v>
          </cell>
          <cell r="B2713" t="str">
            <v>Arellano Becerril Norma Guadalupe</v>
          </cell>
          <cell r="F2713">
            <v>572100</v>
          </cell>
          <cell r="H2713">
            <v>572100</v>
          </cell>
        </row>
        <row r="2714">
          <cell r="A2714" t="str">
            <v>7.4.2.1.6.55</v>
          </cell>
          <cell r="B2714" t="str">
            <v>Hernandez Muñoz Francisco Javier</v>
          </cell>
          <cell r="F2714">
            <v>646580</v>
          </cell>
          <cell r="H2714">
            <v>646580</v>
          </cell>
        </row>
        <row r="2715">
          <cell r="A2715" t="str">
            <v>7.4.2.1.6.56</v>
          </cell>
          <cell r="B2715" t="str">
            <v>Salinas Gónzalez Gloria Esthela</v>
          </cell>
          <cell r="F2715">
            <v>476254.76</v>
          </cell>
          <cell r="H2715">
            <v>476254.76</v>
          </cell>
        </row>
        <row r="2716">
          <cell r="A2716" t="str">
            <v>7.4.2.1.6.57</v>
          </cell>
          <cell r="B2716" t="str">
            <v>Esparza Torres Ricardo</v>
          </cell>
          <cell r="F2716">
            <v>373311.6</v>
          </cell>
          <cell r="H2716">
            <v>373311.6</v>
          </cell>
        </row>
        <row r="2717">
          <cell r="A2717" t="str">
            <v>7.4.2.1.6.58</v>
          </cell>
          <cell r="B2717" t="str">
            <v>Torres Aguirre Nehemias</v>
          </cell>
          <cell r="F2717">
            <v>894800</v>
          </cell>
          <cell r="H2717">
            <v>894800</v>
          </cell>
        </row>
        <row r="2718">
          <cell r="A2718" t="str">
            <v>7.4.2.1.6.59</v>
          </cell>
          <cell r="B2718" t="str">
            <v>Gonzalez Saavedra Juan José</v>
          </cell>
          <cell r="F2718">
            <v>761499.1</v>
          </cell>
          <cell r="H2718">
            <v>761499.1</v>
          </cell>
        </row>
        <row r="2719">
          <cell r="A2719" t="str">
            <v>7.4.2.1.6.60</v>
          </cell>
          <cell r="B2719" t="str">
            <v>Hernandez Peña Amelia</v>
          </cell>
          <cell r="F2719">
            <v>596200</v>
          </cell>
          <cell r="H2719">
            <v>596200</v>
          </cell>
        </row>
        <row r="2720">
          <cell r="A2720" t="str">
            <v>7.4.2.1.6.63</v>
          </cell>
          <cell r="B2720" t="str">
            <v>Barroso Medina Fernando</v>
          </cell>
          <cell r="F2720">
            <v>539453.18000000005</v>
          </cell>
          <cell r="H2720">
            <v>539453.18000000005</v>
          </cell>
        </row>
        <row r="2721">
          <cell r="A2721" t="str">
            <v>7.4.2.1.6.64</v>
          </cell>
          <cell r="B2721" t="str">
            <v>Aguilar Rivas Evelia</v>
          </cell>
          <cell r="F2721">
            <v>2150978.4900000002</v>
          </cell>
          <cell r="H2721">
            <v>2150978.4900000002</v>
          </cell>
        </row>
        <row r="2722">
          <cell r="A2722" t="str">
            <v>7.4.2.1.6.65</v>
          </cell>
          <cell r="B2722" t="str">
            <v>Velazquez Acosta Maria De Jesus</v>
          </cell>
          <cell r="F2722">
            <v>692175.19</v>
          </cell>
          <cell r="H2722">
            <v>692175.19</v>
          </cell>
        </row>
        <row r="2723">
          <cell r="A2723" t="str">
            <v>7.4.2.1.6.66</v>
          </cell>
          <cell r="B2723" t="str">
            <v>Ibarra Garzon Jorge Manuel</v>
          </cell>
          <cell r="F2723">
            <v>615954.54</v>
          </cell>
          <cell r="H2723">
            <v>615954.54</v>
          </cell>
        </row>
        <row r="2724">
          <cell r="A2724" t="str">
            <v>7.4.2.1.6.67</v>
          </cell>
          <cell r="B2724" t="str">
            <v>Jimenez Henández Domingo</v>
          </cell>
          <cell r="F2724">
            <v>313987.44</v>
          </cell>
          <cell r="H2724">
            <v>313987.44</v>
          </cell>
        </row>
        <row r="2725">
          <cell r="A2725" t="str">
            <v>7.4.2.1.6.68</v>
          </cell>
          <cell r="B2725" t="str">
            <v>Balinio Alaniz Marco Antonio</v>
          </cell>
          <cell r="F2725">
            <v>832521.44</v>
          </cell>
          <cell r="H2725">
            <v>832521.44</v>
          </cell>
        </row>
        <row r="2726">
          <cell r="A2726" t="str">
            <v>7.4.2.1.6.69</v>
          </cell>
          <cell r="B2726" t="str">
            <v>Gómez Terrones Araceli</v>
          </cell>
          <cell r="F2726">
            <v>531600</v>
          </cell>
          <cell r="H2726">
            <v>531600</v>
          </cell>
        </row>
        <row r="2727">
          <cell r="A2727" t="str">
            <v>7.4.2.1.6.71</v>
          </cell>
          <cell r="B2727" t="str">
            <v>Monroy Vázquez Jaime Francisco</v>
          </cell>
          <cell r="F2727">
            <v>795575.52</v>
          </cell>
          <cell r="H2727">
            <v>795575.52</v>
          </cell>
        </row>
        <row r="2728">
          <cell r="A2728" t="str">
            <v>7.4.2.1.6.72</v>
          </cell>
          <cell r="B2728" t="str">
            <v>López Luna Juan Ismael</v>
          </cell>
          <cell r="F2728">
            <v>918521.1</v>
          </cell>
          <cell r="H2728">
            <v>918521.1</v>
          </cell>
        </row>
        <row r="2729">
          <cell r="A2729" t="str">
            <v>7.4.2.1.6.73</v>
          </cell>
          <cell r="B2729" t="str">
            <v>Zermeno Chavéz Gerardo</v>
          </cell>
          <cell r="F2729">
            <v>1364628.87</v>
          </cell>
          <cell r="H2729">
            <v>1364628.87</v>
          </cell>
        </row>
        <row r="2730">
          <cell r="A2730" t="str">
            <v>7.4.2.1.6.74</v>
          </cell>
          <cell r="B2730" t="str">
            <v>Cardoso Malvaez Maria De Jesus</v>
          </cell>
          <cell r="F2730">
            <v>905806.01</v>
          </cell>
          <cell r="H2730">
            <v>905806.01</v>
          </cell>
        </row>
        <row r="2731">
          <cell r="A2731" t="str">
            <v>7.4.2.1.6.76</v>
          </cell>
          <cell r="B2731" t="str">
            <v>Saavedra Rosas Paola Marina</v>
          </cell>
          <cell r="F2731">
            <v>796200</v>
          </cell>
          <cell r="H2731">
            <v>796200</v>
          </cell>
        </row>
        <row r="2732">
          <cell r="A2732" t="str">
            <v>7.4.2.1.6.78</v>
          </cell>
          <cell r="B2732" t="str">
            <v>Espinoza Ramírez Maria Teresa</v>
          </cell>
          <cell r="F2732">
            <v>472000</v>
          </cell>
          <cell r="H2732">
            <v>472000</v>
          </cell>
        </row>
        <row r="2733">
          <cell r="A2733" t="str">
            <v>7.4.2.1.6.80</v>
          </cell>
          <cell r="B2733" t="str">
            <v>Lazcano Campos Miguel Angel</v>
          </cell>
          <cell r="F2733">
            <v>2205458.79</v>
          </cell>
          <cell r="H2733">
            <v>2205458.79</v>
          </cell>
        </row>
        <row r="2734">
          <cell r="A2734" t="str">
            <v>7.4.2.1.6.81</v>
          </cell>
          <cell r="B2734" t="str">
            <v>Rodríguez Montis Alejandro Salvador</v>
          </cell>
          <cell r="F2734">
            <v>881924</v>
          </cell>
          <cell r="H2734">
            <v>881924</v>
          </cell>
        </row>
        <row r="2735">
          <cell r="A2735" t="str">
            <v>7.4.2.1.6.82</v>
          </cell>
          <cell r="B2735" t="str">
            <v>Zamora Millan Aida</v>
          </cell>
          <cell r="F2735">
            <v>927091</v>
          </cell>
          <cell r="H2735">
            <v>927091</v>
          </cell>
        </row>
        <row r="2736">
          <cell r="A2736" t="str">
            <v>7.4.2.1.6.83</v>
          </cell>
          <cell r="B2736" t="str">
            <v>Contreras Valdez Martha Patricia</v>
          </cell>
          <cell r="F2736">
            <v>439438</v>
          </cell>
          <cell r="H2736">
            <v>439438</v>
          </cell>
        </row>
        <row r="2737">
          <cell r="A2737" t="str">
            <v>7.4.2.1.6.84</v>
          </cell>
          <cell r="B2737" t="str">
            <v>Valdovinos Rodríguez Silvia</v>
          </cell>
          <cell r="F2737">
            <v>73000</v>
          </cell>
          <cell r="H2737">
            <v>73000</v>
          </cell>
        </row>
        <row r="2738">
          <cell r="A2738" t="str">
            <v>7.4.2.1.6.86</v>
          </cell>
          <cell r="B2738" t="str">
            <v>Parra Ramos Luis Guillermo</v>
          </cell>
          <cell r="F2738">
            <v>121545</v>
          </cell>
          <cell r="H2738">
            <v>121545</v>
          </cell>
        </row>
        <row r="2739">
          <cell r="A2739" t="str">
            <v>7.4.2.1.6.87</v>
          </cell>
          <cell r="B2739" t="str">
            <v>Rodríguez Mendoza Aaron</v>
          </cell>
          <cell r="F2739">
            <v>934349</v>
          </cell>
          <cell r="H2739">
            <v>934349</v>
          </cell>
        </row>
        <row r="2740">
          <cell r="A2740" t="str">
            <v>7.4.2.1.6.88</v>
          </cell>
          <cell r="B2740" t="str">
            <v>Ramírez Alanis Maria Luisa</v>
          </cell>
          <cell r="F2740">
            <v>1382327.05</v>
          </cell>
          <cell r="H2740">
            <v>1382327.05</v>
          </cell>
        </row>
        <row r="2741">
          <cell r="A2741" t="str">
            <v>7.4.2.1.6.90</v>
          </cell>
          <cell r="B2741" t="str">
            <v>Del Razo Becerra Blanca Nohemi</v>
          </cell>
          <cell r="F2741">
            <v>123648</v>
          </cell>
          <cell r="H2741">
            <v>123648</v>
          </cell>
        </row>
        <row r="2742">
          <cell r="A2742" t="str">
            <v>7.4.2.1.6.91</v>
          </cell>
          <cell r="B2742" t="str">
            <v>Gutierrez Castro Jaime Alberto</v>
          </cell>
          <cell r="F2742">
            <v>152256</v>
          </cell>
          <cell r="H2742">
            <v>152256</v>
          </cell>
        </row>
        <row r="2743">
          <cell r="A2743" t="str">
            <v>7.4.2.1.6.92</v>
          </cell>
          <cell r="B2743" t="str">
            <v>Villegas Hernández Iván</v>
          </cell>
          <cell r="F2743">
            <v>189588</v>
          </cell>
          <cell r="H2743">
            <v>189588</v>
          </cell>
        </row>
        <row r="2744">
          <cell r="A2744" t="str">
            <v>7.4.2.1.6.93</v>
          </cell>
          <cell r="B2744" t="str">
            <v>Ibarbol Luna Isabel</v>
          </cell>
          <cell r="F2744">
            <v>53530.9</v>
          </cell>
          <cell r="H2744">
            <v>53530.9</v>
          </cell>
        </row>
        <row r="2745">
          <cell r="A2745" t="str">
            <v>7.4.2.1.6.94</v>
          </cell>
          <cell r="B2745" t="str">
            <v>Cuauhtemoc Galvan Barragan</v>
          </cell>
          <cell r="F2745">
            <v>415560.73</v>
          </cell>
          <cell r="H2745">
            <v>415560.73</v>
          </cell>
        </row>
        <row r="2746">
          <cell r="A2746" t="str">
            <v>7.4.2.1.6.95</v>
          </cell>
          <cell r="B2746" t="str">
            <v>Karina Rentería Lira</v>
          </cell>
          <cell r="F2746">
            <v>85278</v>
          </cell>
          <cell r="H2746">
            <v>85278</v>
          </cell>
        </row>
        <row r="2747">
          <cell r="A2747" t="str">
            <v>7.4.2.1.6.98</v>
          </cell>
          <cell r="B2747" t="str">
            <v>Ramon Angel Placencia</v>
          </cell>
          <cell r="F2747">
            <v>121545</v>
          </cell>
          <cell r="H2747">
            <v>121545</v>
          </cell>
        </row>
        <row r="2748">
          <cell r="A2748" t="str">
            <v>7.4.2.1.6.99</v>
          </cell>
          <cell r="B2748" t="str">
            <v>Julio Hernandez Jasso</v>
          </cell>
          <cell r="F2748">
            <v>151840</v>
          </cell>
          <cell r="H2748">
            <v>151840</v>
          </cell>
        </row>
        <row r="2749">
          <cell r="A2749" t="str">
            <v>7.4.2.1.6.100</v>
          </cell>
          <cell r="B2749" t="str">
            <v>Maritza Perez Espinoza</v>
          </cell>
          <cell r="F2749">
            <v>60590</v>
          </cell>
          <cell r="H2749">
            <v>60590</v>
          </cell>
        </row>
        <row r="2750">
          <cell r="A2750" t="str">
            <v>7.4.2.1.6.102</v>
          </cell>
          <cell r="B2750" t="str">
            <v>Miguel Anibal Camacho Ortiz</v>
          </cell>
          <cell r="F2750">
            <v>399324</v>
          </cell>
          <cell r="H2750">
            <v>399324</v>
          </cell>
        </row>
        <row r="2751">
          <cell r="A2751" t="str">
            <v>7.4.2.1.6.103</v>
          </cell>
          <cell r="B2751" t="str">
            <v>Adriana Rosales Jimenez</v>
          </cell>
          <cell r="F2751">
            <v>74095</v>
          </cell>
          <cell r="H2751">
            <v>74095</v>
          </cell>
        </row>
        <row r="2752">
          <cell r="A2752" t="str">
            <v>7.4.2.1.6.104</v>
          </cell>
          <cell r="B2752" t="str">
            <v>Bravo Gutierrez Maria Del Consuelo</v>
          </cell>
          <cell r="F2752">
            <v>67525</v>
          </cell>
          <cell r="H2752">
            <v>67525</v>
          </cell>
        </row>
        <row r="2753">
          <cell r="A2753" t="str">
            <v>7.4.2.1.6.105</v>
          </cell>
          <cell r="B2753" t="str">
            <v>Lorena Estarada Avillar</v>
          </cell>
          <cell r="F2753">
            <v>108770</v>
          </cell>
          <cell r="H2753">
            <v>108770</v>
          </cell>
        </row>
        <row r="2754">
          <cell r="A2754" t="str">
            <v>7.4.2.1.6.106</v>
          </cell>
          <cell r="B2754" t="str">
            <v>Manuel Alfredo Barrancas</v>
          </cell>
          <cell r="F2754">
            <v>104025</v>
          </cell>
          <cell r="H2754">
            <v>104025</v>
          </cell>
        </row>
        <row r="2755">
          <cell r="A2755" t="str">
            <v>7.4.2.1.6.107</v>
          </cell>
          <cell r="B2755" t="str">
            <v>Juana Agripina Gonzalez</v>
          </cell>
          <cell r="F2755">
            <v>73000</v>
          </cell>
          <cell r="H2755">
            <v>73000</v>
          </cell>
        </row>
        <row r="2756">
          <cell r="A2756" t="str">
            <v>7.4.2.1.6.108</v>
          </cell>
          <cell r="B2756" t="str">
            <v>Maria De Los Ángeles Contreras</v>
          </cell>
          <cell r="F2756">
            <v>140525</v>
          </cell>
          <cell r="H2756">
            <v>140525</v>
          </cell>
        </row>
        <row r="2757">
          <cell r="A2757" t="str">
            <v>7.4.2.1.6.109</v>
          </cell>
          <cell r="B2757" t="str">
            <v>Alina Rebeca Arenas Lopez</v>
          </cell>
          <cell r="F2757">
            <v>121545</v>
          </cell>
          <cell r="H2757">
            <v>121545</v>
          </cell>
        </row>
        <row r="2758">
          <cell r="A2758" t="str">
            <v>7.4.2.1.6.111</v>
          </cell>
          <cell r="B2758" t="str">
            <v>Adriana Mendoza Ávila</v>
          </cell>
          <cell r="F2758">
            <v>109500</v>
          </cell>
          <cell r="H2758">
            <v>109500</v>
          </cell>
        </row>
        <row r="2759">
          <cell r="A2759" t="str">
            <v>7.4.2.1.6.112</v>
          </cell>
          <cell r="B2759" t="str">
            <v>Dulce Issi Noheli Esquer</v>
          </cell>
          <cell r="F2759">
            <v>73000</v>
          </cell>
          <cell r="H2759">
            <v>73000</v>
          </cell>
        </row>
        <row r="2760">
          <cell r="A2760" t="str">
            <v>7.4.2.1.6.113</v>
          </cell>
          <cell r="B2760" t="str">
            <v>Diego Santiago Rodríguez</v>
          </cell>
          <cell r="F2760">
            <v>73000</v>
          </cell>
          <cell r="H2760">
            <v>73000</v>
          </cell>
        </row>
        <row r="2761">
          <cell r="A2761" t="str">
            <v>7.4.2.1.6.114</v>
          </cell>
          <cell r="B2761" t="str">
            <v>Claudia Tapia Cerna</v>
          </cell>
          <cell r="F2761">
            <v>85045</v>
          </cell>
          <cell r="H2761">
            <v>85045</v>
          </cell>
        </row>
        <row r="2762">
          <cell r="A2762" t="str">
            <v>7.4.2.1.6.115</v>
          </cell>
          <cell r="B2762" t="str">
            <v>Rosina Del Villar Casas</v>
          </cell>
          <cell r="F2762">
            <v>85045</v>
          </cell>
          <cell r="H2762">
            <v>85045</v>
          </cell>
        </row>
        <row r="2763">
          <cell r="A2763" t="str">
            <v>7.4.2.1.6.116</v>
          </cell>
          <cell r="B2763" t="str">
            <v>Bertha Alicia Montoya</v>
          </cell>
          <cell r="F2763">
            <v>71905</v>
          </cell>
          <cell r="H2763">
            <v>71905</v>
          </cell>
        </row>
        <row r="2764">
          <cell r="A2764" t="str">
            <v>7.4.2.1.6.122</v>
          </cell>
          <cell r="B2764" t="str">
            <v>Valencia Araujo Salvador</v>
          </cell>
          <cell r="F2764">
            <v>743600</v>
          </cell>
          <cell r="H2764">
            <v>743600</v>
          </cell>
        </row>
        <row r="2765">
          <cell r="A2765" t="str">
            <v>7.4.2.1.6.124</v>
          </cell>
          <cell r="B2765" t="str">
            <v>Ibarvol Hernandez Oscar Omar</v>
          </cell>
          <cell r="F2765">
            <v>1418400</v>
          </cell>
          <cell r="H2765">
            <v>1418400</v>
          </cell>
        </row>
        <row r="2766">
          <cell r="A2766" t="str">
            <v>7.4.2.1.6.127</v>
          </cell>
          <cell r="B2766" t="str">
            <v>Garcia Ceballos Roberto Francisco</v>
          </cell>
          <cell r="F2766">
            <v>146000</v>
          </cell>
          <cell r="H2766">
            <v>146000</v>
          </cell>
        </row>
        <row r="2767">
          <cell r="A2767" t="str">
            <v>7.4.2.1.6.128</v>
          </cell>
          <cell r="B2767" t="str">
            <v>Villanueva Almeida Cinthya Julieta</v>
          </cell>
          <cell r="F2767">
            <v>103415.45</v>
          </cell>
          <cell r="H2767">
            <v>103415.45</v>
          </cell>
        </row>
        <row r="2768">
          <cell r="A2768" t="str">
            <v>7.4.2.1.6.129</v>
          </cell>
          <cell r="B2768" t="str">
            <v>Niebla Arvizu Paulina Soledad</v>
          </cell>
          <cell r="F2768">
            <v>117480</v>
          </cell>
          <cell r="H2768">
            <v>117480</v>
          </cell>
        </row>
        <row r="2769">
          <cell r="A2769" t="str">
            <v>7.4.2.1.6.130</v>
          </cell>
          <cell r="B2769" t="str">
            <v>Martin Nichole</v>
          </cell>
          <cell r="F2769">
            <v>722193.72</v>
          </cell>
          <cell r="H2769">
            <v>722193.72</v>
          </cell>
        </row>
        <row r="2770">
          <cell r="A2770" t="str">
            <v>7.4.2.1.6.133</v>
          </cell>
          <cell r="B2770" t="str">
            <v>Balera Valenzuela Mayra Janette</v>
          </cell>
          <cell r="F2770">
            <v>185055</v>
          </cell>
          <cell r="H2770">
            <v>185055</v>
          </cell>
        </row>
        <row r="2771">
          <cell r="A2771" t="str">
            <v>7.4.2.1.6.134</v>
          </cell>
          <cell r="B2771" t="str">
            <v>Medel Calderon Campos</v>
          </cell>
          <cell r="F2771">
            <v>170090</v>
          </cell>
          <cell r="H2771">
            <v>170090</v>
          </cell>
        </row>
        <row r="2772">
          <cell r="A2772" t="str">
            <v>7.4.2.1.6.135</v>
          </cell>
          <cell r="B2772" t="str">
            <v>Irma Yolanda De Leon Beltran</v>
          </cell>
          <cell r="F2772">
            <v>80300</v>
          </cell>
          <cell r="H2772">
            <v>80300</v>
          </cell>
        </row>
        <row r="2773">
          <cell r="A2773" t="str">
            <v>7.4.2.1.6.136</v>
          </cell>
          <cell r="B2773" t="str">
            <v>Prieto Talamantes José Leopoldo</v>
          </cell>
          <cell r="F2773">
            <v>722193.72</v>
          </cell>
          <cell r="H2773">
            <v>722193.72</v>
          </cell>
        </row>
        <row r="2774">
          <cell r="A2774" t="str">
            <v>7.4.2.1.6.137</v>
          </cell>
          <cell r="B2774" t="str">
            <v>Favela Aguilar José Ángel</v>
          </cell>
          <cell r="F2774">
            <v>795446.78</v>
          </cell>
          <cell r="H2774">
            <v>795446.78</v>
          </cell>
        </row>
        <row r="2775">
          <cell r="A2775" t="str">
            <v>7.4.2.1.6.139</v>
          </cell>
          <cell r="B2775" t="str">
            <v>Callejas Orta José Luis</v>
          </cell>
          <cell r="F2775">
            <v>439593.72</v>
          </cell>
          <cell r="H2775">
            <v>439593.72</v>
          </cell>
        </row>
        <row r="2776">
          <cell r="A2776" t="str">
            <v>7.4.2.1.6.140</v>
          </cell>
          <cell r="B2776" t="str">
            <v>Mendoza Ramírez Juan Antonio</v>
          </cell>
          <cell r="F2776">
            <v>627993.72</v>
          </cell>
          <cell r="H2776">
            <v>627993.72</v>
          </cell>
        </row>
        <row r="2777">
          <cell r="A2777" t="str">
            <v>7.4.2.1.6.141</v>
          </cell>
          <cell r="B2777" t="str">
            <v>Alavarez Dorado Blanca Nieves</v>
          </cell>
          <cell r="F2777">
            <v>851228</v>
          </cell>
          <cell r="H2777">
            <v>851228</v>
          </cell>
        </row>
        <row r="2778">
          <cell r="A2778" t="str">
            <v>7.4.2.1.6.142</v>
          </cell>
          <cell r="B2778" t="str">
            <v>Perez Meraz José Daniel</v>
          </cell>
          <cell r="F2778">
            <v>648326.85</v>
          </cell>
          <cell r="H2778">
            <v>648326.85</v>
          </cell>
        </row>
        <row r="2779">
          <cell r="A2779" t="str">
            <v>7.4.2.1.6.143</v>
          </cell>
          <cell r="B2779" t="str">
            <v>Noriega Moreno José Manuel</v>
          </cell>
          <cell r="F2779">
            <v>1068720.76</v>
          </cell>
          <cell r="H2779">
            <v>1068720.76</v>
          </cell>
        </row>
        <row r="2780">
          <cell r="A2780" t="str">
            <v>7.4.2.1.6.145</v>
          </cell>
          <cell r="B2780" t="str">
            <v>Salceda Valdivia Julissa Guadalupe</v>
          </cell>
          <cell r="F2780">
            <v>603483.37</v>
          </cell>
          <cell r="H2780">
            <v>603483.37</v>
          </cell>
        </row>
        <row r="2781">
          <cell r="A2781" t="str">
            <v>7.4.2.1.6.146</v>
          </cell>
          <cell r="B2781" t="str">
            <v>Martínez Jaimez José</v>
          </cell>
          <cell r="F2781">
            <v>1568798.21</v>
          </cell>
          <cell r="H2781">
            <v>1568798.21</v>
          </cell>
        </row>
        <row r="2782">
          <cell r="A2782" t="str">
            <v>7.4.2.1.6.147</v>
          </cell>
          <cell r="B2782" t="str">
            <v>Iturrios Marquéz Kathia Danira</v>
          </cell>
          <cell r="F2782">
            <v>1004502.87</v>
          </cell>
          <cell r="H2782">
            <v>1004502.87</v>
          </cell>
        </row>
        <row r="2783">
          <cell r="A2783" t="str">
            <v>7.4.2.1.6.148</v>
          </cell>
          <cell r="B2783" t="str">
            <v>Solis Herrera Jesús Alberto</v>
          </cell>
          <cell r="F2783">
            <v>477725.88</v>
          </cell>
          <cell r="H2783">
            <v>477725.88</v>
          </cell>
        </row>
        <row r="2784">
          <cell r="A2784" t="str">
            <v>7.4.2.1.6.149</v>
          </cell>
          <cell r="B2784" t="str">
            <v>Aviña Magallón José Guadalupe</v>
          </cell>
          <cell r="F2784">
            <v>2321345.38</v>
          </cell>
          <cell r="H2784">
            <v>2321345.38</v>
          </cell>
        </row>
        <row r="2785">
          <cell r="A2785" t="str">
            <v>7.4.2.1.6.150</v>
          </cell>
          <cell r="B2785" t="str">
            <v>Romero Inestroza Roberto Nelson</v>
          </cell>
          <cell r="F2785">
            <v>1074869.1200000001</v>
          </cell>
          <cell r="H2785">
            <v>1074869.1200000001</v>
          </cell>
        </row>
        <row r="2786">
          <cell r="A2786" t="str">
            <v>7.4.2.1.6.152</v>
          </cell>
          <cell r="B2786" t="str">
            <v>Mejia Azhocar José Iván</v>
          </cell>
          <cell r="F2786">
            <v>621591.12</v>
          </cell>
          <cell r="H2786">
            <v>621591.12</v>
          </cell>
        </row>
        <row r="2787">
          <cell r="A2787" t="str">
            <v>7.4.2.1.6.155</v>
          </cell>
          <cell r="B2787" t="str">
            <v>Romero Navarro Carlos Federico</v>
          </cell>
          <cell r="F2787">
            <v>1385993.7</v>
          </cell>
          <cell r="H2787">
            <v>1385993.7</v>
          </cell>
        </row>
        <row r="2788">
          <cell r="A2788" t="str">
            <v>7.4.2.1.6.156</v>
          </cell>
          <cell r="B2788" t="str">
            <v>Huizar López Flor Ananci</v>
          </cell>
          <cell r="F2788">
            <v>295805.44</v>
          </cell>
          <cell r="H2788">
            <v>295805.44</v>
          </cell>
        </row>
        <row r="2789">
          <cell r="A2789" t="str">
            <v>7.4.2.1.6.160</v>
          </cell>
          <cell r="B2789" t="str">
            <v>Romero Arizpe Javier Arturo</v>
          </cell>
          <cell r="F2789">
            <v>4619121.12</v>
          </cell>
          <cell r="H2789">
            <v>4619121.12</v>
          </cell>
        </row>
        <row r="2790">
          <cell r="A2790" t="str">
            <v>7.4.2.1.6.163</v>
          </cell>
          <cell r="B2790" t="str">
            <v>Barriga Parra Juventino</v>
          </cell>
          <cell r="F2790">
            <v>2782256.73</v>
          </cell>
          <cell r="H2790">
            <v>2782256.73</v>
          </cell>
        </row>
        <row r="2791">
          <cell r="A2791" t="str">
            <v>7.4.2.1.6.166</v>
          </cell>
          <cell r="B2791" t="str">
            <v>Muñoz Verdugo Barbara</v>
          </cell>
          <cell r="F2791">
            <v>993656.73</v>
          </cell>
          <cell r="H2791">
            <v>993656.73</v>
          </cell>
        </row>
        <row r="2792">
          <cell r="A2792" t="str">
            <v>7.4.2.1.6.168</v>
          </cell>
          <cell r="B2792" t="str">
            <v>Macías Hernandez Saul Said</v>
          </cell>
          <cell r="F2792">
            <v>1723982.76</v>
          </cell>
          <cell r="H2792">
            <v>1723982.76</v>
          </cell>
        </row>
        <row r="2793">
          <cell r="A2793" t="str">
            <v>7.4.2.1.6.169</v>
          </cell>
          <cell r="B2793" t="str">
            <v>Pimentel Castillo Norma Yadira</v>
          </cell>
          <cell r="F2793">
            <v>694573</v>
          </cell>
          <cell r="H2793">
            <v>694573</v>
          </cell>
        </row>
        <row r="2794">
          <cell r="A2794" t="str">
            <v>7.4.2.1.6.170</v>
          </cell>
          <cell r="B2794" t="str">
            <v>Soto Corrujedo Noemi Soraya</v>
          </cell>
          <cell r="F2794">
            <v>695556.73</v>
          </cell>
          <cell r="H2794">
            <v>695556.73</v>
          </cell>
        </row>
        <row r="2795">
          <cell r="A2795" t="str">
            <v>7.4.2.1.6.172</v>
          </cell>
          <cell r="B2795" t="str">
            <v>Dominguez Tejeda Eduardo</v>
          </cell>
          <cell r="F2795">
            <v>596200</v>
          </cell>
          <cell r="H2795">
            <v>596200</v>
          </cell>
        </row>
        <row r="2796">
          <cell r="A2796" t="str">
            <v>7.4.2.1.6.173</v>
          </cell>
          <cell r="B2796" t="str">
            <v>Guzman Guillen Grenesly</v>
          </cell>
          <cell r="F2796">
            <v>1969086.42</v>
          </cell>
          <cell r="H2796">
            <v>1969086.42</v>
          </cell>
        </row>
        <row r="2797">
          <cell r="A2797" t="str">
            <v>7.4.2.1.6.174</v>
          </cell>
          <cell r="B2797" t="str">
            <v>Varela Camacho Diana Berenice</v>
          </cell>
          <cell r="F2797">
            <v>694573</v>
          </cell>
          <cell r="H2797">
            <v>694573</v>
          </cell>
        </row>
        <row r="2798">
          <cell r="A2798" t="str">
            <v>7.4.2.1.6.176</v>
          </cell>
          <cell r="B2798" t="str">
            <v>Rodriguez Hernandez Miguel Ángel</v>
          </cell>
          <cell r="F2798">
            <v>1113270.06</v>
          </cell>
          <cell r="H2798">
            <v>1113270.06</v>
          </cell>
        </row>
        <row r="2799">
          <cell r="A2799" t="str">
            <v>7.4.2.1.6.177</v>
          </cell>
          <cell r="B2799" t="str">
            <v>Norma Guadalupe Arellano Becerril</v>
          </cell>
          <cell r="F2799">
            <v>1001200</v>
          </cell>
          <cell r="H2799">
            <v>1001200</v>
          </cell>
        </row>
        <row r="2800">
          <cell r="A2800" t="str">
            <v>7.4.2.1.6.178</v>
          </cell>
          <cell r="B2800" t="str">
            <v>Espinoza Ramirez Maria Teresa</v>
          </cell>
          <cell r="F2800">
            <v>596200</v>
          </cell>
          <cell r="H2800">
            <v>596200</v>
          </cell>
        </row>
        <row r="2801">
          <cell r="A2801" t="str">
            <v>7.4.2.1.6.179</v>
          </cell>
          <cell r="B2801" t="str">
            <v>Orrantia Gamez Arnoldo</v>
          </cell>
          <cell r="F2801">
            <v>1192400</v>
          </cell>
          <cell r="H2801">
            <v>1192400</v>
          </cell>
        </row>
        <row r="2802">
          <cell r="A2802" t="str">
            <v>7.4.2.1.6.180</v>
          </cell>
          <cell r="B2802" t="str">
            <v>Pedraza García Jose Leonel</v>
          </cell>
          <cell r="F2802">
            <v>305154.46000000002</v>
          </cell>
          <cell r="H2802">
            <v>305154.46000000002</v>
          </cell>
        </row>
        <row r="2803">
          <cell r="A2803" t="str">
            <v>7.4.2.1.6.181</v>
          </cell>
          <cell r="B2803" t="str">
            <v>Guerrero Gomez Valeria Alejandrina</v>
          </cell>
          <cell r="F2803">
            <v>423576</v>
          </cell>
          <cell r="H2803">
            <v>423576</v>
          </cell>
        </row>
        <row r="2804">
          <cell r="A2804" t="str">
            <v>7.7</v>
          </cell>
          <cell r="B2804" t="str">
            <v>Rezago</v>
          </cell>
          <cell r="E2804">
            <v>61483905.57</v>
          </cell>
          <cell r="F2804">
            <v>61483905.57</v>
          </cell>
        </row>
        <row r="2805">
          <cell r="A2805" t="str">
            <v>7.7.1</v>
          </cell>
          <cell r="B2805" t="str">
            <v>Rezago</v>
          </cell>
          <cell r="C2805">
            <v>659762620.96000004</v>
          </cell>
          <cell r="E2805">
            <v>58970548.509999998</v>
          </cell>
          <cell r="F2805">
            <v>2513357.06</v>
          </cell>
          <cell r="G2805">
            <v>716219812.40999997</v>
          </cell>
        </row>
        <row r="2806">
          <cell r="A2806" t="str">
            <v>7.7.1.1</v>
          </cell>
          <cell r="B2806" t="str">
            <v>Rezago Oficina Central</v>
          </cell>
          <cell r="C2806">
            <v>659762620.96000004</v>
          </cell>
          <cell r="E2806">
            <v>58970548.509999998</v>
          </cell>
          <cell r="F2806">
            <v>2513357.06</v>
          </cell>
          <cell r="G2806">
            <v>716219812.40999997</v>
          </cell>
        </row>
        <row r="2807">
          <cell r="A2807" t="str">
            <v>7.7.1.1.1</v>
          </cell>
          <cell r="B2807" t="str">
            <v>Rezago De Ingresos</v>
          </cell>
          <cell r="C2807">
            <v>659762620.96000004</v>
          </cell>
          <cell r="E2807">
            <v>58970548.509999998</v>
          </cell>
          <cell r="F2807">
            <v>2513357.06</v>
          </cell>
          <cell r="G2807">
            <v>716219812.40999997</v>
          </cell>
        </row>
        <row r="2808">
          <cell r="A2808" t="str">
            <v>7.7.1.1.1.1</v>
          </cell>
          <cell r="B2808" t="str">
            <v>Rezago De Impuesto Predial</v>
          </cell>
          <cell r="C2808">
            <v>468514192.43000001</v>
          </cell>
          <cell r="E2808">
            <v>41405243.359999999</v>
          </cell>
          <cell r="G2808">
            <v>509919435.79000002</v>
          </cell>
        </row>
        <row r="2809">
          <cell r="A2809" t="str">
            <v>7.7.1.1.1.2</v>
          </cell>
          <cell r="B2809" t="str">
            <v>Rezago  Multas De Transito</v>
          </cell>
          <cell r="C2809">
            <v>23070023.57</v>
          </cell>
          <cell r="F2809">
            <v>278605.96000000002</v>
          </cell>
          <cell r="G2809">
            <v>22791417.609999999</v>
          </cell>
        </row>
        <row r="2810">
          <cell r="A2810" t="str">
            <v>7.7.1.1.1.3</v>
          </cell>
          <cell r="B2810" t="str">
            <v>Rezago Cuentas Por Cobrar De  Vigil Y Pol Comercia</v>
          </cell>
          <cell r="C2810">
            <v>946572.37</v>
          </cell>
          <cell r="F2810">
            <v>346147.37</v>
          </cell>
          <cell r="G2810">
            <v>600425</v>
          </cell>
        </row>
        <row r="2811">
          <cell r="A2811" t="str">
            <v>7.7.1.1.1.4</v>
          </cell>
          <cell r="B2811" t="str">
            <v>Rezago Revalidación De Alcoholes</v>
          </cell>
          <cell r="C2811">
            <v>690245</v>
          </cell>
          <cell r="E2811">
            <v>397829</v>
          </cell>
          <cell r="G2811">
            <v>1088074</v>
          </cell>
        </row>
        <row r="2812">
          <cell r="A2812" t="str">
            <v>7.7.1.1.1.5</v>
          </cell>
          <cell r="B2812" t="str">
            <v>Rezago De Estacionamiento Y Línea Amarilla</v>
          </cell>
          <cell r="C2812">
            <v>617088.51</v>
          </cell>
          <cell r="E2812">
            <v>199659.35</v>
          </cell>
          <cell r="G2812">
            <v>816747.86</v>
          </cell>
        </row>
        <row r="2813">
          <cell r="A2813" t="str">
            <v>7.7.1.1.1.6</v>
          </cell>
          <cell r="B2813" t="str">
            <v>Rezago De Convenios Diversos</v>
          </cell>
          <cell r="C2813">
            <v>737765.77</v>
          </cell>
          <cell r="E2813">
            <v>36795.57</v>
          </cell>
          <cell r="G2813">
            <v>774561.34</v>
          </cell>
        </row>
        <row r="2814">
          <cell r="A2814" t="str">
            <v>7.7.1.1.1.7</v>
          </cell>
          <cell r="B2814" t="str">
            <v>Rezago De Multas Por Sindicatura</v>
          </cell>
          <cell r="C2814">
            <v>4948337.62</v>
          </cell>
          <cell r="F2814">
            <v>30306</v>
          </cell>
          <cell r="G2814">
            <v>4918031.62</v>
          </cell>
        </row>
        <row r="2815">
          <cell r="A2815" t="str">
            <v>7.7.1.1.1.11</v>
          </cell>
          <cell r="B2815" t="str">
            <v>Rezago por Multas de Control Urbano</v>
          </cell>
          <cell r="C2815">
            <v>3736</v>
          </cell>
          <cell r="G2815">
            <v>3736</v>
          </cell>
        </row>
        <row r="2816">
          <cell r="A2816" t="str">
            <v>7.7.1.1.1.12</v>
          </cell>
          <cell r="B2816" t="str">
            <v>Rezago por Multas de Transporte</v>
          </cell>
          <cell r="C2816">
            <v>312902.21999999997</v>
          </cell>
          <cell r="E2816">
            <v>30337.22</v>
          </cell>
          <cell r="G2816">
            <v>343239.44</v>
          </cell>
        </row>
        <row r="2817">
          <cell r="A2817" t="str">
            <v>7.7.1.1.1.13</v>
          </cell>
          <cell r="B2817" t="str">
            <v>Rezago por Multas de Regulacion</v>
          </cell>
          <cell r="C2817">
            <v>13136</v>
          </cell>
          <cell r="G2817">
            <v>13136</v>
          </cell>
        </row>
        <row r="2818">
          <cell r="A2818" t="str">
            <v>7.7.1.1.1.14</v>
          </cell>
          <cell r="B2818" t="str">
            <v>Rezago de Pavimentacion</v>
          </cell>
          <cell r="C2818">
            <v>34110782.75</v>
          </cell>
          <cell r="F2818">
            <v>1858297.73</v>
          </cell>
          <cell r="G2818">
            <v>32252485.02</v>
          </cell>
        </row>
        <row r="2819">
          <cell r="A2819" t="str">
            <v>7.7.1.1.1.15</v>
          </cell>
          <cell r="B2819" t="str">
            <v>Rezago por Multas Federales No Fiscales</v>
          </cell>
          <cell r="C2819">
            <v>6480780</v>
          </cell>
          <cell r="E2819">
            <v>44504.52</v>
          </cell>
          <cell r="G2819">
            <v>6525284.5199999996</v>
          </cell>
        </row>
        <row r="2820">
          <cell r="A2820" t="str">
            <v>7.7.1.1.1.16</v>
          </cell>
          <cell r="B2820" t="str">
            <v>Rezago por Zona Federal Marítimo Terrestre</v>
          </cell>
          <cell r="C2820">
            <v>119317058.72</v>
          </cell>
          <cell r="E2820">
            <v>16856179.489999998</v>
          </cell>
          <cell r="G2820">
            <v>136173238.21000001</v>
          </cell>
        </row>
        <row r="2821">
          <cell r="A2821" t="str">
            <v>7.7.2</v>
          </cell>
          <cell r="B2821" t="str">
            <v>Rezago Por Recuperar</v>
          </cell>
          <cell r="D2821">
            <v>659762620.96000004</v>
          </cell>
          <cell r="E2821">
            <v>2513357.06</v>
          </cell>
          <cell r="F2821">
            <v>58970548.509999998</v>
          </cell>
          <cell r="H2821">
            <v>716219812.40999997</v>
          </cell>
        </row>
        <row r="2822">
          <cell r="A2822" t="str">
            <v>7.7.2.1</v>
          </cell>
          <cell r="B2822" t="str">
            <v>Rezago Por Recuperar Oficina Central</v>
          </cell>
          <cell r="D2822">
            <v>659762620.96000004</v>
          </cell>
          <cell r="E2822">
            <v>2513357.06</v>
          </cell>
          <cell r="F2822">
            <v>58970548.509999998</v>
          </cell>
          <cell r="H2822">
            <v>716219812.40999997</v>
          </cell>
        </row>
        <row r="2823">
          <cell r="A2823" t="str">
            <v>7.7.2.1.1</v>
          </cell>
          <cell r="B2823" t="str">
            <v>Rezago Ingresos</v>
          </cell>
          <cell r="D2823">
            <v>659762620.96000004</v>
          </cell>
          <cell r="E2823">
            <v>2513357.06</v>
          </cell>
          <cell r="F2823">
            <v>58970548.509999998</v>
          </cell>
          <cell r="H2823">
            <v>716219812.40999997</v>
          </cell>
        </row>
        <row r="2824">
          <cell r="A2824" t="str">
            <v>7.7.2.1.1.1</v>
          </cell>
          <cell r="B2824" t="str">
            <v>Rezago De Impuesto</v>
          </cell>
          <cell r="D2824">
            <v>468514192.43000001</v>
          </cell>
          <cell r="F2824">
            <v>41405243.359999999</v>
          </cell>
          <cell r="H2824">
            <v>509919435.79000002</v>
          </cell>
        </row>
        <row r="2825">
          <cell r="A2825" t="str">
            <v>7.7.2.1.1.2</v>
          </cell>
          <cell r="B2825" t="str">
            <v>Rezago Multas De Transito</v>
          </cell>
          <cell r="D2825">
            <v>23070023.57</v>
          </cell>
          <cell r="E2825">
            <v>278605.96000000002</v>
          </cell>
          <cell r="H2825">
            <v>22791417.609999999</v>
          </cell>
        </row>
        <row r="2826">
          <cell r="A2826" t="str">
            <v>7.7.2.1.1.3</v>
          </cell>
          <cell r="B2826" t="str">
            <v>Rezago Cuentas Por Cobrar De Vigilancia Y Pol Com</v>
          </cell>
          <cell r="D2826">
            <v>946572.37</v>
          </cell>
          <cell r="E2826">
            <v>346147.37</v>
          </cell>
          <cell r="H2826">
            <v>600425</v>
          </cell>
        </row>
        <row r="2827">
          <cell r="A2827" t="str">
            <v>7.7.2.1.1.4</v>
          </cell>
          <cell r="B2827" t="str">
            <v>Rezago Revalidación De Alcoholes</v>
          </cell>
          <cell r="D2827">
            <v>690245</v>
          </cell>
          <cell r="F2827">
            <v>397829</v>
          </cell>
          <cell r="H2827">
            <v>1088074</v>
          </cell>
        </row>
        <row r="2828">
          <cell r="A2828" t="str">
            <v>7.7.2.1.1.5</v>
          </cell>
          <cell r="B2828" t="str">
            <v>Rezago De Estacionamiento Y Línea Amarilla</v>
          </cell>
          <cell r="D2828">
            <v>617088.51</v>
          </cell>
          <cell r="F2828">
            <v>199659.35</v>
          </cell>
          <cell r="H2828">
            <v>816747.86</v>
          </cell>
        </row>
        <row r="2829">
          <cell r="A2829" t="str">
            <v>7.7.2.1.1.6</v>
          </cell>
          <cell r="B2829" t="str">
            <v>Rezago De Convenio Diversos</v>
          </cell>
          <cell r="D2829">
            <v>737765.77</v>
          </cell>
          <cell r="F2829">
            <v>36795.57</v>
          </cell>
          <cell r="H2829">
            <v>774561.34</v>
          </cell>
        </row>
        <row r="2830">
          <cell r="A2830" t="str">
            <v>7.7.2.1.1.7</v>
          </cell>
          <cell r="B2830" t="str">
            <v>Rezago De Multas Impuestas Por Sindicatura</v>
          </cell>
          <cell r="D2830">
            <v>4948337.62</v>
          </cell>
          <cell r="E2830">
            <v>30306</v>
          </cell>
          <cell r="H2830">
            <v>4918031.62</v>
          </cell>
        </row>
        <row r="2831">
          <cell r="A2831" t="str">
            <v>7.7.2.1.1.11</v>
          </cell>
          <cell r="B2831" t="str">
            <v>Rezago por Multas de Control Urbano</v>
          </cell>
          <cell r="D2831">
            <v>3736</v>
          </cell>
          <cell r="H2831">
            <v>3736</v>
          </cell>
        </row>
        <row r="2832">
          <cell r="A2832" t="str">
            <v>7.7.2.1.1.12</v>
          </cell>
          <cell r="B2832" t="str">
            <v>Rezago por Multas de Transporte</v>
          </cell>
          <cell r="D2832">
            <v>312902.21999999997</v>
          </cell>
          <cell r="F2832">
            <v>30337.22</v>
          </cell>
          <cell r="H2832">
            <v>343239.44</v>
          </cell>
        </row>
        <row r="2833">
          <cell r="A2833" t="str">
            <v>7.7.2.1.1.13</v>
          </cell>
          <cell r="B2833" t="str">
            <v>Rezago por Multas de Regulacion</v>
          </cell>
          <cell r="D2833">
            <v>13136</v>
          </cell>
          <cell r="H2833">
            <v>13136</v>
          </cell>
        </row>
        <row r="2834">
          <cell r="A2834" t="str">
            <v>7.7.2.1.1.14</v>
          </cell>
          <cell r="B2834" t="str">
            <v>Rezago de Pavimentacion</v>
          </cell>
          <cell r="D2834">
            <v>34110782.75</v>
          </cell>
          <cell r="E2834">
            <v>1858297.73</v>
          </cell>
          <cell r="H2834">
            <v>32252485.02</v>
          </cell>
        </row>
        <row r="2835">
          <cell r="A2835" t="str">
            <v>7.7.2.1.1.15</v>
          </cell>
          <cell r="B2835" t="str">
            <v>Rezago por Multas Federales No Fiscales</v>
          </cell>
          <cell r="D2835">
            <v>6480780</v>
          </cell>
          <cell r="F2835">
            <v>44504.52</v>
          </cell>
          <cell r="H2835">
            <v>6525284.5199999996</v>
          </cell>
        </row>
        <row r="2836">
          <cell r="A2836" t="str">
            <v>7.7.2.1.1.16</v>
          </cell>
          <cell r="B2836" t="str">
            <v>Rezago por Zona Federal Marítimo Terrestre</v>
          </cell>
          <cell r="D2836">
            <v>119317058.72</v>
          </cell>
          <cell r="F2836">
            <v>16856179.489999998</v>
          </cell>
          <cell r="H2836">
            <v>136173238.21000001</v>
          </cell>
        </row>
        <row r="2837">
          <cell r="A2837" t="str">
            <v>7.8</v>
          </cell>
          <cell r="B2837" t="str">
            <v>Bienes Inmuebles Por Regularizar</v>
          </cell>
          <cell r="E2837">
            <v>56153037</v>
          </cell>
          <cell r="F2837">
            <v>56153037</v>
          </cell>
        </row>
        <row r="2838">
          <cell r="A2838" t="str">
            <v>7.8.1</v>
          </cell>
          <cell r="B2838" t="str">
            <v>Bienes Inmuebles Por Regularizar</v>
          </cell>
          <cell r="C2838">
            <v>249579433.94999999</v>
          </cell>
          <cell r="E2838">
            <v>31955104</v>
          </cell>
          <cell r="F2838">
            <v>24197933</v>
          </cell>
          <cell r="G2838">
            <v>257336604.94999999</v>
          </cell>
        </row>
        <row r="2839">
          <cell r="A2839" t="str">
            <v>7.8.1.1</v>
          </cell>
          <cell r="B2839" t="str">
            <v>Bienes Inmuebles Por Regularizar Oficina Central</v>
          </cell>
          <cell r="C2839">
            <v>249579433.94999999</v>
          </cell>
          <cell r="E2839">
            <v>31955104</v>
          </cell>
          <cell r="F2839">
            <v>24197933</v>
          </cell>
          <cell r="G2839">
            <v>257336604.94999999</v>
          </cell>
        </row>
        <row r="2840">
          <cell r="A2840" t="str">
            <v>7.8.1.1.1</v>
          </cell>
          <cell r="B2840" t="str">
            <v>Terrenos</v>
          </cell>
          <cell r="C2840">
            <v>249579433.94999999</v>
          </cell>
          <cell r="E2840">
            <v>31955104</v>
          </cell>
          <cell r="F2840">
            <v>24197933</v>
          </cell>
          <cell r="G2840">
            <v>257336604.94999999</v>
          </cell>
        </row>
        <row r="2841">
          <cell r="A2841" t="str">
            <v>7.8.1.1.1.1</v>
          </cell>
          <cell r="B2841" t="str">
            <v>Fracc. Los Ramos</v>
          </cell>
          <cell r="C2841">
            <v>3994255</v>
          </cell>
          <cell r="G2841">
            <v>3994255</v>
          </cell>
        </row>
        <row r="2842">
          <cell r="A2842" t="str">
            <v>7.8.1.1.1.1.1</v>
          </cell>
          <cell r="B2842" t="str">
            <v>LR-009-011 S/2,818.275 Area Verde</v>
          </cell>
          <cell r="C2842">
            <v>1409135</v>
          </cell>
          <cell r="G2842">
            <v>1409135</v>
          </cell>
        </row>
        <row r="2843">
          <cell r="A2843" t="str">
            <v>7.8.1.1.1.1.2</v>
          </cell>
          <cell r="B2843" t="str">
            <v>LR-010-019 S/4,170.248 Area Verde</v>
          </cell>
          <cell r="C2843">
            <v>2585120</v>
          </cell>
          <cell r="G2843">
            <v>2585120</v>
          </cell>
        </row>
        <row r="2844">
          <cell r="A2844" t="str">
            <v>7.8.1.1.1.2</v>
          </cell>
          <cell r="B2844" t="str">
            <v>Col. Lucio Blanco</v>
          </cell>
          <cell r="C2844">
            <v>55032286</v>
          </cell>
          <cell r="G2844">
            <v>55032286</v>
          </cell>
        </row>
        <row r="2845">
          <cell r="A2845" t="str">
            <v>7.8.1.1.1.2.1</v>
          </cell>
          <cell r="B2845" t="str">
            <v>LB-003-104 S/9,899.100 Donacion Mpal</v>
          </cell>
          <cell r="C2845">
            <v>8909190</v>
          </cell>
          <cell r="G2845">
            <v>8909190</v>
          </cell>
        </row>
        <row r="2846">
          <cell r="A2846" t="str">
            <v>7.8.1.1.1.2.2</v>
          </cell>
          <cell r="B2846" t="str">
            <v>LB-081-100 S/10,642.525 Equipamiento Urbano</v>
          </cell>
          <cell r="C2846">
            <v>6385512</v>
          </cell>
          <cell r="G2846">
            <v>6385512</v>
          </cell>
        </row>
        <row r="2847">
          <cell r="A2847" t="str">
            <v>7.8.1.1.1.2.3</v>
          </cell>
          <cell r="B2847" t="str">
            <v>LB-000-101 S/723.953 Preservacion Ecologica</v>
          </cell>
          <cell r="C2847">
            <v>579160</v>
          </cell>
          <cell r="G2847">
            <v>579160</v>
          </cell>
        </row>
        <row r="2848">
          <cell r="A2848" t="str">
            <v>7.8.1.1.1.2.4</v>
          </cell>
          <cell r="B2848" t="str">
            <v>LB-000-102 S/19,161.372 Preservacion Ecologica</v>
          </cell>
          <cell r="C2848">
            <v>15329096</v>
          </cell>
          <cell r="G2848">
            <v>15329096</v>
          </cell>
        </row>
        <row r="2849">
          <cell r="A2849" t="str">
            <v>7.8.1.1.1.2.5</v>
          </cell>
          <cell r="B2849" t="str">
            <v>LB-000-103 S/3,015.776 Preservacion Ecologica</v>
          </cell>
          <cell r="C2849">
            <v>2412616</v>
          </cell>
          <cell r="G2849">
            <v>2412616</v>
          </cell>
        </row>
        <row r="2850">
          <cell r="A2850" t="str">
            <v>7.8.1.1.1.2.6</v>
          </cell>
          <cell r="B2850" t="str">
            <v>LB-000-104 S/7,926.396 Preservacion Ecologica</v>
          </cell>
          <cell r="C2850">
            <v>6341112</v>
          </cell>
          <cell r="G2850">
            <v>6341112</v>
          </cell>
        </row>
        <row r="2851">
          <cell r="A2851" t="str">
            <v>7.8.1.1.1.2.7</v>
          </cell>
          <cell r="B2851" t="str">
            <v>LB-000-105 S/19,340.039 Preservacion Ecologica</v>
          </cell>
          <cell r="C2851">
            <v>15075600</v>
          </cell>
          <cell r="G2851">
            <v>15075600</v>
          </cell>
        </row>
        <row r="2852">
          <cell r="A2852" t="str">
            <v>7.8.1.1.1.3</v>
          </cell>
          <cell r="B2852" t="str">
            <v>Col. Ampliacion Constitucion</v>
          </cell>
          <cell r="C2852">
            <v>765000</v>
          </cell>
          <cell r="G2852">
            <v>765000</v>
          </cell>
        </row>
        <row r="2853">
          <cell r="A2853" t="str">
            <v>7.8.1.1.1.3.1</v>
          </cell>
          <cell r="B2853" t="str">
            <v>AC-116-119 S/Xxxxxx Equipamiento Urbano</v>
          </cell>
          <cell r="C2853">
            <v>765000</v>
          </cell>
          <cell r="G2853">
            <v>765000</v>
          </cell>
        </row>
        <row r="2854">
          <cell r="A2854" t="str">
            <v>7.8.1.1.1.4</v>
          </cell>
          <cell r="B2854" t="str">
            <v>Col. Ampliacion Lucio Blanco</v>
          </cell>
          <cell r="C2854">
            <v>24624508.75</v>
          </cell>
          <cell r="G2854">
            <v>24624508.75</v>
          </cell>
        </row>
        <row r="2855">
          <cell r="A2855" t="str">
            <v>7.8.1.1.1.4.1</v>
          </cell>
          <cell r="B2855" t="str">
            <v>AC-118-100 S/5,385.905 Donacion Mpal</v>
          </cell>
          <cell r="C2855">
            <v>4578015</v>
          </cell>
          <cell r="G2855">
            <v>4578015</v>
          </cell>
        </row>
        <row r="2856">
          <cell r="A2856" t="str">
            <v>7.8.1.1.1.4.2</v>
          </cell>
          <cell r="B2856" t="str">
            <v>LB-000-100 S/18,515.679 Area Verde</v>
          </cell>
          <cell r="C2856">
            <v>12498077.25</v>
          </cell>
          <cell r="G2856">
            <v>12498077.25</v>
          </cell>
        </row>
        <row r="2857">
          <cell r="A2857" t="str">
            <v>7.8.1.1.1.4.3</v>
          </cell>
          <cell r="B2857" t="str">
            <v>AC-196-701 S/436.497 Preservacion Ecologica</v>
          </cell>
          <cell r="C2857">
            <v>371025</v>
          </cell>
          <cell r="G2857">
            <v>371025</v>
          </cell>
        </row>
        <row r="2858">
          <cell r="A2858" t="str">
            <v>7.8.1.1.1.4.4</v>
          </cell>
          <cell r="B2858" t="str">
            <v>AC-196-704 S/8,443.994 Preservacion Ecologica</v>
          </cell>
          <cell r="C2858">
            <v>7177391.5</v>
          </cell>
          <cell r="G2858">
            <v>7177391.5</v>
          </cell>
        </row>
        <row r="2859">
          <cell r="A2859" t="str">
            <v>7.8.1.1.1.5</v>
          </cell>
          <cell r="B2859" t="str">
            <v>Col. Constitucion</v>
          </cell>
          <cell r="C2859">
            <v>38333861</v>
          </cell>
          <cell r="G2859">
            <v>38333861</v>
          </cell>
        </row>
        <row r="2860">
          <cell r="A2860" t="str">
            <v>7.8.1.1.1.5.1</v>
          </cell>
          <cell r="B2860" t="str">
            <v>AC-196-600 S/5,790.937 Donacion Mpal</v>
          </cell>
          <cell r="C2860">
            <v>4194010.5</v>
          </cell>
          <cell r="G2860">
            <v>4194010.5</v>
          </cell>
        </row>
        <row r="2861">
          <cell r="A2861" t="str">
            <v>7.8.1.1.1.5.2</v>
          </cell>
          <cell r="B2861" t="str">
            <v>AC-196-601 S/501.854 Donacion Mpal</v>
          </cell>
          <cell r="C2861">
            <v>426572.5</v>
          </cell>
          <cell r="G2861">
            <v>426572.5</v>
          </cell>
        </row>
        <row r="2862">
          <cell r="A2862" t="str">
            <v>7.8.1.1.1.5.3</v>
          </cell>
          <cell r="B2862" t="str">
            <v>AC-196-604 S/6,003.713 Donacion Mpal</v>
          </cell>
          <cell r="C2862">
            <v>5103153.5</v>
          </cell>
          <cell r="G2862">
            <v>5103153.5</v>
          </cell>
        </row>
        <row r="2863">
          <cell r="A2863" t="str">
            <v>7.8.1.1.1.5.4</v>
          </cell>
          <cell r="B2863" t="str">
            <v>AC-284-101 S/3,200.000 Equipamiento Escolar</v>
          </cell>
          <cell r="C2863">
            <v>2720000</v>
          </cell>
          <cell r="G2863">
            <v>2720000</v>
          </cell>
        </row>
        <row r="2864">
          <cell r="A2864" t="str">
            <v>7.8.1.1.1.5.5</v>
          </cell>
          <cell r="B2864" t="str">
            <v>AC-284-102 S/2,800.000 Equipamiento Escolar</v>
          </cell>
          <cell r="C2864">
            <v>2380000</v>
          </cell>
          <cell r="G2864">
            <v>2380000</v>
          </cell>
        </row>
        <row r="2865">
          <cell r="A2865" t="str">
            <v>7.8.1.1.1.5.6</v>
          </cell>
          <cell r="B2865" t="str">
            <v>AC-196-101 S/3,572.043 Donacion Mpal</v>
          </cell>
          <cell r="C2865">
            <v>3036234</v>
          </cell>
          <cell r="G2865">
            <v>3036234</v>
          </cell>
        </row>
        <row r="2866">
          <cell r="A2866" t="str">
            <v>7.8.1.1.1.5.7</v>
          </cell>
          <cell r="B2866" t="str">
            <v>AC-196-201 S/2,265.372 Presenvacion Ecologica</v>
          </cell>
          <cell r="C2866">
            <v>1925564.5</v>
          </cell>
          <cell r="G2866">
            <v>1925564.5</v>
          </cell>
        </row>
        <row r="2867">
          <cell r="A2867" t="str">
            <v>7.8.1.1.1.5.8</v>
          </cell>
          <cell r="B2867" t="str">
            <v>AC-196-301 S/28,780.286 Preservacion Ecologica</v>
          </cell>
          <cell r="C2867">
            <v>18548326</v>
          </cell>
          <cell r="G2867">
            <v>18548326</v>
          </cell>
        </row>
        <row r="2868">
          <cell r="A2868" t="str">
            <v>7.8.1.1.1.6</v>
          </cell>
          <cell r="B2868" t="str">
            <v>Col. 17 De Agosto</v>
          </cell>
          <cell r="C2868">
            <v>4961730</v>
          </cell>
          <cell r="G2868">
            <v>4961730</v>
          </cell>
        </row>
        <row r="2869">
          <cell r="A2869" t="str">
            <v>7.8.1.1.1.6.1</v>
          </cell>
          <cell r="B2869" t="str">
            <v>AG-001-027 S/1,271.584 Area Verde</v>
          </cell>
          <cell r="C2869">
            <v>1271500</v>
          </cell>
          <cell r="G2869">
            <v>1271500</v>
          </cell>
        </row>
        <row r="2870">
          <cell r="A2870" t="str">
            <v>7.8.1.1.1.6.2</v>
          </cell>
          <cell r="B2870" t="str">
            <v>AG-014-011 S/3,326.944 Donacion Mpal</v>
          </cell>
          <cell r="C2870">
            <v>3690230</v>
          </cell>
          <cell r="G2870">
            <v>3690230</v>
          </cell>
        </row>
        <row r="2871">
          <cell r="A2871" t="str">
            <v>7.8.1.1.1.9</v>
          </cell>
          <cell r="B2871" t="str">
            <v>Col. Independencia</v>
          </cell>
          <cell r="C2871">
            <v>28349472</v>
          </cell>
          <cell r="G2871">
            <v>28349472</v>
          </cell>
        </row>
        <row r="2872">
          <cell r="A2872" t="str">
            <v>7.8.1.1.1.9.1</v>
          </cell>
          <cell r="B2872" t="str">
            <v>IN-000-001 S/20,175.280 Area Verde</v>
          </cell>
          <cell r="C2872">
            <v>17062487</v>
          </cell>
          <cell r="G2872">
            <v>17062487</v>
          </cell>
        </row>
        <row r="2873">
          <cell r="A2873" t="str">
            <v>7.8.1.1.1.9.2</v>
          </cell>
          <cell r="B2873" t="str">
            <v>IN-017-001 S/12,041.461 Donacion Mpal</v>
          </cell>
          <cell r="C2873">
            <v>9031095</v>
          </cell>
          <cell r="G2873">
            <v>9031095</v>
          </cell>
        </row>
        <row r="2874">
          <cell r="A2874" t="str">
            <v>7.8.1.1.1.9.3</v>
          </cell>
          <cell r="B2874" t="str">
            <v>IN-032-000 S/845.254 Area Verde</v>
          </cell>
          <cell r="C2874">
            <v>845250</v>
          </cell>
          <cell r="G2874">
            <v>845250</v>
          </cell>
        </row>
        <row r="2875">
          <cell r="A2875" t="str">
            <v>7.8.1.1.1.9.4</v>
          </cell>
          <cell r="B2875" t="str">
            <v>IN-044-001 S/1,410.641 Area Verde</v>
          </cell>
          <cell r="C2875">
            <v>1410640</v>
          </cell>
          <cell r="G2875">
            <v>1410640</v>
          </cell>
        </row>
        <row r="2876">
          <cell r="A2876" t="str">
            <v>7.8.1.1.1.10</v>
          </cell>
          <cell r="B2876" t="str">
            <v>Col. Ejido Primo Tapia</v>
          </cell>
          <cell r="C2876">
            <v>460800</v>
          </cell>
          <cell r="G2876">
            <v>460800</v>
          </cell>
        </row>
        <row r="2877">
          <cell r="A2877" t="str">
            <v>7.8.1.1.1.10.1</v>
          </cell>
          <cell r="B2877" t="str">
            <v>PT-004-059 S/480.000 Equipamiento Urbano</v>
          </cell>
          <cell r="C2877">
            <v>460800</v>
          </cell>
          <cell r="G2877">
            <v>460800</v>
          </cell>
        </row>
        <row r="2878">
          <cell r="A2878" t="str">
            <v>7.8.1.1.1.12</v>
          </cell>
          <cell r="B2878" t="str">
            <v>Fracc. El Descanso</v>
          </cell>
          <cell r="C2878">
            <v>46872815</v>
          </cell>
          <cell r="G2878">
            <v>46872815</v>
          </cell>
        </row>
        <row r="2879">
          <cell r="A2879" t="str">
            <v>7.8.1.1.1.12.1</v>
          </cell>
          <cell r="B2879" t="str">
            <v>DE-004-002 S/10,559.948 Donacion Mpal</v>
          </cell>
          <cell r="C2879">
            <v>26399875</v>
          </cell>
          <cell r="G2879">
            <v>26399875</v>
          </cell>
        </row>
        <row r="2880">
          <cell r="A2880" t="str">
            <v>7.8.1.1.1.12.2</v>
          </cell>
          <cell r="B2880" t="str">
            <v>DE-001-009 S/725.926 Area Verde</v>
          </cell>
          <cell r="C2880">
            <v>1814815</v>
          </cell>
          <cell r="G2880">
            <v>1814815</v>
          </cell>
        </row>
        <row r="2881">
          <cell r="A2881" t="str">
            <v>7.8.1.1.1.12.3</v>
          </cell>
          <cell r="B2881" t="str">
            <v>DE-002-006 S/5,836.391 Area Verde</v>
          </cell>
          <cell r="C2881">
            <v>14590975</v>
          </cell>
          <cell r="G2881">
            <v>14590975</v>
          </cell>
        </row>
        <row r="2882">
          <cell r="A2882" t="str">
            <v>7.8.1.1.1.12.4</v>
          </cell>
          <cell r="B2882" t="str">
            <v>DE-003-002 S/1,626.864 Area Verde</v>
          </cell>
          <cell r="C2882">
            <v>4067150</v>
          </cell>
          <cell r="G2882">
            <v>4067150</v>
          </cell>
        </row>
        <row r="2883">
          <cell r="A2883" t="str">
            <v>7.8.1.1.1.15</v>
          </cell>
          <cell r="B2883" t="str">
            <v>Fracc. Vista Marina</v>
          </cell>
          <cell r="C2883">
            <v>10259665</v>
          </cell>
          <cell r="G2883">
            <v>10259665</v>
          </cell>
        </row>
        <row r="2884">
          <cell r="A2884" t="str">
            <v>7.8.1.1.1.15.1</v>
          </cell>
          <cell r="B2884" t="str">
            <v>VM-040-024 S/3,078.930 Talud</v>
          </cell>
          <cell r="C2884">
            <v>1539465</v>
          </cell>
          <cell r="G2884">
            <v>1539465</v>
          </cell>
        </row>
        <row r="2885">
          <cell r="A2885" t="str">
            <v>7.8.1.1.1.15.2</v>
          </cell>
          <cell r="B2885" t="str">
            <v>VM-044-021 S/630.130 Talud</v>
          </cell>
          <cell r="C2885">
            <v>315065</v>
          </cell>
          <cell r="G2885">
            <v>315065</v>
          </cell>
        </row>
        <row r="2886">
          <cell r="A2886" t="str">
            <v>7.8.1.1.1.15.3</v>
          </cell>
          <cell r="B2886" t="str">
            <v>VM-045-001 S/607.890 Talud</v>
          </cell>
          <cell r="C2886">
            <v>303945</v>
          </cell>
          <cell r="G2886">
            <v>303945</v>
          </cell>
        </row>
        <row r="2887">
          <cell r="A2887" t="str">
            <v>7.8.1.1.1.15.4</v>
          </cell>
          <cell r="B2887" t="str">
            <v>VM-046-022 S/7,587.060 Talud</v>
          </cell>
          <cell r="C2887">
            <v>3793530</v>
          </cell>
          <cell r="G2887">
            <v>3793530</v>
          </cell>
        </row>
        <row r="2888">
          <cell r="A2888" t="str">
            <v>7.8.1.1.1.15.5</v>
          </cell>
          <cell r="B2888" t="str">
            <v>VM-048-001 S/3,048.310 Talud</v>
          </cell>
          <cell r="C2888">
            <v>1524155</v>
          </cell>
          <cell r="G2888">
            <v>1524155</v>
          </cell>
        </row>
        <row r="2889">
          <cell r="A2889" t="str">
            <v>7.8.1.1.1.15.6</v>
          </cell>
          <cell r="B2889" t="str">
            <v>VM-050-004 S/3,605.330 Talud</v>
          </cell>
          <cell r="C2889">
            <v>1802665</v>
          </cell>
          <cell r="G2889">
            <v>1802665</v>
          </cell>
        </row>
        <row r="2890">
          <cell r="A2890" t="str">
            <v>7.8.1.1.1.15.7</v>
          </cell>
          <cell r="B2890" t="str">
            <v>VM-050-006 S/1,961.680 Talud</v>
          </cell>
          <cell r="C2890">
            <v>980840</v>
          </cell>
          <cell r="G2890">
            <v>980840</v>
          </cell>
        </row>
        <row r="2891">
          <cell r="A2891" t="str">
            <v>7.8.1.1.1.16</v>
          </cell>
          <cell r="B2891" t="str">
            <v>Valles Del Mar</v>
          </cell>
          <cell r="C2891">
            <v>24197933</v>
          </cell>
          <cell r="F2891">
            <v>24197933</v>
          </cell>
        </row>
        <row r="2892">
          <cell r="A2892" t="str">
            <v>7.8.1.1.1.16.1</v>
          </cell>
          <cell r="B2892" t="str">
            <v>Vr-001-028 S/281.100 Donacion Mpal</v>
          </cell>
          <cell r="C2892">
            <v>196770</v>
          </cell>
          <cell r="F2892">
            <v>196770</v>
          </cell>
        </row>
        <row r="2893">
          <cell r="A2893" t="str">
            <v>7.8.1.1.1.16.2</v>
          </cell>
          <cell r="B2893" t="str">
            <v>Vr-001-011 S/200.000 Donacion Mpal</v>
          </cell>
          <cell r="C2893">
            <v>140000</v>
          </cell>
          <cell r="F2893">
            <v>140000</v>
          </cell>
        </row>
        <row r="2894">
          <cell r="A2894" t="str">
            <v>7.8.1.1.1.16.3</v>
          </cell>
          <cell r="B2894" t="str">
            <v>Vr-001-012 S/281.100 Donacion Mpal</v>
          </cell>
          <cell r="C2894">
            <v>140000</v>
          </cell>
          <cell r="F2894">
            <v>140000</v>
          </cell>
        </row>
        <row r="2895">
          <cell r="A2895" t="str">
            <v>7.8.1.1.1.16.4</v>
          </cell>
          <cell r="B2895" t="str">
            <v>Vr-001-013 S/465.650 Donacion Mpal</v>
          </cell>
          <cell r="C2895">
            <v>325955</v>
          </cell>
          <cell r="F2895">
            <v>325955</v>
          </cell>
        </row>
        <row r="2896">
          <cell r="A2896" t="str">
            <v>7.8.1.1.1.16.5</v>
          </cell>
          <cell r="B2896" t="str">
            <v>Vr-001-014 S/388.040 Donacion Mpal</v>
          </cell>
          <cell r="C2896">
            <v>271628</v>
          </cell>
          <cell r="F2896">
            <v>271628</v>
          </cell>
        </row>
        <row r="2897">
          <cell r="A2897" t="str">
            <v>7.8.1.1.1.16.6</v>
          </cell>
          <cell r="B2897" t="str">
            <v>Vr-001-015 S/200.040 Donacion Mpal</v>
          </cell>
          <cell r="C2897">
            <v>140028</v>
          </cell>
          <cell r="F2897">
            <v>140028</v>
          </cell>
        </row>
        <row r="2898">
          <cell r="A2898" t="str">
            <v>7.8.1.1.1.16.7</v>
          </cell>
          <cell r="B2898" t="str">
            <v>Vr-001-016 S/200.000 Donacion Mpal</v>
          </cell>
          <cell r="C2898">
            <v>140000</v>
          </cell>
          <cell r="F2898">
            <v>140000</v>
          </cell>
        </row>
        <row r="2899">
          <cell r="A2899" t="str">
            <v>7.8.1.1.1.16.8</v>
          </cell>
          <cell r="B2899" t="str">
            <v>Vr-001-017 S/200.000 Donacion Mpal</v>
          </cell>
          <cell r="C2899">
            <v>140000</v>
          </cell>
          <cell r="F2899">
            <v>140000</v>
          </cell>
        </row>
        <row r="2900">
          <cell r="A2900" t="str">
            <v>7.8.1.1.1.16.9</v>
          </cell>
          <cell r="B2900" t="str">
            <v>Vr-001-018 S/200.000 Donacion Mpal</v>
          </cell>
          <cell r="C2900">
            <v>140000</v>
          </cell>
          <cell r="F2900">
            <v>140000</v>
          </cell>
        </row>
        <row r="2901">
          <cell r="A2901" t="str">
            <v>7.8.1.1.1.16.10</v>
          </cell>
          <cell r="B2901" t="str">
            <v>Vr-001-019 S/200.000 Donacion Mpal</v>
          </cell>
          <cell r="C2901">
            <v>140000</v>
          </cell>
          <cell r="F2901">
            <v>140000</v>
          </cell>
        </row>
        <row r="2902">
          <cell r="A2902" t="str">
            <v>7.8.1.1.1.16.11</v>
          </cell>
          <cell r="B2902" t="str">
            <v>Vr-001-020 S/200.000 Donacion Mpal</v>
          </cell>
          <cell r="C2902">
            <v>140000</v>
          </cell>
          <cell r="F2902">
            <v>140000</v>
          </cell>
        </row>
        <row r="2903">
          <cell r="A2903" t="str">
            <v>7.8.1.1.1.16.12</v>
          </cell>
          <cell r="B2903" t="str">
            <v>Vr-001-021 S/200.000 Donacion Mpal</v>
          </cell>
          <cell r="C2903">
            <v>140000</v>
          </cell>
          <cell r="F2903">
            <v>140000</v>
          </cell>
        </row>
        <row r="2904">
          <cell r="A2904" t="str">
            <v>7.8.1.1.1.16.13</v>
          </cell>
          <cell r="B2904" t="str">
            <v>Vr-001-022 S/200.000 Donacion Mpal</v>
          </cell>
          <cell r="C2904">
            <v>140000</v>
          </cell>
          <cell r="F2904">
            <v>140000</v>
          </cell>
        </row>
        <row r="2905">
          <cell r="A2905" t="str">
            <v>7.8.1.1.1.16.14</v>
          </cell>
          <cell r="B2905" t="str">
            <v>Vr-001-023 S/200.000 Donacion Mpal</v>
          </cell>
          <cell r="C2905">
            <v>140000</v>
          </cell>
          <cell r="F2905">
            <v>140000</v>
          </cell>
        </row>
        <row r="2906">
          <cell r="A2906" t="str">
            <v>7.8.1.1.1.16.15</v>
          </cell>
          <cell r="B2906" t="str">
            <v>Vr-001-024 S/200.000 Donacion Mpal</v>
          </cell>
          <cell r="C2906">
            <v>140000</v>
          </cell>
          <cell r="F2906">
            <v>140000</v>
          </cell>
        </row>
        <row r="2907">
          <cell r="A2907" t="str">
            <v>7.8.1.1.1.16.16</v>
          </cell>
          <cell r="B2907" t="str">
            <v>Vr-001-025 S/200.000 Donacion Mpal</v>
          </cell>
          <cell r="C2907">
            <v>140000</v>
          </cell>
          <cell r="F2907">
            <v>140000</v>
          </cell>
        </row>
        <row r="2908">
          <cell r="A2908" t="str">
            <v>7.8.1.1.1.16.17</v>
          </cell>
          <cell r="B2908" t="str">
            <v>Vr-001-026 S/200.000 Donacion Mpal</v>
          </cell>
          <cell r="C2908">
            <v>140000</v>
          </cell>
          <cell r="F2908">
            <v>140000</v>
          </cell>
        </row>
        <row r="2909">
          <cell r="A2909" t="str">
            <v>7.8.1.1.1.16.18</v>
          </cell>
          <cell r="B2909" t="str">
            <v>Vr-001-027 S/200.000 Donacion Mpal</v>
          </cell>
          <cell r="C2909">
            <v>140000</v>
          </cell>
          <cell r="F2909">
            <v>140000</v>
          </cell>
        </row>
        <row r="2910">
          <cell r="A2910" t="str">
            <v>7.8.1.1.1.16.19</v>
          </cell>
          <cell r="B2910" t="str">
            <v>Vr-001-005 S/200.000 Donacion Mpal</v>
          </cell>
          <cell r="C2910">
            <v>140000</v>
          </cell>
          <cell r="F2910">
            <v>140000</v>
          </cell>
        </row>
        <row r="2911">
          <cell r="A2911" t="str">
            <v>7.8.1.1.1.16.20</v>
          </cell>
          <cell r="B2911" t="str">
            <v>Vr-002-010 S/192.810 Donacion Mpal</v>
          </cell>
          <cell r="C2911">
            <v>134967</v>
          </cell>
          <cell r="F2911">
            <v>134967</v>
          </cell>
        </row>
        <row r="2912">
          <cell r="A2912" t="str">
            <v>7.8.1.1.1.16.21</v>
          </cell>
          <cell r="B2912" t="str">
            <v>Vr-002-011 S/187.730 Donacion Mpal</v>
          </cell>
          <cell r="C2912">
            <v>131411</v>
          </cell>
          <cell r="F2912">
            <v>131411</v>
          </cell>
        </row>
        <row r="2913">
          <cell r="A2913" t="str">
            <v>7.8.1.1.1.16.22</v>
          </cell>
          <cell r="B2913" t="str">
            <v>Vr-002-012 S/207.000 Donacion Mpal</v>
          </cell>
          <cell r="C2913">
            <v>144900</v>
          </cell>
          <cell r="F2913">
            <v>144900</v>
          </cell>
        </row>
        <row r="2914">
          <cell r="A2914" t="str">
            <v>7.8.1.1.1.16.23</v>
          </cell>
          <cell r="B2914" t="str">
            <v>Vr-002-013 S/218.420 Donacion Mpal</v>
          </cell>
          <cell r="C2914">
            <v>152894</v>
          </cell>
          <cell r="F2914">
            <v>152894</v>
          </cell>
        </row>
        <row r="2915">
          <cell r="A2915" t="str">
            <v>7.8.1.1.1.16.24</v>
          </cell>
          <cell r="B2915" t="str">
            <v>Vr-002-014 S/196.980 Donacion Mpal</v>
          </cell>
          <cell r="C2915">
            <v>152886</v>
          </cell>
          <cell r="F2915">
            <v>152886</v>
          </cell>
        </row>
        <row r="2916">
          <cell r="A2916" t="str">
            <v>7.8.1.1.1.16.25</v>
          </cell>
          <cell r="B2916" t="str">
            <v>Vr-002-015 S/200.000 Donacion Mpal</v>
          </cell>
          <cell r="C2916">
            <v>140000</v>
          </cell>
          <cell r="F2916">
            <v>140000</v>
          </cell>
        </row>
        <row r="2917">
          <cell r="A2917" t="str">
            <v>7.8.1.1.1.16.26</v>
          </cell>
          <cell r="B2917" t="str">
            <v>Vr-002-016 S/200.000 Donacion Mpal</v>
          </cell>
          <cell r="C2917">
            <v>140000</v>
          </cell>
          <cell r="F2917">
            <v>140000</v>
          </cell>
        </row>
        <row r="2918">
          <cell r="A2918" t="str">
            <v>7.8.1.1.1.16.27</v>
          </cell>
          <cell r="B2918" t="str">
            <v>Vr-002-017 S/212.650 Donacion Mpal</v>
          </cell>
          <cell r="C2918">
            <v>148855</v>
          </cell>
          <cell r="F2918">
            <v>148855</v>
          </cell>
        </row>
        <row r="2919">
          <cell r="A2919" t="str">
            <v>7.8.1.1.1.16.28</v>
          </cell>
          <cell r="B2919" t="str">
            <v>Vr-002-018 S/351.890 Donacion Mpal</v>
          </cell>
          <cell r="C2919">
            <v>246323</v>
          </cell>
          <cell r="F2919">
            <v>246323</v>
          </cell>
        </row>
        <row r="2920">
          <cell r="A2920" t="str">
            <v>7.8.1.1.1.16.29</v>
          </cell>
          <cell r="B2920" t="str">
            <v>Vr-002-019 S/265.090 Donacion Mpal</v>
          </cell>
          <cell r="C2920">
            <v>185563</v>
          </cell>
          <cell r="F2920">
            <v>185563</v>
          </cell>
        </row>
        <row r="2921">
          <cell r="A2921" t="str">
            <v>7.8.1.1.1.16.30</v>
          </cell>
          <cell r="B2921" t="str">
            <v>Vr-003-001 S/208.150 Donacion Mpal</v>
          </cell>
          <cell r="C2921">
            <v>145705</v>
          </cell>
          <cell r="F2921">
            <v>145705</v>
          </cell>
        </row>
        <row r="2922">
          <cell r="A2922" t="str">
            <v>7.8.1.1.1.16.31</v>
          </cell>
          <cell r="B2922" t="str">
            <v>Vr-003-002 S/219.250 Donacion Mpal</v>
          </cell>
          <cell r="C2922">
            <v>153475</v>
          </cell>
          <cell r="F2922">
            <v>153475</v>
          </cell>
        </row>
        <row r="2923">
          <cell r="A2923" t="str">
            <v>7.8.1.1.1.16.32</v>
          </cell>
          <cell r="B2923" t="str">
            <v>Vr-003-003 S/232.570 Donacion Mpal</v>
          </cell>
          <cell r="C2923">
            <v>162799</v>
          </cell>
          <cell r="F2923">
            <v>162799</v>
          </cell>
        </row>
        <row r="2924">
          <cell r="A2924" t="str">
            <v>7.8.1.1.1.16.33</v>
          </cell>
          <cell r="B2924" t="str">
            <v>Vr-003-004 S/232.570 Donacion Mpal</v>
          </cell>
          <cell r="C2924">
            <v>162799</v>
          </cell>
          <cell r="F2924">
            <v>162799</v>
          </cell>
        </row>
        <row r="2925">
          <cell r="A2925" t="str">
            <v>7.8.1.1.1.16.34</v>
          </cell>
          <cell r="B2925" t="str">
            <v>Vr-003-005 S/200.000 Donacion Mpal</v>
          </cell>
          <cell r="C2925">
            <v>140000</v>
          </cell>
          <cell r="F2925">
            <v>140000</v>
          </cell>
        </row>
        <row r="2926">
          <cell r="A2926" t="str">
            <v>7.8.1.1.1.16.35</v>
          </cell>
          <cell r="B2926" t="str">
            <v>Vr-003-007 S/232-570 Donacion Mpal</v>
          </cell>
          <cell r="C2926">
            <v>140000</v>
          </cell>
          <cell r="F2926">
            <v>140000</v>
          </cell>
        </row>
        <row r="2927">
          <cell r="A2927" t="str">
            <v>7.8.1.1.1.16.36</v>
          </cell>
          <cell r="B2927" t="str">
            <v>Vr-003-008 S/200.000 Donacion Mpal</v>
          </cell>
          <cell r="C2927">
            <v>140000</v>
          </cell>
          <cell r="F2927">
            <v>140000</v>
          </cell>
        </row>
        <row r="2928">
          <cell r="A2928" t="str">
            <v>7.8.1.1.1.16.37</v>
          </cell>
          <cell r="B2928" t="str">
            <v>Vr-003-009 S/200.000 Donacion Mpal</v>
          </cell>
          <cell r="C2928">
            <v>140000</v>
          </cell>
          <cell r="F2928">
            <v>140000</v>
          </cell>
        </row>
        <row r="2929">
          <cell r="A2929" t="str">
            <v>7.8.1.1.1.16.38</v>
          </cell>
          <cell r="B2929" t="str">
            <v>Vr-003-010 S/200.000 Donacion Mpal</v>
          </cell>
          <cell r="C2929">
            <v>140000</v>
          </cell>
          <cell r="F2929">
            <v>140000</v>
          </cell>
        </row>
        <row r="2930">
          <cell r="A2930" t="str">
            <v>7.8.1.1.1.16.39</v>
          </cell>
          <cell r="B2930" t="str">
            <v>Vr-003-011 S/200.000 Donacion Mpal</v>
          </cell>
          <cell r="C2930">
            <v>140000</v>
          </cell>
          <cell r="F2930">
            <v>140000</v>
          </cell>
        </row>
        <row r="2931">
          <cell r="A2931" t="str">
            <v>7.8.1.1.1.16.40</v>
          </cell>
          <cell r="B2931" t="str">
            <v>Vr-003-012 S/200.000 Donacion Mpal</v>
          </cell>
          <cell r="C2931">
            <v>140000</v>
          </cell>
          <cell r="F2931">
            <v>140000</v>
          </cell>
        </row>
        <row r="2932">
          <cell r="A2932" t="str">
            <v>7.8.1.1.1.16.41</v>
          </cell>
          <cell r="B2932" t="str">
            <v>Vr-003-013 S/200.000 Donacion Mpal</v>
          </cell>
          <cell r="C2932">
            <v>140000</v>
          </cell>
          <cell r="F2932">
            <v>140000</v>
          </cell>
        </row>
        <row r="2933">
          <cell r="A2933" t="str">
            <v>7.8.1.1.1.16.42</v>
          </cell>
          <cell r="B2933" t="str">
            <v>Vr-003-014 S/200.000 Donacion Mpal</v>
          </cell>
          <cell r="C2933">
            <v>140000</v>
          </cell>
          <cell r="F2933">
            <v>140000</v>
          </cell>
        </row>
        <row r="2934">
          <cell r="A2934" t="str">
            <v>7.8.1.1.1.16.43</v>
          </cell>
          <cell r="B2934" t="str">
            <v>Vr-003-015 S/258.070 Donacion Mpal</v>
          </cell>
          <cell r="C2934">
            <v>180649</v>
          </cell>
          <cell r="F2934">
            <v>180649</v>
          </cell>
        </row>
        <row r="2935">
          <cell r="A2935" t="str">
            <v>7.8.1.1.1.16.44</v>
          </cell>
          <cell r="B2935" t="str">
            <v>Vr-003-018 S/200.000 Donacion Mpal</v>
          </cell>
          <cell r="C2935">
            <v>140000</v>
          </cell>
          <cell r="F2935">
            <v>140000</v>
          </cell>
        </row>
        <row r="2936">
          <cell r="A2936" t="str">
            <v>7.8.1.1.1.16.45</v>
          </cell>
          <cell r="B2936" t="str">
            <v>Vr-003-019 S/200.000 Donacion Mpal</v>
          </cell>
          <cell r="C2936">
            <v>140000</v>
          </cell>
          <cell r="F2936">
            <v>140000</v>
          </cell>
        </row>
        <row r="2937">
          <cell r="A2937" t="str">
            <v>7.8.1.1.1.16.46</v>
          </cell>
          <cell r="B2937" t="str">
            <v>Vr-003-020 S/200.000 Donacion Mpal</v>
          </cell>
          <cell r="C2937">
            <v>140000</v>
          </cell>
          <cell r="F2937">
            <v>140000</v>
          </cell>
        </row>
        <row r="2938">
          <cell r="A2938" t="str">
            <v>7.8.1.1.1.16.47</v>
          </cell>
          <cell r="B2938" t="str">
            <v>Vr-003-021 S/200.000 Donacion Mpal</v>
          </cell>
          <cell r="C2938">
            <v>140000</v>
          </cell>
          <cell r="F2938">
            <v>140000</v>
          </cell>
        </row>
        <row r="2939">
          <cell r="A2939" t="str">
            <v>7.8.1.1.1.16.48</v>
          </cell>
          <cell r="B2939" t="str">
            <v>Vr-003-022 S/200.000 Donacion Mpal</v>
          </cell>
          <cell r="C2939">
            <v>140000</v>
          </cell>
          <cell r="F2939">
            <v>140000</v>
          </cell>
        </row>
        <row r="2940">
          <cell r="A2940" t="str">
            <v>7.8.1.1.1.16.49</v>
          </cell>
          <cell r="B2940" t="str">
            <v>Vr-003-023 S/200.000 Donacion Mpal</v>
          </cell>
          <cell r="C2940">
            <v>140000</v>
          </cell>
          <cell r="F2940">
            <v>140000</v>
          </cell>
        </row>
        <row r="2941">
          <cell r="A2941" t="str">
            <v>7.8.1.1.1.16.50</v>
          </cell>
          <cell r="B2941" t="str">
            <v>Vr-003-024 S/200.000 Donacion Mpal</v>
          </cell>
          <cell r="C2941">
            <v>140000</v>
          </cell>
          <cell r="F2941">
            <v>140000</v>
          </cell>
        </row>
        <row r="2942">
          <cell r="A2942" t="str">
            <v>7.8.1.1.1.16.51</v>
          </cell>
          <cell r="B2942" t="str">
            <v>Vr-003-025 S/200.000 Donacion Mpal</v>
          </cell>
          <cell r="C2942">
            <v>140000</v>
          </cell>
          <cell r="F2942">
            <v>140000</v>
          </cell>
        </row>
        <row r="2943">
          <cell r="A2943" t="str">
            <v>7.8.1.1.1.16.52</v>
          </cell>
          <cell r="B2943" t="str">
            <v>Vr-008-004 S/200.000 Donacion Mpal</v>
          </cell>
          <cell r="C2943">
            <v>140000</v>
          </cell>
          <cell r="F2943">
            <v>140000</v>
          </cell>
        </row>
        <row r="2944">
          <cell r="A2944" t="str">
            <v>7.8.1.1.1.16.53</v>
          </cell>
          <cell r="B2944" t="str">
            <v>Vr-008-005 S/200.000 Donacion Mpal</v>
          </cell>
          <cell r="C2944">
            <v>140000</v>
          </cell>
          <cell r="F2944">
            <v>140000</v>
          </cell>
        </row>
        <row r="2945">
          <cell r="A2945" t="str">
            <v>7.8.1.1.1.16.54</v>
          </cell>
          <cell r="B2945" t="str">
            <v>Vr-008-006 S/200.000 Donacion Mpal</v>
          </cell>
          <cell r="C2945">
            <v>140000</v>
          </cell>
          <cell r="F2945">
            <v>140000</v>
          </cell>
        </row>
        <row r="2946">
          <cell r="A2946" t="str">
            <v>7.8.1.1.1.16.55</v>
          </cell>
          <cell r="B2946" t="str">
            <v>Vr-008-007 S/200.000 Doancion Mpal</v>
          </cell>
          <cell r="C2946">
            <v>140000</v>
          </cell>
          <cell r="F2946">
            <v>140000</v>
          </cell>
        </row>
        <row r="2947">
          <cell r="A2947" t="str">
            <v>7.8.1.1.1.16.56</v>
          </cell>
          <cell r="B2947" t="str">
            <v>Vr-008-008 S/200.000 Donacion Mpal</v>
          </cell>
          <cell r="C2947">
            <v>140000</v>
          </cell>
          <cell r="F2947">
            <v>140000</v>
          </cell>
        </row>
        <row r="2948">
          <cell r="A2948" t="str">
            <v>7.8.1.1.1.16.57</v>
          </cell>
          <cell r="B2948" t="str">
            <v>Vr-008-010 S/200.000 Donacion Mpal</v>
          </cell>
          <cell r="C2948">
            <v>140000</v>
          </cell>
          <cell r="F2948">
            <v>140000</v>
          </cell>
        </row>
        <row r="2949">
          <cell r="A2949" t="str">
            <v>7.8.1.1.1.16.58</v>
          </cell>
          <cell r="B2949" t="str">
            <v>Vr-008-011 S/200.000 Donacion Mpal</v>
          </cell>
          <cell r="C2949">
            <v>140000</v>
          </cell>
          <cell r="F2949">
            <v>140000</v>
          </cell>
        </row>
        <row r="2950">
          <cell r="A2950" t="str">
            <v>7.8.1.1.1.16.59</v>
          </cell>
          <cell r="B2950" t="str">
            <v>Vr-008-012 S/200.000 Donacion Mpal</v>
          </cell>
          <cell r="C2950">
            <v>140000</v>
          </cell>
          <cell r="F2950">
            <v>140000</v>
          </cell>
        </row>
        <row r="2951">
          <cell r="A2951" t="str">
            <v>7.8.1.1.1.16.60</v>
          </cell>
          <cell r="B2951" t="str">
            <v>Vr-008-018 S/282.800 Donacion Mpal</v>
          </cell>
          <cell r="C2951">
            <v>197960</v>
          </cell>
          <cell r="F2951">
            <v>197960</v>
          </cell>
        </row>
        <row r="2952">
          <cell r="A2952" t="str">
            <v>7.8.1.1.1.16.61</v>
          </cell>
          <cell r="B2952" t="str">
            <v>Vr-008-019 S/200.000 Donacion Mpal</v>
          </cell>
          <cell r="C2952">
            <v>140000</v>
          </cell>
          <cell r="F2952">
            <v>140000</v>
          </cell>
        </row>
        <row r="2953">
          <cell r="A2953" t="str">
            <v>7.8.1.1.1.16.62</v>
          </cell>
          <cell r="B2953" t="str">
            <v>Vr-008-020 S/200.000 Donacion Mpal</v>
          </cell>
          <cell r="C2953">
            <v>140000</v>
          </cell>
          <cell r="F2953">
            <v>140000</v>
          </cell>
        </row>
        <row r="2954">
          <cell r="A2954" t="str">
            <v>7.8.1.1.1.16.63</v>
          </cell>
          <cell r="B2954" t="str">
            <v>Vr-008-021 S/200.000 Donacion Mpal</v>
          </cell>
          <cell r="C2954">
            <v>140000</v>
          </cell>
          <cell r="F2954">
            <v>140000</v>
          </cell>
        </row>
        <row r="2955">
          <cell r="A2955" t="str">
            <v>7.8.1.1.1.16.64</v>
          </cell>
          <cell r="B2955" t="str">
            <v>Vr-008-022 S/200.000 Donacion Mpal</v>
          </cell>
          <cell r="C2955">
            <v>140000</v>
          </cell>
          <cell r="F2955">
            <v>140000</v>
          </cell>
        </row>
        <row r="2956">
          <cell r="A2956" t="str">
            <v>7.8.1.1.1.16.65</v>
          </cell>
          <cell r="B2956" t="str">
            <v>Vr-008-023 S/200.000 Donacion Mpal</v>
          </cell>
          <cell r="C2956">
            <v>140000</v>
          </cell>
          <cell r="F2956">
            <v>140000</v>
          </cell>
        </row>
        <row r="2957">
          <cell r="A2957" t="str">
            <v>7.8.1.1.1.16.66</v>
          </cell>
          <cell r="B2957" t="str">
            <v>Vr-008-024 S/200.000 Donacion Mpal</v>
          </cell>
          <cell r="C2957">
            <v>140000</v>
          </cell>
          <cell r="F2957">
            <v>140000</v>
          </cell>
        </row>
        <row r="2958">
          <cell r="A2958" t="str">
            <v>7.8.1.1.1.16.67</v>
          </cell>
          <cell r="B2958" t="str">
            <v>Vr-008-025 S/200.000 Donacion Mpal</v>
          </cell>
          <cell r="C2958">
            <v>140000</v>
          </cell>
          <cell r="F2958">
            <v>140000</v>
          </cell>
        </row>
        <row r="2959">
          <cell r="A2959" t="str">
            <v>7.8.1.1.1.16.68</v>
          </cell>
          <cell r="B2959" t="str">
            <v>Vr-008-026 S/200.000 Donacion Mpal</v>
          </cell>
          <cell r="C2959">
            <v>140000</v>
          </cell>
          <cell r="F2959">
            <v>140000</v>
          </cell>
        </row>
        <row r="2960">
          <cell r="A2960" t="str">
            <v>7.8.1.1.1.16.69</v>
          </cell>
          <cell r="B2960" t="str">
            <v>Vr-008-027 S/200.000 Donacion Mpal</v>
          </cell>
          <cell r="C2960">
            <v>140000</v>
          </cell>
          <cell r="F2960">
            <v>140000</v>
          </cell>
        </row>
        <row r="2961">
          <cell r="A2961" t="str">
            <v>7.8.1.1.1.16.70</v>
          </cell>
          <cell r="B2961" t="str">
            <v>Vr-008-028 S/200.000 Donacion Mpal</v>
          </cell>
          <cell r="C2961">
            <v>140000</v>
          </cell>
          <cell r="F2961">
            <v>140000</v>
          </cell>
        </row>
        <row r="2962">
          <cell r="A2962" t="str">
            <v>7.8.1.1.1.16.71</v>
          </cell>
          <cell r="B2962" t="str">
            <v>Vr-008-029 S/200.000 Donacion Mpal</v>
          </cell>
          <cell r="C2962">
            <v>140000</v>
          </cell>
          <cell r="F2962">
            <v>140000</v>
          </cell>
        </row>
        <row r="2963">
          <cell r="A2963" t="str">
            <v>7.8.1.1.1.16.72</v>
          </cell>
          <cell r="B2963" t="str">
            <v>Vr-008-030 S/200.000 Donacion Mpal</v>
          </cell>
          <cell r="C2963">
            <v>140000</v>
          </cell>
          <cell r="F2963">
            <v>140000</v>
          </cell>
        </row>
        <row r="2964">
          <cell r="A2964" t="str">
            <v>7.8.1.1.1.16.73</v>
          </cell>
          <cell r="B2964" t="str">
            <v>Vr-008-031 S/200.000 Donacion Mpal</v>
          </cell>
          <cell r="C2964">
            <v>140000</v>
          </cell>
          <cell r="F2964">
            <v>140000</v>
          </cell>
        </row>
        <row r="2965">
          <cell r="A2965" t="str">
            <v>7.8.1.1.1.16.74</v>
          </cell>
          <cell r="B2965" t="str">
            <v>Vr-008-032 S/200.000 Donacion Mpal</v>
          </cell>
          <cell r="C2965">
            <v>140000</v>
          </cell>
          <cell r="F2965">
            <v>140000</v>
          </cell>
        </row>
        <row r="2966">
          <cell r="A2966" t="str">
            <v>7.8.1.1.1.16.75</v>
          </cell>
          <cell r="B2966" t="str">
            <v>Vr-008-033 S/200.000 Donacion Mpal</v>
          </cell>
          <cell r="C2966">
            <v>140000</v>
          </cell>
          <cell r="F2966">
            <v>140000</v>
          </cell>
        </row>
        <row r="2967">
          <cell r="A2967" t="str">
            <v>7.8.1.1.1.16.76</v>
          </cell>
          <cell r="B2967" t="str">
            <v>Vr-008-034 S/190.570 Donacion Mpal</v>
          </cell>
          <cell r="C2967">
            <v>133399</v>
          </cell>
          <cell r="F2967">
            <v>133399</v>
          </cell>
        </row>
        <row r="2968">
          <cell r="A2968" t="str">
            <v>7.8.1.1.1.16.77</v>
          </cell>
          <cell r="B2968" t="str">
            <v>Vr-009-001 S/207.820 Area Verde</v>
          </cell>
          <cell r="C2968">
            <v>145474</v>
          </cell>
          <cell r="F2968">
            <v>145474</v>
          </cell>
        </row>
        <row r="2969">
          <cell r="A2969" t="str">
            <v>7.8.1.1.1.16.78</v>
          </cell>
          <cell r="B2969" t="str">
            <v>Vr-009-002 S/303.440 Area Verde</v>
          </cell>
          <cell r="C2969">
            <v>212408</v>
          </cell>
          <cell r="F2969">
            <v>212408</v>
          </cell>
        </row>
        <row r="2970">
          <cell r="A2970" t="str">
            <v>7.8.1.1.1.16.79</v>
          </cell>
          <cell r="B2970" t="str">
            <v>Vr-009-004 S/205.900 Donacion Mpal</v>
          </cell>
          <cell r="C2970">
            <v>144347</v>
          </cell>
          <cell r="F2970">
            <v>144347</v>
          </cell>
        </row>
        <row r="2971">
          <cell r="A2971" t="str">
            <v>7.8.1.1.1.16.80</v>
          </cell>
          <cell r="B2971" t="str">
            <v>Vr-009-005 S/200.000 Donacion Mpal</v>
          </cell>
          <cell r="C2971">
            <v>140000</v>
          </cell>
          <cell r="F2971">
            <v>140000</v>
          </cell>
        </row>
        <row r="2972">
          <cell r="A2972" t="str">
            <v>7.8.1.1.1.16.81</v>
          </cell>
          <cell r="B2972" t="str">
            <v>Vr-009-006 S/245.490 Donacion Mpal</v>
          </cell>
          <cell r="C2972">
            <v>171843</v>
          </cell>
          <cell r="F2972">
            <v>171843</v>
          </cell>
        </row>
        <row r="2973">
          <cell r="A2973" t="str">
            <v>7.8.1.1.1.16.82</v>
          </cell>
          <cell r="B2973" t="str">
            <v>Vr-009-007 S/200.000 Donacion Mpal</v>
          </cell>
          <cell r="C2973">
            <v>163128</v>
          </cell>
          <cell r="F2973">
            <v>163128</v>
          </cell>
        </row>
        <row r="2974">
          <cell r="A2974" t="str">
            <v>7.8.1.1.1.16.83</v>
          </cell>
          <cell r="B2974" t="str">
            <v>Vr-009-008 S/220.590 Donacion Mpal</v>
          </cell>
          <cell r="C2974">
            <v>154413</v>
          </cell>
          <cell r="F2974">
            <v>154413</v>
          </cell>
        </row>
        <row r="2975">
          <cell r="A2975" t="str">
            <v>7.8.1.1.1.16.84</v>
          </cell>
          <cell r="B2975" t="str">
            <v>Vr-009-009 S/208.130 Donacion Mpal</v>
          </cell>
          <cell r="C2975">
            <v>145691</v>
          </cell>
          <cell r="F2975">
            <v>145691</v>
          </cell>
        </row>
        <row r="2976">
          <cell r="A2976" t="str">
            <v>7.8.1.1.1.16.85</v>
          </cell>
          <cell r="B2976" t="str">
            <v>Vr-009-013 S/660.190 Donacion Mpal</v>
          </cell>
          <cell r="C2976">
            <v>462133</v>
          </cell>
          <cell r="F2976">
            <v>462133</v>
          </cell>
        </row>
        <row r="2977">
          <cell r="A2977" t="str">
            <v>7.8.1.1.1.16.86</v>
          </cell>
          <cell r="B2977" t="str">
            <v>Vr-022-005 S/200.000 Donacion Mpal</v>
          </cell>
          <cell r="C2977">
            <v>140000</v>
          </cell>
          <cell r="F2977">
            <v>140000</v>
          </cell>
        </row>
        <row r="2978">
          <cell r="A2978" t="str">
            <v>7.8.1.1.1.16.87</v>
          </cell>
          <cell r="B2978" t="str">
            <v>Vr-022-002 S/200.000 Donacion Mpal</v>
          </cell>
          <cell r="C2978">
            <v>140000</v>
          </cell>
          <cell r="F2978">
            <v>140000</v>
          </cell>
        </row>
        <row r="2979">
          <cell r="A2979" t="str">
            <v>7.8.1.1.1.16.88</v>
          </cell>
          <cell r="B2979" t="str">
            <v>Vr-022-003 S/200.000 Donacion Mpal</v>
          </cell>
          <cell r="C2979">
            <v>140000</v>
          </cell>
          <cell r="F2979">
            <v>140000</v>
          </cell>
        </row>
        <row r="2980">
          <cell r="A2980" t="str">
            <v>7.8.1.1.1.16.89</v>
          </cell>
          <cell r="B2980" t="str">
            <v>Vr-022-004 S/200.000 Donacion Mpal</v>
          </cell>
          <cell r="C2980">
            <v>140000</v>
          </cell>
          <cell r="F2980">
            <v>140000</v>
          </cell>
        </row>
        <row r="2981">
          <cell r="A2981" t="str">
            <v>7.8.1.1.1.16.90</v>
          </cell>
          <cell r="B2981" t="str">
            <v>Vr-022-007 S/369.200 Donacion Mpal</v>
          </cell>
          <cell r="C2981">
            <v>258440</v>
          </cell>
          <cell r="F2981">
            <v>258440</v>
          </cell>
        </row>
        <row r="2982">
          <cell r="A2982" t="str">
            <v>7.8.1.1.1.16.91</v>
          </cell>
          <cell r="B2982" t="str">
            <v>Vr-022-008 S/206.460 Donacion Mpal</v>
          </cell>
          <cell r="C2982">
            <v>144494</v>
          </cell>
          <cell r="F2982">
            <v>144494</v>
          </cell>
        </row>
        <row r="2983">
          <cell r="A2983" t="str">
            <v>7.8.1.1.1.16.92</v>
          </cell>
          <cell r="B2983" t="str">
            <v>Vr-022-009 S/206.880 Donacion Mpal</v>
          </cell>
          <cell r="C2983">
            <v>144816</v>
          </cell>
          <cell r="F2983">
            <v>144816</v>
          </cell>
        </row>
        <row r="2984">
          <cell r="A2984" t="str">
            <v>7.8.1.1.1.16.93</v>
          </cell>
          <cell r="B2984" t="str">
            <v>Vr-022-010 S/204.980 Donacion Mpal</v>
          </cell>
          <cell r="C2984">
            <v>143486</v>
          </cell>
          <cell r="F2984">
            <v>143486</v>
          </cell>
        </row>
        <row r="2985">
          <cell r="A2985" t="str">
            <v>7.8.1.1.1.16.94</v>
          </cell>
          <cell r="B2985" t="str">
            <v>Vr-022-011 S/200.000 Donacion Mpal</v>
          </cell>
          <cell r="C2985">
            <v>140000</v>
          </cell>
          <cell r="F2985">
            <v>140000</v>
          </cell>
        </row>
        <row r="2986">
          <cell r="A2986" t="str">
            <v>7.8.1.1.1.16.95</v>
          </cell>
          <cell r="B2986" t="str">
            <v>Vr-022-012 S/200.000 Donacion Mpal</v>
          </cell>
          <cell r="C2986">
            <v>140000</v>
          </cell>
          <cell r="F2986">
            <v>140000</v>
          </cell>
        </row>
        <row r="2987">
          <cell r="A2987" t="str">
            <v>7.8.1.1.1.16.96</v>
          </cell>
          <cell r="B2987" t="str">
            <v>Vr-022-013 S/211.140 Donacion Mpal</v>
          </cell>
          <cell r="C2987">
            <v>147798</v>
          </cell>
          <cell r="F2987">
            <v>147798</v>
          </cell>
        </row>
        <row r="2988">
          <cell r="A2988" t="str">
            <v>7.8.1.1.1.16.97</v>
          </cell>
          <cell r="B2988" t="str">
            <v>Vr-035-001 S/419.640 Area Verde</v>
          </cell>
          <cell r="C2988">
            <v>393748</v>
          </cell>
          <cell r="F2988">
            <v>393748</v>
          </cell>
        </row>
        <row r="2989">
          <cell r="A2989" t="str">
            <v>7.8.1.1.1.16.98</v>
          </cell>
          <cell r="B2989" t="str">
            <v>Vr-038-001 S/255.870 Donacion Mpal</v>
          </cell>
          <cell r="C2989">
            <v>179109</v>
          </cell>
          <cell r="F2989">
            <v>179109</v>
          </cell>
        </row>
        <row r="2990">
          <cell r="A2990" t="str">
            <v>7.8.1.1.1.16.99</v>
          </cell>
          <cell r="B2990" t="str">
            <v>Vr-038-002 S/202.890 Donacion Mpal</v>
          </cell>
          <cell r="C2990">
            <v>142023</v>
          </cell>
          <cell r="F2990">
            <v>142023</v>
          </cell>
        </row>
        <row r="2991">
          <cell r="A2991" t="str">
            <v>7.8.1.1.1.16.100</v>
          </cell>
          <cell r="B2991" t="str">
            <v>Vr-038-003 S/218.910 Donacion Mpal</v>
          </cell>
          <cell r="C2991">
            <v>153237</v>
          </cell>
          <cell r="F2991">
            <v>153237</v>
          </cell>
        </row>
        <row r="2992">
          <cell r="A2992" t="str">
            <v>7.8.1.1.1.16.101</v>
          </cell>
          <cell r="B2992" t="str">
            <v>Vr-038-004 S/219.530 Donacion Mpal</v>
          </cell>
          <cell r="C2992">
            <v>153671</v>
          </cell>
          <cell r="F2992">
            <v>153671</v>
          </cell>
        </row>
        <row r="2993">
          <cell r="A2993" t="str">
            <v>7.8.1.1.1.16.102</v>
          </cell>
          <cell r="B2993" t="str">
            <v>Vr-038-005 S/209.340 Donacion Mpal</v>
          </cell>
          <cell r="C2993">
            <v>146538</v>
          </cell>
          <cell r="F2993">
            <v>146538</v>
          </cell>
        </row>
        <row r="2994">
          <cell r="A2994" t="str">
            <v>7.8.1.1.1.16.103</v>
          </cell>
          <cell r="B2994" t="str">
            <v>Vr-038-006 S/206.140 Donacion Mpal</v>
          </cell>
          <cell r="C2994">
            <v>144298</v>
          </cell>
          <cell r="F2994">
            <v>144298</v>
          </cell>
        </row>
        <row r="2995">
          <cell r="A2995" t="str">
            <v>7.8.1.1.1.16.104</v>
          </cell>
          <cell r="B2995" t="str">
            <v>Vr-038-007 S/213.030 Donacion Mpal</v>
          </cell>
          <cell r="C2995">
            <v>149121</v>
          </cell>
          <cell r="F2995">
            <v>149121</v>
          </cell>
        </row>
        <row r="2996">
          <cell r="A2996" t="str">
            <v>7.8.1.1.1.16.105</v>
          </cell>
          <cell r="B2996" t="str">
            <v>Vr-038-009 S/202.610 Donacion Mpal</v>
          </cell>
          <cell r="C2996">
            <v>141827</v>
          </cell>
          <cell r="F2996">
            <v>141827</v>
          </cell>
        </row>
        <row r="2997">
          <cell r="A2997" t="str">
            <v>7.8.1.1.1.16.106</v>
          </cell>
          <cell r="B2997" t="str">
            <v>Vr-038-010 S/203.040 Donacion Mpal</v>
          </cell>
          <cell r="C2997">
            <v>142128</v>
          </cell>
          <cell r="F2997">
            <v>142128</v>
          </cell>
        </row>
        <row r="2998">
          <cell r="A2998" t="str">
            <v>7.8.1.1.1.16.107</v>
          </cell>
          <cell r="B2998" t="str">
            <v>Vr-038-011 S/200.000 Donacion Mpal</v>
          </cell>
          <cell r="C2998">
            <v>140000</v>
          </cell>
          <cell r="F2998">
            <v>140000</v>
          </cell>
        </row>
        <row r="2999">
          <cell r="A2999" t="str">
            <v>7.8.1.1.1.16.108</v>
          </cell>
          <cell r="B2999" t="str">
            <v>Vr-038-012 S/200.000 Donacion Mpal</v>
          </cell>
          <cell r="C2999">
            <v>140000</v>
          </cell>
          <cell r="F2999">
            <v>140000</v>
          </cell>
        </row>
        <row r="3000">
          <cell r="A3000" t="str">
            <v>7.8.1.1.1.16.109</v>
          </cell>
          <cell r="B3000" t="str">
            <v>Vr-038-013 S/213.640 Donacion Mpal</v>
          </cell>
          <cell r="C3000">
            <v>149548</v>
          </cell>
          <cell r="F3000">
            <v>149548</v>
          </cell>
        </row>
        <row r="3001">
          <cell r="A3001" t="str">
            <v>7.8.1.1.1.16.110</v>
          </cell>
          <cell r="B3001" t="str">
            <v>Vr-041-015 S/284.250 Area Verde</v>
          </cell>
          <cell r="C3001">
            <v>198975</v>
          </cell>
          <cell r="F3001">
            <v>198975</v>
          </cell>
        </row>
        <row r="3002">
          <cell r="A3002" t="str">
            <v>7.8.1.1.1.16.111</v>
          </cell>
          <cell r="B3002" t="str">
            <v>Vr-041-031 S/201.100 Area Verde</v>
          </cell>
          <cell r="C3002">
            <v>140770</v>
          </cell>
          <cell r="F3002">
            <v>140770</v>
          </cell>
        </row>
        <row r="3003">
          <cell r="A3003" t="str">
            <v>7.8.1.1.1.16.112</v>
          </cell>
          <cell r="B3003" t="str">
            <v>Vr-046-048 S/208.830 Donacion Mpal</v>
          </cell>
          <cell r="C3003">
            <v>196581</v>
          </cell>
          <cell r="F3003">
            <v>196581</v>
          </cell>
        </row>
        <row r="3004">
          <cell r="A3004" t="str">
            <v>7.8.1.1.1.16.113</v>
          </cell>
          <cell r="B3004" t="str">
            <v>Vr-046-049 S/200.000 Donacion Mpal</v>
          </cell>
          <cell r="C3004">
            <v>140000</v>
          </cell>
          <cell r="F3004">
            <v>140000</v>
          </cell>
        </row>
        <row r="3005">
          <cell r="A3005" t="str">
            <v>7.8.1.1.1.16.114</v>
          </cell>
          <cell r="B3005" t="str">
            <v>Vr-046-050 S/209.810 Donacion Mpal</v>
          </cell>
          <cell r="C3005">
            <v>146867</v>
          </cell>
          <cell r="F3005">
            <v>146867</v>
          </cell>
        </row>
        <row r="3006">
          <cell r="A3006" t="str">
            <v>7.8.1.1.1.16.115</v>
          </cell>
          <cell r="B3006" t="str">
            <v>Vr-046-051 S/210.920 Donacion Mpal</v>
          </cell>
          <cell r="C3006">
            <v>147644</v>
          </cell>
          <cell r="F3006">
            <v>147644</v>
          </cell>
        </row>
        <row r="3007">
          <cell r="A3007" t="str">
            <v>7.8.1.1.1.16.116</v>
          </cell>
          <cell r="B3007" t="str">
            <v>Vr-046-052 S/206.410 Donacion Mpal</v>
          </cell>
          <cell r="C3007">
            <v>144487</v>
          </cell>
          <cell r="F3007">
            <v>144487</v>
          </cell>
        </row>
        <row r="3008">
          <cell r="A3008" t="str">
            <v>7.8.1.1.1.16.117</v>
          </cell>
          <cell r="B3008" t="str">
            <v>Vr-046-053 S/206.030 Donacion Mpal</v>
          </cell>
          <cell r="C3008">
            <v>144221</v>
          </cell>
          <cell r="F3008">
            <v>144221</v>
          </cell>
        </row>
        <row r="3009">
          <cell r="A3009" t="str">
            <v>7.8.1.1.1.16.118</v>
          </cell>
          <cell r="B3009" t="str">
            <v>Vr-046-054 S/212.990 Donacion Mpal</v>
          </cell>
          <cell r="C3009">
            <v>149093</v>
          </cell>
          <cell r="F3009">
            <v>149093</v>
          </cell>
        </row>
        <row r="3010">
          <cell r="A3010" t="str">
            <v>7.8.1.1.1.16.119</v>
          </cell>
          <cell r="B3010" t="str">
            <v>Vr-046-055 S/200.000 Donacion Mpal</v>
          </cell>
          <cell r="C3010">
            <v>140000</v>
          </cell>
          <cell r="F3010">
            <v>140000</v>
          </cell>
        </row>
        <row r="3011">
          <cell r="A3011" t="str">
            <v>7.8.1.1.1.16.120</v>
          </cell>
          <cell r="B3011" t="str">
            <v>Vr-046-056 S/200.000 Donacion Mpal</v>
          </cell>
          <cell r="C3011">
            <v>140000</v>
          </cell>
          <cell r="F3011">
            <v>140000</v>
          </cell>
        </row>
        <row r="3012">
          <cell r="A3012" t="str">
            <v>7.8.1.1.1.16.121</v>
          </cell>
          <cell r="B3012" t="str">
            <v>Vr-046-057 S/200.000 Donacion Mpal</v>
          </cell>
          <cell r="C3012">
            <v>140000</v>
          </cell>
          <cell r="F3012">
            <v>140000</v>
          </cell>
        </row>
        <row r="3013">
          <cell r="A3013" t="str">
            <v>7.8.1.1.1.16.122</v>
          </cell>
          <cell r="B3013" t="str">
            <v>Vr-046-058 S/200.000 Donacion Mpal</v>
          </cell>
          <cell r="C3013">
            <v>140000</v>
          </cell>
          <cell r="F3013">
            <v>140000</v>
          </cell>
        </row>
        <row r="3014">
          <cell r="A3014" t="str">
            <v>7.8.1.1.1.16.123</v>
          </cell>
          <cell r="B3014" t="str">
            <v>Vr-046-059 S/201.460 Donacion Mpal</v>
          </cell>
          <cell r="C3014">
            <v>141022</v>
          </cell>
          <cell r="F3014">
            <v>141022</v>
          </cell>
        </row>
        <row r="3015">
          <cell r="A3015" t="str">
            <v>7.8.1.1.1.16.124</v>
          </cell>
          <cell r="B3015" t="str">
            <v>Vr-046-060 S/289.770 Donacion Mpal</v>
          </cell>
          <cell r="C3015">
            <v>202839</v>
          </cell>
          <cell r="F3015">
            <v>202839</v>
          </cell>
        </row>
        <row r="3016">
          <cell r="A3016" t="str">
            <v>7.8.1.1.1.16.125</v>
          </cell>
          <cell r="B3016" t="str">
            <v>Vr-046-061 S/2,799.800 Area Verde</v>
          </cell>
          <cell r="C3016">
            <v>1959860</v>
          </cell>
          <cell r="F3016">
            <v>1959860</v>
          </cell>
        </row>
        <row r="3017">
          <cell r="A3017" t="str">
            <v>7.8.1.1.1.16.126</v>
          </cell>
          <cell r="B3017" t="str">
            <v>Vr-046-082 S/2,138.460 Area Verde</v>
          </cell>
          <cell r="C3017">
            <v>1496922</v>
          </cell>
          <cell r="F3017">
            <v>1496922</v>
          </cell>
        </row>
        <row r="3018">
          <cell r="A3018" t="str">
            <v>7.8.1.1.1.16.127</v>
          </cell>
          <cell r="B3018" t="str">
            <v>Vr-048-001 S/244.530 Area Verde</v>
          </cell>
          <cell r="C3018">
            <v>171171</v>
          </cell>
          <cell r="F3018">
            <v>171171</v>
          </cell>
        </row>
        <row r="3019">
          <cell r="A3019" t="str">
            <v>7.8.1.1.1.16.128</v>
          </cell>
          <cell r="B3019" t="str">
            <v>Vr-048-016 S/253.320 Area Verde</v>
          </cell>
          <cell r="C3019">
            <v>176624</v>
          </cell>
          <cell r="F3019">
            <v>176624</v>
          </cell>
        </row>
        <row r="3020">
          <cell r="A3020" t="str">
            <v>7.8.1.1.1.16.129</v>
          </cell>
          <cell r="B3020" t="str">
            <v>Vr-049-001 S/443.980 Area Verde</v>
          </cell>
          <cell r="C3020">
            <v>310786</v>
          </cell>
          <cell r="F3020">
            <v>310786</v>
          </cell>
        </row>
        <row r="3021">
          <cell r="A3021" t="str">
            <v>7.8.1.1.1.16.130</v>
          </cell>
          <cell r="B3021" t="str">
            <v>Vr-050-001 S/229.920 Area Verde</v>
          </cell>
          <cell r="C3021">
            <v>160944</v>
          </cell>
          <cell r="F3021">
            <v>160944</v>
          </cell>
        </row>
        <row r="3022">
          <cell r="A3022" t="str">
            <v>7.8.1.1.1.16.131</v>
          </cell>
          <cell r="B3022" t="str">
            <v>Vr-050-015 S/283.340 Area Verde</v>
          </cell>
          <cell r="C3022">
            <v>198338</v>
          </cell>
          <cell r="F3022">
            <v>198338</v>
          </cell>
        </row>
        <row r="3023">
          <cell r="A3023" t="str">
            <v>7.8.1.1.1.16.132</v>
          </cell>
          <cell r="B3023" t="str">
            <v>Vr-053-001 S/212.920 Area Verde</v>
          </cell>
          <cell r="C3023">
            <v>149044</v>
          </cell>
          <cell r="F3023">
            <v>149044</v>
          </cell>
        </row>
        <row r="3024">
          <cell r="A3024" t="str">
            <v>7.8.1.1.1.16.133</v>
          </cell>
          <cell r="B3024" t="str">
            <v>Vr-059-001 S/212.210 Area Verde</v>
          </cell>
          <cell r="C3024">
            <v>145747</v>
          </cell>
          <cell r="F3024">
            <v>145747</v>
          </cell>
        </row>
        <row r="3025">
          <cell r="A3025" t="str">
            <v>7.8.1.1.1.16.134</v>
          </cell>
          <cell r="B3025" t="str">
            <v>Vr-060-001 S/247.210 Area Verde</v>
          </cell>
          <cell r="C3025">
            <v>173313</v>
          </cell>
          <cell r="F3025">
            <v>173313</v>
          </cell>
        </row>
        <row r="3026">
          <cell r="A3026" t="str">
            <v>7.8.1.1.1.19</v>
          </cell>
          <cell r="B3026" t="str">
            <v>Fracc. Campo Real</v>
          </cell>
          <cell r="C3026">
            <v>1148400</v>
          </cell>
          <cell r="G3026">
            <v>1148400</v>
          </cell>
        </row>
        <row r="3027">
          <cell r="A3027" t="str">
            <v>7.8.1.1.1.19.1</v>
          </cell>
          <cell r="B3027" t="str">
            <v>CL-167-005 L5 S/225.00 Baldio</v>
          </cell>
          <cell r="C3027">
            <v>143550</v>
          </cell>
          <cell r="G3027">
            <v>143550</v>
          </cell>
        </row>
        <row r="3028">
          <cell r="A3028" t="str">
            <v>7.8.1.1.1.19.2</v>
          </cell>
          <cell r="B3028" t="str">
            <v>S/C 225.00 L4 Baldio</v>
          </cell>
          <cell r="C3028">
            <v>143550</v>
          </cell>
          <cell r="G3028">
            <v>143550</v>
          </cell>
        </row>
        <row r="3029">
          <cell r="A3029" t="str">
            <v>7.8.1.1.1.19.3</v>
          </cell>
          <cell r="B3029" t="str">
            <v>S/C 225.00 L3 Baldio</v>
          </cell>
          <cell r="C3029">
            <v>143550</v>
          </cell>
          <cell r="G3029">
            <v>143550</v>
          </cell>
        </row>
        <row r="3030">
          <cell r="A3030" t="str">
            <v>7.8.1.1.1.19.4</v>
          </cell>
          <cell r="B3030" t="str">
            <v>S/C 225.00 L15 Baldio</v>
          </cell>
          <cell r="C3030">
            <v>143550</v>
          </cell>
          <cell r="G3030">
            <v>143550</v>
          </cell>
        </row>
        <row r="3031">
          <cell r="A3031" t="str">
            <v>7.8.1.1.1.19.5</v>
          </cell>
          <cell r="B3031" t="str">
            <v>S/C 225.00 L14 Baldio</v>
          </cell>
          <cell r="C3031">
            <v>143550</v>
          </cell>
          <cell r="G3031">
            <v>143550</v>
          </cell>
        </row>
        <row r="3032">
          <cell r="A3032" t="str">
            <v>7.8.1.1.1.19.6</v>
          </cell>
          <cell r="B3032" t="str">
            <v>S/C 225.00 L13 Baldio</v>
          </cell>
          <cell r="C3032">
            <v>143550</v>
          </cell>
          <cell r="G3032">
            <v>143550</v>
          </cell>
        </row>
        <row r="3033">
          <cell r="A3033" t="str">
            <v>7.8.1.1.1.19.7</v>
          </cell>
          <cell r="B3033" t="str">
            <v>S/C 225.00 L12 Baldio</v>
          </cell>
          <cell r="C3033">
            <v>143550</v>
          </cell>
          <cell r="G3033">
            <v>143550</v>
          </cell>
        </row>
        <row r="3034">
          <cell r="A3034" t="str">
            <v>7.8.1.1.1.19.8</v>
          </cell>
          <cell r="B3034" t="str">
            <v>S/C 225.00 L44 Baldio</v>
          </cell>
          <cell r="C3034">
            <v>143550</v>
          </cell>
          <cell r="G3034">
            <v>143550</v>
          </cell>
        </row>
        <row r="3035">
          <cell r="A3035" t="str">
            <v>7.8.1.1.1.20.7</v>
          </cell>
          <cell r="B3035" t="str">
            <v>MC-124-022 S/289.36 L22 Baldio</v>
          </cell>
          <cell r="C3035">
            <v>260424</v>
          </cell>
          <cell r="G3035">
            <v>260424</v>
          </cell>
        </row>
        <row r="3036">
          <cell r="A3036" t="str">
            <v>7.8.1.1.1.21</v>
          </cell>
          <cell r="B3036" t="str">
            <v>Fracc. Misión del Mar II</v>
          </cell>
          <cell r="C3036">
            <v>1645903</v>
          </cell>
          <cell r="G3036">
            <v>1645903</v>
          </cell>
        </row>
        <row r="3037">
          <cell r="A3037" t="str">
            <v>7.8.1.1.1.21.1</v>
          </cell>
          <cell r="B3037" t="str">
            <v>S/C L6 S/200.00 Baldio</v>
          </cell>
          <cell r="C3037">
            <v>140000</v>
          </cell>
          <cell r="G3037">
            <v>140000</v>
          </cell>
        </row>
        <row r="3038">
          <cell r="A3038" t="str">
            <v>7.8.1.1.1.21.2</v>
          </cell>
          <cell r="B3038" t="str">
            <v>S/C L2 S/190.19 Baldio</v>
          </cell>
          <cell r="C3038">
            <v>133133</v>
          </cell>
          <cell r="G3038">
            <v>133133</v>
          </cell>
        </row>
        <row r="3039">
          <cell r="A3039" t="str">
            <v>7.8.1.1.1.21.3</v>
          </cell>
          <cell r="B3039" t="str">
            <v>S/C L23 S/200.00 Baldio</v>
          </cell>
          <cell r="C3039">
            <v>140000</v>
          </cell>
          <cell r="G3039">
            <v>140000</v>
          </cell>
        </row>
        <row r="3040">
          <cell r="A3040" t="str">
            <v>7.8.1.1.1.21.4</v>
          </cell>
          <cell r="B3040" t="str">
            <v>S/C L22 S/200.00 Baldio</v>
          </cell>
          <cell r="C3040">
            <v>140000</v>
          </cell>
          <cell r="G3040">
            <v>140000</v>
          </cell>
        </row>
        <row r="3041">
          <cell r="A3041" t="str">
            <v>7.8.1.1.1.21.5</v>
          </cell>
          <cell r="B3041" t="str">
            <v>S/C L21 S/200.00 Baldio</v>
          </cell>
          <cell r="C3041">
            <v>140000</v>
          </cell>
          <cell r="G3041">
            <v>140000</v>
          </cell>
        </row>
        <row r="3042">
          <cell r="A3042" t="str">
            <v>7.8.1.1.1.21.6</v>
          </cell>
          <cell r="B3042" t="str">
            <v>S/C L20 S/207 Baldio</v>
          </cell>
          <cell r="C3042">
            <v>144900</v>
          </cell>
          <cell r="G3042">
            <v>144900</v>
          </cell>
        </row>
        <row r="3043">
          <cell r="A3043" t="str">
            <v>7.8.1.1.1.21.7</v>
          </cell>
          <cell r="B3043" t="str">
            <v>S/C L8 S/200 Baldio</v>
          </cell>
          <cell r="C3043">
            <v>140000</v>
          </cell>
          <cell r="G3043">
            <v>140000</v>
          </cell>
        </row>
        <row r="3044">
          <cell r="A3044" t="str">
            <v>7.8.1.1.1.21.8</v>
          </cell>
          <cell r="B3044" t="str">
            <v>S/C L7 S/200 Baldio</v>
          </cell>
          <cell r="C3044">
            <v>140000</v>
          </cell>
          <cell r="G3044">
            <v>140000</v>
          </cell>
        </row>
        <row r="3045">
          <cell r="A3045" t="str">
            <v>7.8.1.1.1.21.9</v>
          </cell>
          <cell r="B3045" t="str">
            <v>S/C L6 S/354.1 Baldio</v>
          </cell>
          <cell r="C3045">
            <v>247870</v>
          </cell>
          <cell r="G3045">
            <v>247870</v>
          </cell>
        </row>
        <row r="3046">
          <cell r="A3046" t="str">
            <v>7.8.1.1.1.21.10</v>
          </cell>
          <cell r="B3046" t="str">
            <v>S/C L5 S/200 Baldio</v>
          </cell>
          <cell r="C3046">
            <v>140000</v>
          </cell>
          <cell r="G3046">
            <v>140000</v>
          </cell>
        </row>
        <row r="3047">
          <cell r="A3047" t="str">
            <v>7.8.1.1.1.21.11</v>
          </cell>
          <cell r="B3047" t="str">
            <v>S/C L4 S/200 Baldio</v>
          </cell>
          <cell r="C3047">
            <v>140000</v>
          </cell>
          <cell r="G3047">
            <v>140000</v>
          </cell>
        </row>
        <row r="3048">
          <cell r="A3048" t="str">
            <v>7.8.1.1.1.22</v>
          </cell>
          <cell r="B3048" t="str">
            <v>Fracc. Mar de Popotla</v>
          </cell>
          <cell r="C3048">
            <v>570871</v>
          </cell>
          <cell r="G3048">
            <v>570871</v>
          </cell>
        </row>
        <row r="3049">
          <cell r="A3049" t="str">
            <v>7.8.1.1.1.22.1</v>
          </cell>
          <cell r="B3049" t="str">
            <v>PO-138-009 L9 S/366.04 Baldio</v>
          </cell>
          <cell r="C3049">
            <v>210473</v>
          </cell>
          <cell r="G3049">
            <v>210473</v>
          </cell>
        </row>
        <row r="3050">
          <cell r="A3050" t="str">
            <v>7.8.1.1.1.22.2</v>
          </cell>
          <cell r="B3050" t="str">
            <v>PO-138-007 L7 S/323.92 Baldio</v>
          </cell>
          <cell r="C3050">
            <v>186254</v>
          </cell>
          <cell r="G3050">
            <v>186254</v>
          </cell>
        </row>
        <row r="3051">
          <cell r="A3051" t="str">
            <v>7.8.1.1.1.22.3</v>
          </cell>
          <cell r="B3051" t="str">
            <v>PO-138-006 L6 S/302.86 Baldio</v>
          </cell>
          <cell r="C3051">
            <v>174144</v>
          </cell>
          <cell r="G3051">
            <v>174144</v>
          </cell>
        </row>
        <row r="3052">
          <cell r="A3052" t="str">
            <v>7.8.1.1.1.23</v>
          </cell>
          <cell r="B3052" t="str">
            <v>Fracc. Terrazas del Mar</v>
          </cell>
          <cell r="C3052">
            <v>179295</v>
          </cell>
          <cell r="G3052">
            <v>179295</v>
          </cell>
        </row>
        <row r="3053">
          <cell r="A3053" t="str">
            <v>7.8.1.1.1.23.1</v>
          </cell>
          <cell r="B3053" t="str">
            <v>S/C L43 S/358.59 Baldio</v>
          </cell>
          <cell r="C3053">
            <v>179295</v>
          </cell>
          <cell r="G3053">
            <v>179295</v>
          </cell>
        </row>
        <row r="3054">
          <cell r="A3054" t="str">
            <v>7.8.1.1.1.25</v>
          </cell>
          <cell r="B3054" t="str">
            <v>Fracc. Lomas De Leon</v>
          </cell>
          <cell r="C3054">
            <v>8182639.2000000002</v>
          </cell>
          <cell r="G3054">
            <v>8182639.2000000002</v>
          </cell>
        </row>
        <row r="3055">
          <cell r="A3055" t="str">
            <v>7.8.1.1.1.25.1</v>
          </cell>
          <cell r="B3055" t="str">
            <v>LL-020-001 Sup/ 6909.924</v>
          </cell>
          <cell r="C3055">
            <v>4145952</v>
          </cell>
          <cell r="G3055">
            <v>4145952</v>
          </cell>
        </row>
        <row r="3056">
          <cell r="A3056" t="str">
            <v>7.8.1.1.1.25.2</v>
          </cell>
          <cell r="B3056" t="str">
            <v>LL-013-001 Sup/1539.603</v>
          </cell>
          <cell r="C3056">
            <v>923760</v>
          </cell>
          <cell r="G3056">
            <v>923760</v>
          </cell>
        </row>
        <row r="3057">
          <cell r="A3057" t="str">
            <v>7.8.1.1.1.25.3</v>
          </cell>
          <cell r="B3057" t="str">
            <v>LL-015-001 Sup/3376.662</v>
          </cell>
          <cell r="C3057">
            <v>2025997.2</v>
          </cell>
          <cell r="G3057">
            <v>2025997.2</v>
          </cell>
        </row>
        <row r="3058">
          <cell r="A3058" t="str">
            <v>7.8.1.1.1.25.4</v>
          </cell>
          <cell r="B3058" t="str">
            <v>LL-020-002 Sup/1618.943</v>
          </cell>
          <cell r="C3058">
            <v>971364</v>
          </cell>
          <cell r="G3058">
            <v>971364</v>
          </cell>
        </row>
        <row r="3059">
          <cell r="A3059" t="str">
            <v>7.8.1.1.1.25.5</v>
          </cell>
          <cell r="B3059" t="str">
            <v>LL-025-001 Sup/192.613</v>
          </cell>
          <cell r="C3059">
            <v>115566</v>
          </cell>
          <cell r="G3059">
            <v>115566</v>
          </cell>
        </row>
        <row r="3060">
          <cell r="A3060" t="str">
            <v>7.8.1.1.1.30</v>
          </cell>
          <cell r="B3060" t="str">
            <v>Fracc. Riviera San Carlos</v>
          </cell>
          <cell r="E3060">
            <v>31955104</v>
          </cell>
          <cell r="G3060">
            <v>31955104</v>
          </cell>
        </row>
        <row r="3061">
          <cell r="A3061" t="str">
            <v>7.8.1.1.1.30.1</v>
          </cell>
          <cell r="B3061" t="str">
            <v>RV-036-001 Lote 1 mza 36  superfcie 26,090.87 mts2</v>
          </cell>
          <cell r="E3061">
            <v>20800696</v>
          </cell>
          <cell r="G3061">
            <v>20800696</v>
          </cell>
        </row>
        <row r="3062">
          <cell r="A3062" t="str">
            <v>7.8.1.1.1.30.2</v>
          </cell>
          <cell r="B3062" t="str">
            <v>RV-035-001 Lote 1 mza 35 superficie 4,986.87 mts2</v>
          </cell>
          <cell r="E3062">
            <v>3989496</v>
          </cell>
          <cell r="G3062">
            <v>3989496</v>
          </cell>
        </row>
        <row r="3063">
          <cell r="A3063" t="str">
            <v>7.8.1.1.1.30.3</v>
          </cell>
          <cell r="B3063" t="str">
            <v>RV-014-049 Lote 49 mza 14 superficie 5,779.83 mts2</v>
          </cell>
          <cell r="E3063">
            <v>4371704</v>
          </cell>
          <cell r="G3063">
            <v>4371704</v>
          </cell>
        </row>
        <row r="3064">
          <cell r="A3064" t="str">
            <v>7.8.1.1.1.30.4</v>
          </cell>
          <cell r="B3064" t="str">
            <v>RV-035-002 Lote 02 mza 35 superficie 3,221.88 mts2</v>
          </cell>
          <cell r="E3064">
            <v>2557504</v>
          </cell>
          <cell r="G3064">
            <v>2557504</v>
          </cell>
        </row>
        <row r="3065">
          <cell r="A3065" t="str">
            <v>7.8.1.1.1.30.5</v>
          </cell>
          <cell r="B3065" t="str">
            <v>RV-043-001 Lote 1 mza 43 superficie 294.63 mts2</v>
          </cell>
          <cell r="E3065">
            <v>235704</v>
          </cell>
          <cell r="G3065">
            <v>235704</v>
          </cell>
        </row>
        <row r="3066">
          <cell r="A3066" t="str">
            <v>7.8.2</v>
          </cell>
          <cell r="B3066" t="str">
            <v>Regularización De Bienes Inmuebles</v>
          </cell>
          <cell r="D3066">
            <v>249579433.94999999</v>
          </cell>
          <cell r="E3066">
            <v>24197933</v>
          </cell>
          <cell r="F3066">
            <v>31955104</v>
          </cell>
          <cell r="H3066">
            <v>257336604.94999999</v>
          </cell>
        </row>
        <row r="3067">
          <cell r="A3067" t="str">
            <v>7.8.2.1</v>
          </cell>
          <cell r="B3067" t="str">
            <v>Regularización De Bienes Inmuebles Oficina Central</v>
          </cell>
          <cell r="D3067">
            <v>249579433.94999999</v>
          </cell>
          <cell r="E3067">
            <v>24197933</v>
          </cell>
          <cell r="F3067">
            <v>31955104</v>
          </cell>
          <cell r="H3067">
            <v>257336604.94999999</v>
          </cell>
        </row>
        <row r="3068">
          <cell r="A3068" t="str">
            <v>7.8.2.1.1</v>
          </cell>
          <cell r="B3068" t="str">
            <v>Terrenos</v>
          </cell>
          <cell r="D3068">
            <v>249579433.94999999</v>
          </cell>
          <cell r="E3068">
            <v>24197933</v>
          </cell>
          <cell r="F3068">
            <v>31955104</v>
          </cell>
          <cell r="H3068">
            <v>257336604.94999999</v>
          </cell>
        </row>
        <row r="3069">
          <cell r="A3069" t="str">
            <v>7.8.2.1.1.1</v>
          </cell>
          <cell r="B3069" t="str">
            <v>Fracc. Los Ramos</v>
          </cell>
          <cell r="D3069">
            <v>3994255</v>
          </cell>
          <cell r="H3069">
            <v>3994255</v>
          </cell>
        </row>
        <row r="3070">
          <cell r="A3070" t="str">
            <v>7.8.2.1.1.1.1</v>
          </cell>
          <cell r="B3070" t="str">
            <v>Lr-009-011 S/2,818.275 Área Verde</v>
          </cell>
          <cell r="D3070">
            <v>1409135</v>
          </cell>
          <cell r="H3070">
            <v>1409135</v>
          </cell>
        </row>
        <row r="3071">
          <cell r="A3071" t="str">
            <v>7.8.2.1.1.1.2</v>
          </cell>
          <cell r="B3071" t="str">
            <v>Lr-010-019 S/4,170.248 Área Verde</v>
          </cell>
          <cell r="D3071">
            <v>2585120</v>
          </cell>
          <cell r="H3071">
            <v>2585120</v>
          </cell>
        </row>
        <row r="3072">
          <cell r="A3072" t="str">
            <v>7.8.2.1.1.2</v>
          </cell>
          <cell r="B3072" t="str">
            <v>Col. Lucio Blanco</v>
          </cell>
          <cell r="D3072">
            <v>55032286</v>
          </cell>
          <cell r="H3072">
            <v>55032286</v>
          </cell>
        </row>
        <row r="3073">
          <cell r="A3073" t="str">
            <v>7.8.2.1.1.2.1</v>
          </cell>
          <cell r="B3073" t="str">
            <v>Lb-003-104 S/9,899.100 Donación Mpal</v>
          </cell>
          <cell r="D3073">
            <v>8909190</v>
          </cell>
          <cell r="H3073">
            <v>8909190</v>
          </cell>
        </row>
        <row r="3074">
          <cell r="A3074" t="str">
            <v>7.8.2.1.1.2.2</v>
          </cell>
          <cell r="B3074" t="str">
            <v>Lb-081-100 S/10,642.525 Equipamiento Urbano</v>
          </cell>
          <cell r="D3074">
            <v>6385512</v>
          </cell>
          <cell r="H3074">
            <v>6385512</v>
          </cell>
        </row>
        <row r="3075">
          <cell r="A3075" t="str">
            <v>7.8.2.1.1.2.3</v>
          </cell>
          <cell r="B3075" t="str">
            <v>Lb-000-101 S/723.953 Preservación Ecológica</v>
          </cell>
          <cell r="D3075">
            <v>579160</v>
          </cell>
          <cell r="H3075">
            <v>579160</v>
          </cell>
        </row>
        <row r="3076">
          <cell r="A3076" t="str">
            <v>7.8.2.1.1.2.4</v>
          </cell>
          <cell r="B3076" t="str">
            <v>Lb-000-102 S/19,161.372 Preservación Ecológica</v>
          </cell>
          <cell r="D3076">
            <v>15329096</v>
          </cell>
          <cell r="H3076">
            <v>15329096</v>
          </cell>
        </row>
        <row r="3077">
          <cell r="A3077" t="str">
            <v>7.8.2.1.1.2.5</v>
          </cell>
          <cell r="B3077" t="str">
            <v>Lb-000-103 S/3,015.776 Preservación Ecológica</v>
          </cell>
          <cell r="D3077">
            <v>2412616</v>
          </cell>
          <cell r="H3077">
            <v>2412616</v>
          </cell>
        </row>
        <row r="3078">
          <cell r="A3078" t="str">
            <v>7.8.2.1.1.2.6</v>
          </cell>
          <cell r="B3078" t="str">
            <v>Lb-000-104 Preservación Ecológica</v>
          </cell>
          <cell r="D3078">
            <v>6341112</v>
          </cell>
          <cell r="H3078">
            <v>6341112</v>
          </cell>
        </row>
        <row r="3079">
          <cell r="A3079" t="str">
            <v>7.8.2.1.1.2.7</v>
          </cell>
          <cell r="B3079" t="str">
            <v>Lb-000-105 S/19,340.039 Preservación Ecológica</v>
          </cell>
          <cell r="D3079">
            <v>15075600</v>
          </cell>
          <cell r="H3079">
            <v>15075600</v>
          </cell>
        </row>
        <row r="3080">
          <cell r="A3080" t="str">
            <v>7.8.2.1.1.3</v>
          </cell>
          <cell r="B3080" t="str">
            <v>Col. Ampliación Constitución</v>
          </cell>
          <cell r="D3080">
            <v>765000</v>
          </cell>
          <cell r="H3080">
            <v>765000</v>
          </cell>
        </row>
        <row r="3081">
          <cell r="A3081" t="str">
            <v>7.8.2.1.1.3.1</v>
          </cell>
          <cell r="B3081" t="str">
            <v>Ac-116-119 S/900.000 Equipamiento Urbano</v>
          </cell>
          <cell r="D3081">
            <v>765000</v>
          </cell>
          <cell r="H3081">
            <v>765000</v>
          </cell>
        </row>
        <row r="3082">
          <cell r="A3082" t="str">
            <v>7.8.2.1.1.4</v>
          </cell>
          <cell r="B3082" t="str">
            <v>Col. Ampliación Lucio Blanco</v>
          </cell>
          <cell r="D3082">
            <v>24624508.75</v>
          </cell>
          <cell r="H3082">
            <v>24624508.75</v>
          </cell>
        </row>
        <row r="3083">
          <cell r="A3083" t="str">
            <v>7.8.2.1.1.4.1</v>
          </cell>
          <cell r="B3083" t="str">
            <v>Ac-118-100 S/5,385.905 Donación Mpal</v>
          </cell>
          <cell r="D3083">
            <v>4578015</v>
          </cell>
          <cell r="H3083">
            <v>4578015</v>
          </cell>
        </row>
        <row r="3084">
          <cell r="A3084" t="str">
            <v>7.8.2.1.1.4.2</v>
          </cell>
          <cell r="B3084" t="str">
            <v>Lb-000-100 S/18,515.679 Área Verde</v>
          </cell>
          <cell r="D3084">
            <v>12498077.25</v>
          </cell>
          <cell r="H3084">
            <v>12498077.25</v>
          </cell>
        </row>
        <row r="3085">
          <cell r="A3085" t="str">
            <v>7.8.2.1.1.4.3</v>
          </cell>
          <cell r="B3085" t="str">
            <v>Ac-196-701 S/436.497 Preservación Ecológica</v>
          </cell>
          <cell r="D3085">
            <v>371025</v>
          </cell>
          <cell r="H3085">
            <v>371025</v>
          </cell>
        </row>
        <row r="3086">
          <cell r="A3086" t="str">
            <v>7.8.2.1.1.4.4</v>
          </cell>
          <cell r="B3086" t="str">
            <v>Ac-196-704 S/8,443.994 Preservación Ecológica</v>
          </cell>
          <cell r="D3086">
            <v>7177391.5</v>
          </cell>
          <cell r="H3086">
            <v>7177391.5</v>
          </cell>
        </row>
        <row r="3087">
          <cell r="A3087" t="str">
            <v>7.8.2.1.1.5</v>
          </cell>
          <cell r="B3087" t="str">
            <v>Col. Constitución</v>
          </cell>
          <cell r="D3087">
            <v>38333861</v>
          </cell>
          <cell r="H3087">
            <v>38333861</v>
          </cell>
        </row>
        <row r="3088">
          <cell r="A3088" t="str">
            <v>7.8.2.1.1.5.1</v>
          </cell>
          <cell r="B3088" t="str">
            <v>Ac-196-600 S/5,790.937 Donación Mpal</v>
          </cell>
          <cell r="D3088">
            <v>4194010.5</v>
          </cell>
          <cell r="H3088">
            <v>4194010.5</v>
          </cell>
        </row>
        <row r="3089">
          <cell r="A3089" t="str">
            <v>7.8.2.1.1.5.2</v>
          </cell>
          <cell r="B3089" t="str">
            <v>Ac-196-601 S/501.854 Donación Mpal</v>
          </cell>
          <cell r="D3089">
            <v>426572.5</v>
          </cell>
          <cell r="H3089">
            <v>426572.5</v>
          </cell>
        </row>
        <row r="3090">
          <cell r="A3090" t="str">
            <v>7.8.2.1.1.5.3</v>
          </cell>
          <cell r="B3090" t="str">
            <v>Ac-196-604 S/6,003.713 Donación Mpal</v>
          </cell>
          <cell r="D3090">
            <v>5103153.5</v>
          </cell>
          <cell r="H3090">
            <v>5103153.5</v>
          </cell>
        </row>
        <row r="3091">
          <cell r="A3091" t="str">
            <v>7.8.2.1.1.5.4</v>
          </cell>
          <cell r="B3091" t="str">
            <v>Ac-284-101 S/3,200.000 Equipamiento Escolar</v>
          </cell>
          <cell r="D3091">
            <v>2720000</v>
          </cell>
          <cell r="H3091">
            <v>2720000</v>
          </cell>
        </row>
        <row r="3092">
          <cell r="A3092" t="str">
            <v>7.8.2.1.1.5.5</v>
          </cell>
          <cell r="B3092" t="str">
            <v>Ac-284-102 S/2,800.000 Equipamiento Escolar</v>
          </cell>
          <cell r="D3092">
            <v>2380000</v>
          </cell>
          <cell r="H3092">
            <v>2380000</v>
          </cell>
        </row>
        <row r="3093">
          <cell r="A3093" t="str">
            <v>7.8.2.1.1.5.6</v>
          </cell>
          <cell r="B3093" t="str">
            <v>Ac-196-101 S/3,572.043</v>
          </cell>
          <cell r="D3093">
            <v>3036234</v>
          </cell>
          <cell r="H3093">
            <v>3036234</v>
          </cell>
        </row>
        <row r="3094">
          <cell r="A3094" t="str">
            <v>7.8.2.1.1.5.7</v>
          </cell>
          <cell r="B3094" t="str">
            <v>Ac-196-201 S/2,265.372 Preservación Ecológica</v>
          </cell>
          <cell r="D3094">
            <v>1925564.5</v>
          </cell>
          <cell r="H3094">
            <v>1925564.5</v>
          </cell>
        </row>
        <row r="3095">
          <cell r="A3095" t="str">
            <v>7.8.2.1.1.5.8</v>
          </cell>
          <cell r="B3095" t="str">
            <v>Ac-196-301 S/28780.286 Preservación Ecológica</v>
          </cell>
          <cell r="D3095">
            <v>18548326</v>
          </cell>
          <cell r="H3095">
            <v>18548326</v>
          </cell>
        </row>
        <row r="3096">
          <cell r="A3096" t="str">
            <v>7.8.2.1.1.6</v>
          </cell>
          <cell r="B3096" t="str">
            <v>Col. 17 De Agosto</v>
          </cell>
          <cell r="D3096">
            <v>4961730</v>
          </cell>
          <cell r="H3096">
            <v>4961730</v>
          </cell>
        </row>
        <row r="3097">
          <cell r="A3097" t="str">
            <v>7.8.2.1.1.6.1</v>
          </cell>
          <cell r="B3097" t="str">
            <v>Ag-001-027 S/1,271.584 Área Verde</v>
          </cell>
          <cell r="D3097">
            <v>1271500</v>
          </cell>
          <cell r="H3097">
            <v>1271500</v>
          </cell>
        </row>
        <row r="3098">
          <cell r="A3098" t="str">
            <v>7.8.2.1.1.6.2</v>
          </cell>
          <cell r="B3098" t="str">
            <v>Ag-014-011 S/3,326.944 Donación Mpal</v>
          </cell>
          <cell r="D3098">
            <v>3690230</v>
          </cell>
          <cell r="H3098">
            <v>3690230</v>
          </cell>
        </row>
        <row r="3099">
          <cell r="A3099" t="str">
            <v>7.8.2.1.1.9</v>
          </cell>
          <cell r="B3099" t="str">
            <v>In-000-001 S/20,175.280 Área Verde</v>
          </cell>
          <cell r="D3099">
            <v>28349472</v>
          </cell>
          <cell r="H3099">
            <v>28349472</v>
          </cell>
        </row>
        <row r="3100">
          <cell r="A3100" t="str">
            <v>7.8.2.1.1.9.1</v>
          </cell>
          <cell r="B3100" t="str">
            <v>In-017-001 S/12,041.461 Donacion Mpal</v>
          </cell>
          <cell r="D3100">
            <v>17062487</v>
          </cell>
          <cell r="H3100">
            <v>17062487</v>
          </cell>
        </row>
        <row r="3101">
          <cell r="A3101" t="str">
            <v>7.8.2.1.1.9.2</v>
          </cell>
          <cell r="B3101" t="str">
            <v>In-032-000 S/845.254 Area Verde</v>
          </cell>
          <cell r="D3101">
            <v>9031095</v>
          </cell>
          <cell r="H3101">
            <v>9031095</v>
          </cell>
        </row>
        <row r="3102">
          <cell r="A3102" t="str">
            <v>7.8.2.1.1.9.3</v>
          </cell>
          <cell r="B3102" t="str">
            <v>In-044-001 S/1,410.641 Area Verde</v>
          </cell>
          <cell r="D3102">
            <v>845250</v>
          </cell>
          <cell r="H3102">
            <v>845250</v>
          </cell>
        </row>
        <row r="3103">
          <cell r="A3103" t="str">
            <v>7.8.2.1.1.9.4</v>
          </cell>
          <cell r="B3103" t="str">
            <v>In-000-001 S/20,175.280 Area Verde</v>
          </cell>
          <cell r="D3103">
            <v>1410640</v>
          </cell>
          <cell r="H3103">
            <v>1410640</v>
          </cell>
        </row>
        <row r="3104">
          <cell r="A3104" t="str">
            <v>7.8.2.1.1.10</v>
          </cell>
          <cell r="B3104" t="str">
            <v>Col. Ejido Promo Tapia</v>
          </cell>
          <cell r="D3104">
            <v>460800</v>
          </cell>
          <cell r="H3104">
            <v>460800</v>
          </cell>
        </row>
        <row r="3105">
          <cell r="A3105" t="str">
            <v>7.8.2.1.1.10.1</v>
          </cell>
          <cell r="B3105" t="str">
            <v>Pt-004-059 S/480.000 Equipamiento Urbano</v>
          </cell>
          <cell r="D3105">
            <v>460800</v>
          </cell>
          <cell r="H3105">
            <v>460800</v>
          </cell>
        </row>
        <row r="3106">
          <cell r="A3106" t="str">
            <v>7.8.2.1.1.12</v>
          </cell>
          <cell r="B3106" t="str">
            <v>Fracc. El Descanso</v>
          </cell>
          <cell r="D3106">
            <v>46872815</v>
          </cell>
          <cell r="H3106">
            <v>46872815</v>
          </cell>
        </row>
        <row r="3107">
          <cell r="A3107" t="str">
            <v>7.8.2.1.1.12.1</v>
          </cell>
          <cell r="B3107" t="str">
            <v>De-004-002 S/10,559.948 Donación Mpal</v>
          </cell>
          <cell r="D3107">
            <v>26399875</v>
          </cell>
          <cell r="H3107">
            <v>26399875</v>
          </cell>
        </row>
        <row r="3108">
          <cell r="A3108" t="str">
            <v>7.8.2.1.1.12.2</v>
          </cell>
          <cell r="B3108" t="str">
            <v>De-001-009 S/725.926 Area Verde</v>
          </cell>
          <cell r="D3108">
            <v>1814815</v>
          </cell>
          <cell r="H3108">
            <v>1814815</v>
          </cell>
        </row>
        <row r="3109">
          <cell r="A3109" t="str">
            <v>7.8.2.1.1.12.3</v>
          </cell>
          <cell r="B3109" t="str">
            <v>De-002-006 S/5,836.391 Area Verde</v>
          </cell>
          <cell r="D3109">
            <v>14590975</v>
          </cell>
          <cell r="H3109">
            <v>14590975</v>
          </cell>
        </row>
        <row r="3110">
          <cell r="A3110" t="str">
            <v>7.8.2.1.1.12.4</v>
          </cell>
          <cell r="B3110" t="str">
            <v>De-003-002 S/1,626.864 Area Verde</v>
          </cell>
          <cell r="D3110">
            <v>4067150</v>
          </cell>
          <cell r="H3110">
            <v>4067150</v>
          </cell>
        </row>
        <row r="3111">
          <cell r="A3111" t="str">
            <v>7.8.2.1.1.15</v>
          </cell>
          <cell r="B3111" t="str">
            <v>Fracc. Vista Marina</v>
          </cell>
          <cell r="D3111">
            <v>10259665</v>
          </cell>
          <cell r="H3111">
            <v>10259665</v>
          </cell>
        </row>
        <row r="3112">
          <cell r="A3112" t="str">
            <v>7.8.2.1.1.15.1</v>
          </cell>
          <cell r="B3112" t="str">
            <v>Vm-040-024 S/3,078.930 Talud</v>
          </cell>
          <cell r="D3112">
            <v>1539465</v>
          </cell>
          <cell r="H3112">
            <v>1539465</v>
          </cell>
        </row>
        <row r="3113">
          <cell r="A3113" t="str">
            <v>7.8.2.1.1.15.2</v>
          </cell>
          <cell r="B3113" t="str">
            <v>Vm-044-021 S/630.130 Talud</v>
          </cell>
          <cell r="D3113">
            <v>315065</v>
          </cell>
          <cell r="H3113">
            <v>315065</v>
          </cell>
        </row>
        <row r="3114">
          <cell r="A3114" t="str">
            <v>7.8.2.1.1.15.3</v>
          </cell>
          <cell r="B3114" t="str">
            <v>Vm-045-001 S/607.890 Talud</v>
          </cell>
          <cell r="D3114">
            <v>303945</v>
          </cell>
          <cell r="H3114">
            <v>303945</v>
          </cell>
        </row>
        <row r="3115">
          <cell r="A3115" t="str">
            <v>7.8.2.1.1.15.4</v>
          </cell>
          <cell r="B3115" t="str">
            <v>Vm-046-022 S/7,587.060 Talud</v>
          </cell>
          <cell r="D3115">
            <v>3793530</v>
          </cell>
          <cell r="H3115">
            <v>3793530</v>
          </cell>
        </row>
        <row r="3116">
          <cell r="A3116" t="str">
            <v>7.8.2.1.1.15.5</v>
          </cell>
          <cell r="B3116" t="str">
            <v>Vm-048-001 S/3,048.310 Talud</v>
          </cell>
          <cell r="D3116">
            <v>1524155</v>
          </cell>
          <cell r="H3116">
            <v>1524155</v>
          </cell>
        </row>
        <row r="3117">
          <cell r="A3117" t="str">
            <v>7.8.2.1.1.15.6</v>
          </cell>
          <cell r="B3117" t="str">
            <v>Vm-050-004 S/3,605.330 Talud</v>
          </cell>
          <cell r="D3117">
            <v>1802665</v>
          </cell>
          <cell r="H3117">
            <v>1802665</v>
          </cell>
        </row>
        <row r="3118">
          <cell r="A3118" t="str">
            <v>7.8.2.1.1.15.7</v>
          </cell>
          <cell r="B3118" t="str">
            <v>Vm-050-006 S/1,961.680 Talud</v>
          </cell>
          <cell r="D3118">
            <v>980840</v>
          </cell>
          <cell r="H3118">
            <v>980840</v>
          </cell>
        </row>
        <row r="3119">
          <cell r="A3119" t="str">
            <v>7.8.2.1.1.16</v>
          </cell>
          <cell r="B3119" t="str">
            <v>Valles Del Mar</v>
          </cell>
          <cell r="D3119">
            <v>24197933</v>
          </cell>
          <cell r="E3119">
            <v>24197933</v>
          </cell>
        </row>
        <row r="3120">
          <cell r="A3120" t="str">
            <v>7.8.2.1.1.16.1</v>
          </cell>
          <cell r="B3120" t="str">
            <v>Vr-001-028 S/281.100 Donacion Mpal</v>
          </cell>
          <cell r="D3120">
            <v>196770</v>
          </cell>
          <cell r="E3120">
            <v>196770</v>
          </cell>
        </row>
        <row r="3121">
          <cell r="A3121" t="str">
            <v>7.8.2.1.1.16.2</v>
          </cell>
          <cell r="B3121" t="str">
            <v>Vr-001-011 S/200.000 Donacion Mpal</v>
          </cell>
          <cell r="D3121">
            <v>140000</v>
          </cell>
          <cell r="E3121">
            <v>140000</v>
          </cell>
        </row>
        <row r="3122">
          <cell r="A3122" t="str">
            <v>7.8.2.1.1.16.3</v>
          </cell>
          <cell r="B3122" t="str">
            <v>Vr-001-012 S/281.100 Donacion Mpal</v>
          </cell>
          <cell r="D3122">
            <v>140000</v>
          </cell>
          <cell r="E3122">
            <v>140000</v>
          </cell>
        </row>
        <row r="3123">
          <cell r="A3123" t="str">
            <v>7.8.2.1.1.16.4</v>
          </cell>
          <cell r="B3123" t="str">
            <v>Vr-001-013 S/465.650 Donacion Mpal</v>
          </cell>
          <cell r="D3123">
            <v>325955</v>
          </cell>
          <cell r="E3123">
            <v>325955</v>
          </cell>
        </row>
        <row r="3124">
          <cell r="A3124" t="str">
            <v>7.8.2.1.1.16.5</v>
          </cell>
          <cell r="B3124" t="str">
            <v>Vr-001-014 S/388.040 Donacion Mpal</v>
          </cell>
          <cell r="D3124">
            <v>271628</v>
          </cell>
          <cell r="E3124">
            <v>271628</v>
          </cell>
        </row>
        <row r="3125">
          <cell r="A3125" t="str">
            <v>7.8.2.1.1.16.6</v>
          </cell>
          <cell r="B3125" t="str">
            <v>Vr-001-015 S/200.040 Donacion Mpal</v>
          </cell>
          <cell r="D3125">
            <v>140028</v>
          </cell>
          <cell r="E3125">
            <v>140028</v>
          </cell>
        </row>
        <row r="3126">
          <cell r="A3126" t="str">
            <v>7.8.2.1.1.16.7</v>
          </cell>
          <cell r="B3126" t="str">
            <v>Vr-001-016 S/200.000 Donacion Mpal</v>
          </cell>
          <cell r="D3126">
            <v>140000</v>
          </cell>
          <cell r="E3126">
            <v>140000</v>
          </cell>
        </row>
        <row r="3127">
          <cell r="A3127" t="str">
            <v>7.8.2.1.1.16.8</v>
          </cell>
          <cell r="B3127" t="str">
            <v>Vr-001-017 S/200.000 Donacion Mpal</v>
          </cell>
          <cell r="D3127">
            <v>140000</v>
          </cell>
          <cell r="E3127">
            <v>140000</v>
          </cell>
        </row>
        <row r="3128">
          <cell r="A3128" t="str">
            <v>7.8.2.1.1.16.9</v>
          </cell>
          <cell r="B3128" t="str">
            <v>Vr-001-018 S/200.000 Donacion Mpal</v>
          </cell>
          <cell r="D3128">
            <v>140000</v>
          </cell>
          <cell r="E3128">
            <v>140000</v>
          </cell>
        </row>
        <row r="3129">
          <cell r="A3129" t="str">
            <v>7.8.2.1.1.16.10</v>
          </cell>
          <cell r="B3129" t="str">
            <v>Vr-001-019 S/200.000 Donacion Mpal</v>
          </cell>
          <cell r="D3129">
            <v>140000</v>
          </cell>
          <cell r="E3129">
            <v>140000</v>
          </cell>
        </row>
        <row r="3130">
          <cell r="A3130" t="str">
            <v>7.8.2.1.1.16.11</v>
          </cell>
          <cell r="B3130" t="str">
            <v>Vr-001-020 S/200.000 Donacion Mpal</v>
          </cell>
          <cell r="D3130">
            <v>140000</v>
          </cell>
          <cell r="E3130">
            <v>140000</v>
          </cell>
        </row>
        <row r="3131">
          <cell r="A3131" t="str">
            <v>7.8.2.1.1.16.12</v>
          </cell>
          <cell r="B3131" t="str">
            <v>Vr-001-021 S/200.000 Donacion Mpal</v>
          </cell>
          <cell r="D3131">
            <v>140000</v>
          </cell>
          <cell r="E3131">
            <v>140000</v>
          </cell>
        </row>
        <row r="3132">
          <cell r="A3132" t="str">
            <v>7.8.2.1.1.16.13</v>
          </cell>
          <cell r="B3132" t="str">
            <v>Vr-001-022 S/200.000 Donacion Mpal</v>
          </cell>
          <cell r="D3132">
            <v>140000</v>
          </cell>
          <cell r="E3132">
            <v>140000</v>
          </cell>
        </row>
        <row r="3133">
          <cell r="A3133" t="str">
            <v>7.8.2.1.1.16.14</v>
          </cell>
          <cell r="B3133" t="str">
            <v>Vr-001-023 S/200.000 Donacion Mpal</v>
          </cell>
          <cell r="D3133">
            <v>140000</v>
          </cell>
          <cell r="E3133">
            <v>140000</v>
          </cell>
        </row>
        <row r="3134">
          <cell r="A3134" t="str">
            <v>7.8.2.1.1.16.15</v>
          </cell>
          <cell r="B3134" t="str">
            <v>Vr-001-024 S/200.000 Donacion Mpal</v>
          </cell>
          <cell r="D3134">
            <v>140000</v>
          </cell>
          <cell r="E3134">
            <v>140000</v>
          </cell>
        </row>
        <row r="3135">
          <cell r="A3135" t="str">
            <v>7.8.2.1.1.16.16</v>
          </cell>
          <cell r="B3135" t="str">
            <v>Vr-001-025 S/200.000 Donacion Mpal</v>
          </cell>
          <cell r="D3135">
            <v>140000</v>
          </cell>
          <cell r="E3135">
            <v>140000</v>
          </cell>
        </row>
        <row r="3136">
          <cell r="A3136" t="str">
            <v>7.8.2.1.1.16.17</v>
          </cell>
          <cell r="B3136" t="str">
            <v>Vr-001-026 S/200.000 Donacion Mpal</v>
          </cell>
          <cell r="D3136">
            <v>140000</v>
          </cell>
          <cell r="E3136">
            <v>140000</v>
          </cell>
        </row>
        <row r="3137">
          <cell r="A3137" t="str">
            <v>7.8.2.1.1.16.18</v>
          </cell>
          <cell r="B3137" t="str">
            <v>Vr-001-027 S/200.000 Donacion Mpal</v>
          </cell>
          <cell r="D3137">
            <v>140000</v>
          </cell>
          <cell r="E3137">
            <v>140000</v>
          </cell>
        </row>
        <row r="3138">
          <cell r="A3138" t="str">
            <v>7.8.2.1.1.16.19</v>
          </cell>
          <cell r="B3138" t="str">
            <v>Vr-001-005 S/200.000 Donacion Mpal</v>
          </cell>
          <cell r="D3138">
            <v>140000</v>
          </cell>
          <cell r="E3138">
            <v>140000</v>
          </cell>
        </row>
        <row r="3139">
          <cell r="A3139" t="str">
            <v>7.8.2.1.1.16.20</v>
          </cell>
          <cell r="B3139" t="str">
            <v>Vr-002-010 S/192.810 Donacion Mpal</v>
          </cell>
          <cell r="D3139">
            <v>134967</v>
          </cell>
          <cell r="E3139">
            <v>134967</v>
          </cell>
        </row>
        <row r="3140">
          <cell r="A3140" t="str">
            <v>7.8.2.1.1.16.21</v>
          </cell>
          <cell r="B3140" t="str">
            <v>Vr-002-011 S/187.730 Donacion Mpal</v>
          </cell>
          <cell r="D3140">
            <v>131411</v>
          </cell>
          <cell r="E3140">
            <v>131411</v>
          </cell>
        </row>
        <row r="3141">
          <cell r="A3141" t="str">
            <v>7.8.2.1.1.16.22</v>
          </cell>
          <cell r="B3141" t="str">
            <v>Vr-002-012 S/207.000 Donacion Mal</v>
          </cell>
          <cell r="D3141">
            <v>144900</v>
          </cell>
          <cell r="E3141">
            <v>144900</v>
          </cell>
        </row>
        <row r="3142">
          <cell r="A3142" t="str">
            <v>7.8.2.1.1.16.23</v>
          </cell>
          <cell r="B3142" t="str">
            <v>Vr-002-013 S/218.420 Donacion Mpal</v>
          </cell>
          <cell r="D3142">
            <v>152894</v>
          </cell>
          <cell r="E3142">
            <v>152894</v>
          </cell>
        </row>
        <row r="3143">
          <cell r="A3143" t="str">
            <v>7.8.2.1.1.16.24</v>
          </cell>
          <cell r="B3143" t="str">
            <v>Vr-002-014 S/196.980 Donacion Mpal</v>
          </cell>
          <cell r="D3143">
            <v>152886</v>
          </cell>
          <cell r="E3143">
            <v>152886</v>
          </cell>
        </row>
        <row r="3144">
          <cell r="A3144" t="str">
            <v>7.8.2.1.1.16.25</v>
          </cell>
          <cell r="B3144" t="str">
            <v>Vr-002-015 S/200.000 Donacion Mpal</v>
          </cell>
          <cell r="D3144">
            <v>140000</v>
          </cell>
          <cell r="E3144">
            <v>140000</v>
          </cell>
        </row>
        <row r="3145">
          <cell r="A3145" t="str">
            <v>7.8.2.1.1.16.26</v>
          </cell>
          <cell r="B3145" t="str">
            <v>Vr-002-016 S/200.000 Donacion Mpal</v>
          </cell>
          <cell r="D3145">
            <v>140000</v>
          </cell>
          <cell r="E3145">
            <v>140000</v>
          </cell>
        </row>
        <row r="3146">
          <cell r="A3146" t="str">
            <v>7.8.2.1.1.16.27</v>
          </cell>
          <cell r="B3146" t="str">
            <v>Vr-002-017 S/212.650 Donacion Mpal</v>
          </cell>
          <cell r="D3146">
            <v>148855</v>
          </cell>
          <cell r="E3146">
            <v>148855</v>
          </cell>
        </row>
        <row r="3147">
          <cell r="A3147" t="str">
            <v>7.8.2.1.1.16.28</v>
          </cell>
          <cell r="B3147" t="str">
            <v>Vr-002-018 S/351.890 Donacion Mpal</v>
          </cell>
          <cell r="D3147">
            <v>246323</v>
          </cell>
          <cell r="E3147">
            <v>246323</v>
          </cell>
        </row>
        <row r="3148">
          <cell r="A3148" t="str">
            <v>7.8.2.1.1.16.29</v>
          </cell>
          <cell r="B3148" t="str">
            <v>Vr-002-019 S/265.090 Donacion Mpal</v>
          </cell>
          <cell r="D3148">
            <v>185563</v>
          </cell>
          <cell r="E3148">
            <v>185563</v>
          </cell>
        </row>
        <row r="3149">
          <cell r="A3149" t="str">
            <v>7.8.2.1.1.16.30</v>
          </cell>
          <cell r="B3149" t="str">
            <v>Vr-003-001 S/208.150 Donacion Mpal</v>
          </cell>
          <cell r="D3149">
            <v>145705</v>
          </cell>
          <cell r="E3149">
            <v>145705</v>
          </cell>
        </row>
        <row r="3150">
          <cell r="A3150" t="str">
            <v>7.8.2.1.1.16.31</v>
          </cell>
          <cell r="B3150" t="str">
            <v>Vr-003-002 S/219.250 Donacion Mpal</v>
          </cell>
          <cell r="D3150">
            <v>153475</v>
          </cell>
          <cell r="E3150">
            <v>153475</v>
          </cell>
        </row>
        <row r="3151">
          <cell r="A3151" t="str">
            <v>7.8.2.1.1.16.32</v>
          </cell>
          <cell r="B3151" t="str">
            <v>Vr-003-003 S/232.570 Donacion Mpal</v>
          </cell>
          <cell r="D3151">
            <v>162799</v>
          </cell>
          <cell r="E3151">
            <v>162799</v>
          </cell>
        </row>
        <row r="3152">
          <cell r="A3152" t="str">
            <v>7.8.2.1.1.16.33</v>
          </cell>
          <cell r="B3152" t="str">
            <v>Vr-003-004 S/232.570 Donacion Mpal</v>
          </cell>
          <cell r="D3152">
            <v>162799</v>
          </cell>
          <cell r="E3152">
            <v>162799</v>
          </cell>
        </row>
        <row r="3153">
          <cell r="A3153" t="str">
            <v>7.8.2.1.1.16.34</v>
          </cell>
          <cell r="B3153" t="str">
            <v>Vr-003-005 S/200.000 Donacion Mpal</v>
          </cell>
          <cell r="D3153">
            <v>140000</v>
          </cell>
          <cell r="E3153">
            <v>140000</v>
          </cell>
        </row>
        <row r="3154">
          <cell r="A3154" t="str">
            <v>7.8.2.1.1.16.35</v>
          </cell>
          <cell r="B3154" t="str">
            <v>Vr-003-007 S/232.570 Donacion Mpal</v>
          </cell>
          <cell r="D3154">
            <v>140000</v>
          </cell>
          <cell r="E3154">
            <v>140000</v>
          </cell>
        </row>
        <row r="3155">
          <cell r="A3155" t="str">
            <v>7.8.2.1.1.16.36</v>
          </cell>
          <cell r="B3155" t="str">
            <v>Vr-003-008 S/200.000 Donacion Mpal</v>
          </cell>
          <cell r="D3155">
            <v>140000</v>
          </cell>
          <cell r="E3155">
            <v>140000</v>
          </cell>
        </row>
        <row r="3156">
          <cell r="A3156" t="str">
            <v>7.8.2.1.1.16.37</v>
          </cell>
          <cell r="B3156" t="str">
            <v>Vr-003-009 S/200.000 Donacion Mpal</v>
          </cell>
          <cell r="D3156">
            <v>140000</v>
          </cell>
          <cell r="E3156">
            <v>140000</v>
          </cell>
        </row>
        <row r="3157">
          <cell r="A3157" t="str">
            <v>7.8.2.1.1.16.38</v>
          </cell>
          <cell r="B3157" t="str">
            <v>Vr-003-010 S/200.000 Donacion Mpal</v>
          </cell>
          <cell r="D3157">
            <v>140000</v>
          </cell>
          <cell r="E3157">
            <v>140000</v>
          </cell>
        </row>
        <row r="3158">
          <cell r="A3158" t="str">
            <v>7.8.2.1.1.16.39</v>
          </cell>
          <cell r="B3158" t="str">
            <v>Vr-003-011 S/200.000 Donacion Mpal</v>
          </cell>
          <cell r="D3158">
            <v>140000</v>
          </cell>
          <cell r="E3158">
            <v>140000</v>
          </cell>
        </row>
        <row r="3159">
          <cell r="A3159" t="str">
            <v>7.8.2.1.1.16.40</v>
          </cell>
          <cell r="B3159" t="str">
            <v>Vr-003-012 S/200.000 Donacion Mpal</v>
          </cell>
          <cell r="D3159">
            <v>140000</v>
          </cell>
          <cell r="E3159">
            <v>140000</v>
          </cell>
        </row>
        <row r="3160">
          <cell r="A3160" t="str">
            <v>7.8.2.1.1.16.41</v>
          </cell>
          <cell r="B3160" t="str">
            <v>Vr-003-013 S/200.000 Donacion Mpal</v>
          </cell>
          <cell r="D3160">
            <v>140000</v>
          </cell>
          <cell r="E3160">
            <v>140000</v>
          </cell>
        </row>
        <row r="3161">
          <cell r="A3161" t="str">
            <v>7.8.2.1.1.16.42</v>
          </cell>
          <cell r="B3161" t="str">
            <v xml:space="preserve"> Vr-003-014 S/200.000 Donacion Mpal</v>
          </cell>
          <cell r="D3161">
            <v>140000</v>
          </cell>
          <cell r="E3161">
            <v>140000</v>
          </cell>
        </row>
        <row r="3162">
          <cell r="A3162" t="str">
            <v>7.8.2.1.1.16.43</v>
          </cell>
          <cell r="B3162" t="str">
            <v>Vr-003-015 S/258.070 Donacion Mpal</v>
          </cell>
          <cell r="D3162">
            <v>180649</v>
          </cell>
          <cell r="E3162">
            <v>180649</v>
          </cell>
        </row>
        <row r="3163">
          <cell r="A3163" t="str">
            <v>7.8.2.1.1.16.44</v>
          </cell>
          <cell r="B3163" t="str">
            <v>Vr-003-018 S/200.000 Donacion Mpal</v>
          </cell>
          <cell r="D3163">
            <v>140000</v>
          </cell>
          <cell r="E3163">
            <v>140000</v>
          </cell>
        </row>
        <row r="3164">
          <cell r="A3164" t="str">
            <v>7.8.2.1.1.16.45</v>
          </cell>
          <cell r="B3164" t="str">
            <v>Vr-003-019 S/200.000 Donacion Mpal</v>
          </cell>
          <cell r="D3164">
            <v>140000</v>
          </cell>
          <cell r="E3164">
            <v>140000</v>
          </cell>
        </row>
        <row r="3165">
          <cell r="A3165" t="str">
            <v>7.8.2.1.1.16.46</v>
          </cell>
          <cell r="B3165" t="str">
            <v>Vr-003-020 S/200.000 Donacion Mpal</v>
          </cell>
          <cell r="D3165">
            <v>140000</v>
          </cell>
          <cell r="E3165">
            <v>140000</v>
          </cell>
        </row>
        <row r="3166">
          <cell r="A3166" t="str">
            <v>7.8.2.1.1.16.47</v>
          </cell>
          <cell r="B3166" t="str">
            <v>Vr-003-021 S/200.000 Donacion Mpal</v>
          </cell>
          <cell r="D3166">
            <v>140000</v>
          </cell>
          <cell r="E3166">
            <v>140000</v>
          </cell>
        </row>
        <row r="3167">
          <cell r="A3167" t="str">
            <v>7.8.2.1.1.16.48</v>
          </cell>
          <cell r="B3167" t="str">
            <v>Vr-003-022 S/200.000 Donacion Mpal</v>
          </cell>
          <cell r="D3167">
            <v>140000</v>
          </cell>
          <cell r="E3167">
            <v>140000</v>
          </cell>
        </row>
        <row r="3168">
          <cell r="A3168" t="str">
            <v>7.8.2.1.1.16.49</v>
          </cell>
          <cell r="B3168" t="str">
            <v>Vr-003-023 S/200.000 Donacion Mpal</v>
          </cell>
          <cell r="D3168">
            <v>140000</v>
          </cell>
          <cell r="E3168">
            <v>140000</v>
          </cell>
        </row>
        <row r="3169">
          <cell r="A3169" t="str">
            <v>7.8.2.1.1.16.50</v>
          </cell>
          <cell r="B3169" t="str">
            <v>Vr-003-024 S/200.000 Donacion Mpal</v>
          </cell>
          <cell r="D3169">
            <v>140000</v>
          </cell>
          <cell r="E3169">
            <v>140000</v>
          </cell>
        </row>
        <row r="3170">
          <cell r="A3170" t="str">
            <v>7.8.2.1.1.16.51</v>
          </cell>
          <cell r="B3170" t="str">
            <v>Vr-003-025 S/200.000 Donacion Mpal</v>
          </cell>
          <cell r="D3170">
            <v>140000</v>
          </cell>
          <cell r="E3170">
            <v>140000</v>
          </cell>
        </row>
        <row r="3171">
          <cell r="A3171" t="str">
            <v>7.8.2.1.1.16.52</v>
          </cell>
          <cell r="B3171" t="str">
            <v>Vr-008-004 S/200.000 Donacion Mpal</v>
          </cell>
          <cell r="D3171">
            <v>140000</v>
          </cell>
          <cell r="E3171">
            <v>140000</v>
          </cell>
        </row>
        <row r="3172">
          <cell r="A3172" t="str">
            <v>7.8.2.1.1.16.53</v>
          </cell>
          <cell r="B3172" t="str">
            <v>Vr-008-005 S/200.000 Donacion Mpal</v>
          </cell>
          <cell r="D3172">
            <v>140000</v>
          </cell>
          <cell r="E3172">
            <v>140000</v>
          </cell>
        </row>
        <row r="3173">
          <cell r="A3173" t="str">
            <v>7.8.2.1.1.16.54</v>
          </cell>
          <cell r="B3173" t="str">
            <v>Vr-008-006 S/200.000 Donacion Mpal</v>
          </cell>
          <cell r="D3173">
            <v>140000</v>
          </cell>
          <cell r="E3173">
            <v>140000</v>
          </cell>
        </row>
        <row r="3174">
          <cell r="A3174" t="str">
            <v>7.8.2.1.1.16.55</v>
          </cell>
          <cell r="B3174" t="str">
            <v>Vr-008-007 S/200.000 Donacion Mpal</v>
          </cell>
          <cell r="D3174">
            <v>140000</v>
          </cell>
          <cell r="E3174">
            <v>140000</v>
          </cell>
        </row>
        <row r="3175">
          <cell r="A3175" t="str">
            <v>7.8.2.1.1.16.56</v>
          </cell>
          <cell r="B3175" t="str">
            <v>Vr-008-008 S/200.000 Donacion Mpal</v>
          </cell>
          <cell r="D3175">
            <v>140000</v>
          </cell>
          <cell r="E3175">
            <v>140000</v>
          </cell>
        </row>
        <row r="3176">
          <cell r="A3176" t="str">
            <v>7.8.2.1.1.16.57</v>
          </cell>
          <cell r="B3176" t="str">
            <v>Vr-008-010 S/200.000 Donacion Mpal</v>
          </cell>
          <cell r="D3176">
            <v>140000</v>
          </cell>
          <cell r="E3176">
            <v>140000</v>
          </cell>
        </row>
        <row r="3177">
          <cell r="A3177" t="str">
            <v>7.8.2.1.1.16.58</v>
          </cell>
          <cell r="B3177" t="str">
            <v>Vr-008-011 S/200.000 Donacion Mpal</v>
          </cell>
          <cell r="D3177">
            <v>140000</v>
          </cell>
          <cell r="E3177">
            <v>140000</v>
          </cell>
        </row>
        <row r="3178">
          <cell r="A3178" t="str">
            <v>7.8.2.1.1.16.59</v>
          </cell>
          <cell r="B3178" t="str">
            <v>Vr-008-012 S/200.000 Donacion Mpal</v>
          </cell>
          <cell r="D3178">
            <v>140000</v>
          </cell>
          <cell r="E3178">
            <v>140000</v>
          </cell>
        </row>
        <row r="3179">
          <cell r="A3179" t="str">
            <v>7.8.2.1.1.16.60</v>
          </cell>
          <cell r="B3179" t="str">
            <v>Vr-008-018 S/282.800 Donacion Mpal</v>
          </cell>
          <cell r="D3179">
            <v>197960</v>
          </cell>
          <cell r="E3179">
            <v>197960</v>
          </cell>
        </row>
        <row r="3180">
          <cell r="A3180" t="str">
            <v>7.8.2.1.1.16.61</v>
          </cell>
          <cell r="B3180" t="str">
            <v>Vr-008-019 S/200.000 Donacion Mpal</v>
          </cell>
          <cell r="D3180">
            <v>140000</v>
          </cell>
          <cell r="E3180">
            <v>140000</v>
          </cell>
        </row>
        <row r="3181">
          <cell r="A3181" t="str">
            <v>7.8.2.1.1.16.62</v>
          </cell>
          <cell r="B3181" t="str">
            <v>Vr-008-020 S/200.000 Donacion Mpal</v>
          </cell>
          <cell r="D3181">
            <v>140000</v>
          </cell>
          <cell r="E3181">
            <v>140000</v>
          </cell>
        </row>
        <row r="3182">
          <cell r="A3182" t="str">
            <v>7.8.2.1.1.16.63</v>
          </cell>
          <cell r="B3182" t="str">
            <v>Vr-008-021 S/200.000 Donacion Mpal</v>
          </cell>
          <cell r="D3182">
            <v>140000</v>
          </cell>
          <cell r="E3182">
            <v>140000</v>
          </cell>
        </row>
        <row r="3183">
          <cell r="A3183" t="str">
            <v>7.8.2.1.1.16.64</v>
          </cell>
          <cell r="B3183" t="str">
            <v>Vr-008-022 S/200.000 Donacion Mpal</v>
          </cell>
          <cell r="D3183">
            <v>140000</v>
          </cell>
          <cell r="E3183">
            <v>140000</v>
          </cell>
        </row>
        <row r="3184">
          <cell r="A3184" t="str">
            <v>7.8.2.1.1.16.65</v>
          </cell>
          <cell r="B3184" t="str">
            <v>Vr-008-023 S/200.000 Donacion Mpal</v>
          </cell>
          <cell r="D3184">
            <v>140000</v>
          </cell>
          <cell r="E3184">
            <v>140000</v>
          </cell>
        </row>
        <row r="3185">
          <cell r="A3185" t="str">
            <v>7.8.2.1.1.16.66</v>
          </cell>
          <cell r="B3185" t="str">
            <v>Vr-008-024 S/200.000 Donacion Mpal</v>
          </cell>
          <cell r="D3185">
            <v>140000</v>
          </cell>
          <cell r="E3185">
            <v>140000</v>
          </cell>
        </row>
        <row r="3186">
          <cell r="A3186" t="str">
            <v>7.8.2.1.1.16.67</v>
          </cell>
          <cell r="B3186" t="str">
            <v>Vr-008-025 S/200.000 Donacion Mpal</v>
          </cell>
          <cell r="D3186">
            <v>140000</v>
          </cell>
          <cell r="E3186">
            <v>140000</v>
          </cell>
        </row>
        <row r="3187">
          <cell r="A3187" t="str">
            <v>7.8.2.1.1.16.68</v>
          </cell>
          <cell r="B3187" t="str">
            <v>Vr-008-026 S/200.000 Donacion Mpal</v>
          </cell>
          <cell r="D3187">
            <v>140000</v>
          </cell>
          <cell r="E3187">
            <v>140000</v>
          </cell>
        </row>
        <row r="3188">
          <cell r="A3188" t="str">
            <v>7.8.2.1.1.16.69</v>
          </cell>
          <cell r="B3188" t="str">
            <v>Vr-008-027 S/200.000 Donacion Mpal</v>
          </cell>
          <cell r="D3188">
            <v>140000</v>
          </cell>
          <cell r="E3188">
            <v>140000</v>
          </cell>
        </row>
        <row r="3189">
          <cell r="A3189" t="str">
            <v>7.8.2.1.1.16.70</v>
          </cell>
          <cell r="B3189" t="str">
            <v>Vr-008-028 S/200.000 Donacion Mpal</v>
          </cell>
          <cell r="D3189">
            <v>140000</v>
          </cell>
          <cell r="E3189">
            <v>140000</v>
          </cell>
        </row>
        <row r="3190">
          <cell r="A3190" t="str">
            <v>7.8.2.1.1.16.71</v>
          </cell>
          <cell r="B3190" t="str">
            <v>Vr-008-029 S/200.000 Donacion Mpal</v>
          </cell>
          <cell r="D3190">
            <v>140000</v>
          </cell>
          <cell r="E3190">
            <v>140000</v>
          </cell>
        </row>
        <row r="3191">
          <cell r="A3191" t="str">
            <v>7.8.2.1.1.16.72</v>
          </cell>
          <cell r="B3191" t="str">
            <v>Vr-008-030 S/200.000 Donacion Mpal</v>
          </cell>
          <cell r="D3191">
            <v>140000</v>
          </cell>
          <cell r="E3191">
            <v>140000</v>
          </cell>
        </row>
        <row r="3192">
          <cell r="A3192" t="str">
            <v>7.8.2.1.1.16.73</v>
          </cell>
          <cell r="B3192" t="str">
            <v>Vr-008-031 S/200.000 Donacion Mpal</v>
          </cell>
          <cell r="D3192">
            <v>140000</v>
          </cell>
          <cell r="E3192">
            <v>140000</v>
          </cell>
        </row>
        <row r="3193">
          <cell r="A3193" t="str">
            <v>7.8.2.1.1.16.74</v>
          </cell>
          <cell r="B3193" t="str">
            <v>Vr-008-032 S/200.000 Donacion Mpal</v>
          </cell>
          <cell r="D3193">
            <v>140000</v>
          </cell>
          <cell r="E3193">
            <v>140000</v>
          </cell>
        </row>
        <row r="3194">
          <cell r="A3194" t="str">
            <v>7.8.2.1.1.16.75</v>
          </cell>
          <cell r="B3194" t="str">
            <v>Vr-008-033 S/200.000 Donacion Mpal</v>
          </cell>
          <cell r="D3194">
            <v>140000</v>
          </cell>
          <cell r="E3194">
            <v>140000</v>
          </cell>
        </row>
        <row r="3195">
          <cell r="A3195" t="str">
            <v>7.8.2.1.1.16.76</v>
          </cell>
          <cell r="B3195" t="str">
            <v>Vr-008-034 S/190.570 Donacion Mpal</v>
          </cell>
          <cell r="D3195">
            <v>133399</v>
          </cell>
          <cell r="E3195">
            <v>133399</v>
          </cell>
        </row>
        <row r="3196">
          <cell r="A3196" t="str">
            <v>7.8.2.1.1.16.77</v>
          </cell>
          <cell r="B3196" t="str">
            <v>Vr-009-001 S/207.820 Area Verde</v>
          </cell>
          <cell r="D3196">
            <v>145474</v>
          </cell>
          <cell r="E3196">
            <v>145474</v>
          </cell>
        </row>
        <row r="3197">
          <cell r="A3197" t="str">
            <v>7.8.2.1.1.16.78</v>
          </cell>
          <cell r="B3197" t="str">
            <v>Vr-009-002 S/303.440 Area Verde</v>
          </cell>
          <cell r="D3197">
            <v>212408</v>
          </cell>
          <cell r="E3197">
            <v>212408</v>
          </cell>
        </row>
        <row r="3198">
          <cell r="A3198" t="str">
            <v>7.8.2.1.1.16.79</v>
          </cell>
          <cell r="B3198" t="str">
            <v>Vr-009-004 S/205.900 Donacion Mpal</v>
          </cell>
          <cell r="D3198">
            <v>144347</v>
          </cell>
          <cell r="E3198">
            <v>144347</v>
          </cell>
        </row>
        <row r="3199">
          <cell r="A3199" t="str">
            <v>7.8.2.1.1.16.80</v>
          </cell>
          <cell r="B3199" t="str">
            <v>Vr-009-005 S/200.000 Donacion Mpal</v>
          </cell>
          <cell r="D3199">
            <v>140000</v>
          </cell>
          <cell r="E3199">
            <v>140000</v>
          </cell>
        </row>
        <row r="3200">
          <cell r="A3200" t="str">
            <v>7.8.2.1.1.16.81</v>
          </cell>
          <cell r="B3200" t="str">
            <v>Vr-009-006 S/245.490 Donacion Mpal</v>
          </cell>
          <cell r="D3200">
            <v>171843</v>
          </cell>
          <cell r="E3200">
            <v>171843</v>
          </cell>
        </row>
        <row r="3201">
          <cell r="A3201" t="str">
            <v>7.8.2.1.1.16.82</v>
          </cell>
          <cell r="B3201" t="str">
            <v>Vr-009-007 S/200.000 Donacion Mpal</v>
          </cell>
          <cell r="D3201">
            <v>163128</v>
          </cell>
          <cell r="E3201">
            <v>163128</v>
          </cell>
        </row>
        <row r="3202">
          <cell r="A3202" t="str">
            <v>7.8.2.1.1.16.83</v>
          </cell>
          <cell r="B3202" t="str">
            <v>Vr-009-008 S/220.590 Donacion Mpal</v>
          </cell>
          <cell r="D3202">
            <v>154413</v>
          </cell>
          <cell r="E3202">
            <v>154413</v>
          </cell>
        </row>
        <row r="3203">
          <cell r="A3203" t="str">
            <v>7.8.2.1.1.16.84</v>
          </cell>
          <cell r="B3203" t="str">
            <v>Vr-009-009 S/208.130 Donacion Mpal</v>
          </cell>
          <cell r="D3203">
            <v>145691</v>
          </cell>
          <cell r="E3203">
            <v>145691</v>
          </cell>
        </row>
        <row r="3204">
          <cell r="A3204" t="str">
            <v>7.8.2.1.1.16.85</v>
          </cell>
          <cell r="B3204" t="str">
            <v>Vr-009-013 S/660.190 Donacion Mpal</v>
          </cell>
          <cell r="D3204">
            <v>462133</v>
          </cell>
          <cell r="E3204">
            <v>462133</v>
          </cell>
        </row>
        <row r="3205">
          <cell r="A3205" t="str">
            <v>7.8.2.1.1.16.86</v>
          </cell>
          <cell r="B3205" t="str">
            <v>Vr-022-005 S/200.000 Donacion Mpal</v>
          </cell>
          <cell r="D3205">
            <v>140000</v>
          </cell>
          <cell r="E3205">
            <v>140000</v>
          </cell>
        </row>
        <row r="3206">
          <cell r="A3206" t="str">
            <v>7.8.2.1.1.16.87</v>
          </cell>
          <cell r="B3206" t="str">
            <v>Vr-022-002 S/200.000 Donacion Mpal</v>
          </cell>
          <cell r="D3206">
            <v>140000</v>
          </cell>
          <cell r="E3206">
            <v>140000</v>
          </cell>
        </row>
        <row r="3207">
          <cell r="A3207" t="str">
            <v>7.8.2.1.1.16.88</v>
          </cell>
          <cell r="B3207" t="str">
            <v>Vr-022-003 S/200.000 Donacion Mpal</v>
          </cell>
          <cell r="D3207">
            <v>140000</v>
          </cell>
          <cell r="E3207">
            <v>140000</v>
          </cell>
        </row>
        <row r="3208">
          <cell r="A3208" t="str">
            <v>7.8.2.1.1.16.89</v>
          </cell>
          <cell r="B3208" t="str">
            <v>Vr-022-004 S/200.000 Donacion Mpal</v>
          </cell>
          <cell r="D3208">
            <v>140000</v>
          </cell>
          <cell r="E3208">
            <v>140000</v>
          </cell>
        </row>
        <row r="3209">
          <cell r="A3209" t="str">
            <v>7.8.2.1.1.16.90</v>
          </cell>
          <cell r="B3209" t="str">
            <v>Vr-022-007 S/369.200 Donacion Mpal</v>
          </cell>
          <cell r="D3209">
            <v>258440</v>
          </cell>
          <cell r="E3209">
            <v>258440</v>
          </cell>
        </row>
        <row r="3210">
          <cell r="A3210" t="str">
            <v>7.8.2.1.1.16.91</v>
          </cell>
          <cell r="B3210" t="str">
            <v>Vr-022-008 S/206.460 Donacion Mpal</v>
          </cell>
          <cell r="D3210">
            <v>144494</v>
          </cell>
          <cell r="E3210">
            <v>144494</v>
          </cell>
        </row>
        <row r="3211">
          <cell r="A3211" t="str">
            <v>7.8.2.1.1.16.92</v>
          </cell>
          <cell r="B3211" t="str">
            <v>Vr-022-009 S/206.880 Donacion Mpal</v>
          </cell>
          <cell r="D3211">
            <v>144816</v>
          </cell>
          <cell r="E3211">
            <v>144816</v>
          </cell>
        </row>
        <row r="3212">
          <cell r="A3212" t="str">
            <v>7.8.2.1.1.16.93</v>
          </cell>
          <cell r="B3212" t="str">
            <v>Vr-022-010 S/204.980 Donacion Mpal</v>
          </cell>
          <cell r="D3212">
            <v>143486</v>
          </cell>
          <cell r="E3212">
            <v>143486</v>
          </cell>
        </row>
        <row r="3213">
          <cell r="A3213" t="str">
            <v>7.8.2.1.1.16.94</v>
          </cell>
          <cell r="B3213" t="str">
            <v>Vr-022-011 S/200.000 Donacion Mpal</v>
          </cell>
          <cell r="D3213">
            <v>140000</v>
          </cell>
          <cell r="E3213">
            <v>140000</v>
          </cell>
        </row>
        <row r="3214">
          <cell r="A3214" t="str">
            <v>7.8.2.1.1.16.95</v>
          </cell>
          <cell r="B3214" t="str">
            <v>Vr-022-012 S/200.000 Donacion Mpal</v>
          </cell>
          <cell r="D3214">
            <v>140000</v>
          </cell>
          <cell r="E3214">
            <v>140000</v>
          </cell>
        </row>
        <row r="3215">
          <cell r="A3215" t="str">
            <v>7.8.2.1.1.16.96</v>
          </cell>
          <cell r="B3215" t="str">
            <v>Vr-022-013 S/211.140 Donacion Mpal</v>
          </cell>
          <cell r="D3215">
            <v>147798</v>
          </cell>
          <cell r="E3215">
            <v>147798</v>
          </cell>
        </row>
        <row r="3216">
          <cell r="A3216" t="str">
            <v>7.8.2.1.1.16.97</v>
          </cell>
          <cell r="B3216" t="str">
            <v>Vr-035-001 S/419.640 Area Verde</v>
          </cell>
          <cell r="D3216">
            <v>393748</v>
          </cell>
          <cell r="E3216">
            <v>393748</v>
          </cell>
        </row>
        <row r="3217">
          <cell r="A3217" t="str">
            <v>7.8.2.1.1.16.98</v>
          </cell>
          <cell r="B3217" t="str">
            <v>Vr-038-001 S/255.870 Donacion Mpal</v>
          </cell>
          <cell r="D3217">
            <v>179109</v>
          </cell>
          <cell r="E3217">
            <v>179109</v>
          </cell>
        </row>
        <row r="3218">
          <cell r="A3218" t="str">
            <v>7.8.2.1.1.16.99</v>
          </cell>
          <cell r="B3218" t="str">
            <v>Vr-038-002 S/202.890 Donacion Mpal</v>
          </cell>
          <cell r="D3218">
            <v>142023</v>
          </cell>
          <cell r="E3218">
            <v>142023</v>
          </cell>
        </row>
        <row r="3219">
          <cell r="A3219" t="str">
            <v>7.8.2.1.1.16.100</v>
          </cell>
          <cell r="B3219" t="str">
            <v>Vr-038-003 S/218.910 Donacion Mpal</v>
          </cell>
          <cell r="D3219">
            <v>153237</v>
          </cell>
          <cell r="E3219">
            <v>153237</v>
          </cell>
        </row>
        <row r="3220">
          <cell r="A3220" t="str">
            <v>7.8.2.1.1.16.101</v>
          </cell>
          <cell r="B3220" t="str">
            <v>Vr-038-004 S/219.530 Donacion Mpal</v>
          </cell>
          <cell r="D3220">
            <v>153671</v>
          </cell>
          <cell r="E3220">
            <v>153671</v>
          </cell>
        </row>
        <row r="3221">
          <cell r="A3221" t="str">
            <v>7.8.2.1.1.16.102</v>
          </cell>
          <cell r="B3221" t="str">
            <v>Vr-038-005 S/209.340 Donacion Mpal</v>
          </cell>
          <cell r="D3221">
            <v>146538</v>
          </cell>
          <cell r="E3221">
            <v>146538</v>
          </cell>
        </row>
        <row r="3222">
          <cell r="A3222" t="str">
            <v>7.8.2.1.1.16.103</v>
          </cell>
          <cell r="B3222" t="str">
            <v>Vr-038-006 S/206.140 Donacion Mpal</v>
          </cell>
          <cell r="D3222">
            <v>144298</v>
          </cell>
          <cell r="E3222">
            <v>144298</v>
          </cell>
        </row>
        <row r="3223">
          <cell r="A3223" t="str">
            <v>7.8.2.1.1.16.104</v>
          </cell>
          <cell r="B3223" t="str">
            <v>Vr-038-007 S/213.030 Donacion Mpal</v>
          </cell>
          <cell r="D3223">
            <v>149121</v>
          </cell>
          <cell r="E3223">
            <v>149121</v>
          </cell>
        </row>
        <row r="3224">
          <cell r="A3224" t="str">
            <v>7.8.2.1.1.16.105</v>
          </cell>
          <cell r="B3224" t="str">
            <v>Vr-038-009 S/202.610 Donacion Mpal</v>
          </cell>
          <cell r="D3224">
            <v>141827</v>
          </cell>
          <cell r="E3224">
            <v>141827</v>
          </cell>
        </row>
        <row r="3225">
          <cell r="A3225" t="str">
            <v>7.8.2.1.1.16.106</v>
          </cell>
          <cell r="B3225" t="str">
            <v>Vr-038-010 S/203.040 Donacion Mpal</v>
          </cell>
          <cell r="D3225">
            <v>142128</v>
          </cell>
          <cell r="E3225">
            <v>142128</v>
          </cell>
        </row>
        <row r="3226">
          <cell r="A3226" t="str">
            <v>7.8.2.1.1.16.107</v>
          </cell>
          <cell r="B3226" t="str">
            <v>Vr-038-011 S/200.000 Donacion Mpal</v>
          </cell>
          <cell r="D3226">
            <v>140000</v>
          </cell>
          <cell r="E3226">
            <v>140000</v>
          </cell>
        </row>
        <row r="3227">
          <cell r="A3227" t="str">
            <v>7.8.2.1.1.16.108</v>
          </cell>
          <cell r="B3227" t="str">
            <v>Vr-038-012 S/200.000 Donacion Mpal</v>
          </cell>
          <cell r="D3227">
            <v>140000</v>
          </cell>
          <cell r="E3227">
            <v>140000</v>
          </cell>
        </row>
        <row r="3228">
          <cell r="A3228" t="str">
            <v>7.8.2.1.1.16.109</v>
          </cell>
          <cell r="B3228" t="str">
            <v>Vr-038-013 S/213.640 Donacion Mpal</v>
          </cell>
          <cell r="D3228">
            <v>149548</v>
          </cell>
          <cell r="E3228">
            <v>149548</v>
          </cell>
        </row>
        <row r="3229">
          <cell r="A3229" t="str">
            <v>7.8.2.1.1.16.110</v>
          </cell>
          <cell r="B3229" t="str">
            <v>Vr-041-015 S/284.250 Area Verde</v>
          </cell>
          <cell r="D3229">
            <v>198975</v>
          </cell>
          <cell r="E3229">
            <v>198975</v>
          </cell>
        </row>
        <row r="3230">
          <cell r="A3230" t="str">
            <v>7.8.2.1.1.16.111</v>
          </cell>
          <cell r="B3230" t="str">
            <v>Vr-041-031 S/201.100 Area Verde</v>
          </cell>
          <cell r="D3230">
            <v>140770</v>
          </cell>
          <cell r="E3230">
            <v>140770</v>
          </cell>
        </row>
        <row r="3231">
          <cell r="A3231" t="str">
            <v>7.8.2.1.1.16.112</v>
          </cell>
          <cell r="B3231" t="str">
            <v>Vr-046-048 S/208.830 Donacion Mpal</v>
          </cell>
          <cell r="D3231">
            <v>196581</v>
          </cell>
          <cell r="E3231">
            <v>196581</v>
          </cell>
        </row>
        <row r="3232">
          <cell r="A3232" t="str">
            <v>7.8.2.1.1.16.113</v>
          </cell>
          <cell r="B3232" t="str">
            <v>Vr-046-049 S/200.000 Donacion Mpal</v>
          </cell>
          <cell r="D3232">
            <v>140000</v>
          </cell>
          <cell r="E3232">
            <v>140000</v>
          </cell>
        </row>
        <row r="3233">
          <cell r="A3233" t="str">
            <v>7.8.2.1.1.16.114</v>
          </cell>
          <cell r="B3233" t="str">
            <v>Vr-046-050 S/209.810 Donacion Mpal</v>
          </cell>
          <cell r="D3233">
            <v>146867</v>
          </cell>
          <cell r="E3233">
            <v>146867</v>
          </cell>
        </row>
        <row r="3234">
          <cell r="A3234" t="str">
            <v>7.8.2.1.1.16.115</v>
          </cell>
          <cell r="B3234" t="str">
            <v>Vr-046-051 S/210.920 Donacion Mpal</v>
          </cell>
          <cell r="D3234">
            <v>147644</v>
          </cell>
          <cell r="E3234">
            <v>147644</v>
          </cell>
        </row>
        <row r="3235">
          <cell r="A3235" t="str">
            <v>7.8.2.1.1.16.116</v>
          </cell>
          <cell r="B3235" t="str">
            <v>Vr-046-052 S/206.410 Donacion Mpal</v>
          </cell>
          <cell r="D3235">
            <v>144487</v>
          </cell>
          <cell r="E3235">
            <v>144487</v>
          </cell>
        </row>
        <row r="3236">
          <cell r="A3236" t="str">
            <v>7.8.2.1.1.16.117</v>
          </cell>
          <cell r="B3236" t="str">
            <v>Vr-046-053 S/206.030 Donacion Mpal</v>
          </cell>
          <cell r="D3236">
            <v>144221</v>
          </cell>
          <cell r="E3236">
            <v>144221</v>
          </cell>
        </row>
        <row r="3237">
          <cell r="A3237" t="str">
            <v>7.8.2.1.1.16.118</v>
          </cell>
          <cell r="B3237" t="str">
            <v>Vr-046-054 S/212.990 Donacion Mpal</v>
          </cell>
          <cell r="D3237">
            <v>149093</v>
          </cell>
          <cell r="E3237">
            <v>149093</v>
          </cell>
        </row>
        <row r="3238">
          <cell r="A3238" t="str">
            <v>7.8.2.1.1.16.119</v>
          </cell>
          <cell r="B3238" t="str">
            <v>Vr-046-055 S/200.000 Donacion Mpal</v>
          </cell>
          <cell r="D3238">
            <v>140000</v>
          </cell>
          <cell r="E3238">
            <v>140000</v>
          </cell>
        </row>
        <row r="3239">
          <cell r="A3239" t="str">
            <v>7.8.2.1.1.16.120</v>
          </cell>
          <cell r="B3239" t="str">
            <v>Vr-046-056 S/200.000 Donacion Mpal</v>
          </cell>
          <cell r="D3239">
            <v>140000</v>
          </cell>
          <cell r="E3239">
            <v>140000</v>
          </cell>
        </row>
        <row r="3240">
          <cell r="A3240" t="str">
            <v>7.8.2.1.1.16.121</v>
          </cell>
          <cell r="B3240" t="str">
            <v>Vr-046-057 S/200.000 Donacion Mpal</v>
          </cell>
          <cell r="D3240">
            <v>140000</v>
          </cell>
          <cell r="E3240">
            <v>140000</v>
          </cell>
        </row>
        <row r="3241">
          <cell r="A3241" t="str">
            <v>7.8.2.1.1.16.122</v>
          </cell>
          <cell r="B3241" t="str">
            <v>Vr-046-058 S/200.000 Donacion Mpal</v>
          </cell>
          <cell r="D3241">
            <v>140000</v>
          </cell>
          <cell r="E3241">
            <v>140000</v>
          </cell>
        </row>
        <row r="3242">
          <cell r="A3242" t="str">
            <v>7.8.2.1.1.16.123</v>
          </cell>
          <cell r="B3242" t="str">
            <v>Vr-046-059 S/201.460 Donacion Mpal</v>
          </cell>
          <cell r="D3242">
            <v>141022</v>
          </cell>
          <cell r="E3242">
            <v>141022</v>
          </cell>
        </row>
        <row r="3243">
          <cell r="A3243" t="str">
            <v>7.8.2.1.1.16.124</v>
          </cell>
          <cell r="B3243" t="str">
            <v>Vr-046-060 S/289.770 Donacion Mpal</v>
          </cell>
          <cell r="D3243">
            <v>202839</v>
          </cell>
          <cell r="E3243">
            <v>202839</v>
          </cell>
        </row>
        <row r="3244">
          <cell r="A3244" t="str">
            <v>7.8.2.1.1.16.125</v>
          </cell>
          <cell r="B3244" t="str">
            <v>Vr-046-061 S/2,799.800 Area Verde</v>
          </cell>
          <cell r="D3244">
            <v>1959860</v>
          </cell>
          <cell r="E3244">
            <v>1959860</v>
          </cell>
        </row>
        <row r="3245">
          <cell r="A3245" t="str">
            <v>7.8.2.1.1.16.126</v>
          </cell>
          <cell r="B3245" t="str">
            <v>Vr-046-082 S/2,138.460 Area Verde</v>
          </cell>
          <cell r="D3245">
            <v>1496922</v>
          </cell>
          <cell r="E3245">
            <v>1496922</v>
          </cell>
        </row>
        <row r="3246">
          <cell r="A3246" t="str">
            <v>7.8.2.1.1.16.127</v>
          </cell>
          <cell r="B3246" t="str">
            <v>Vr-048-001 S/244.530 Area Verde</v>
          </cell>
          <cell r="D3246">
            <v>171171</v>
          </cell>
          <cell r="E3246">
            <v>171171</v>
          </cell>
        </row>
        <row r="3247">
          <cell r="A3247" t="str">
            <v>7.8.2.1.1.16.128</v>
          </cell>
          <cell r="B3247" t="str">
            <v>Vr-048-016 S/253.320 Area Verde</v>
          </cell>
          <cell r="D3247">
            <v>176624</v>
          </cell>
          <cell r="E3247">
            <v>176624</v>
          </cell>
        </row>
        <row r="3248">
          <cell r="A3248" t="str">
            <v>7.8.2.1.1.16.129</v>
          </cell>
          <cell r="B3248" t="str">
            <v>Vr-049-001 S/443.980 Area Verde</v>
          </cell>
          <cell r="D3248">
            <v>310786</v>
          </cell>
          <cell r="E3248">
            <v>310786</v>
          </cell>
        </row>
        <row r="3249">
          <cell r="A3249" t="str">
            <v>7.8.2.1.1.16.130</v>
          </cell>
          <cell r="B3249" t="str">
            <v>Vr-050-001 S/229.920 Area Verde</v>
          </cell>
          <cell r="D3249">
            <v>160944</v>
          </cell>
          <cell r="E3249">
            <v>160944</v>
          </cell>
        </row>
        <row r="3250">
          <cell r="A3250" t="str">
            <v>7.8.2.1.1.16.131</v>
          </cell>
          <cell r="B3250" t="str">
            <v>Vr-050-015 S/283.340 Area Verde</v>
          </cell>
          <cell r="D3250">
            <v>198338</v>
          </cell>
          <cell r="E3250">
            <v>198338</v>
          </cell>
        </row>
        <row r="3251">
          <cell r="A3251" t="str">
            <v>7.8.2.1.1.16.132</v>
          </cell>
          <cell r="B3251" t="str">
            <v>Vr-053-001 S/212.920 Area Verde</v>
          </cell>
          <cell r="D3251">
            <v>149044</v>
          </cell>
          <cell r="E3251">
            <v>149044</v>
          </cell>
        </row>
        <row r="3252">
          <cell r="A3252" t="str">
            <v>7.8.2.1.1.16.133</v>
          </cell>
          <cell r="B3252" t="str">
            <v>Vr-059-001 S/212.210 Area Verde</v>
          </cell>
          <cell r="D3252">
            <v>145747</v>
          </cell>
          <cell r="E3252">
            <v>145747</v>
          </cell>
        </row>
        <row r="3253">
          <cell r="A3253" t="str">
            <v>7.8.2.1.1.16.134</v>
          </cell>
          <cell r="B3253" t="str">
            <v>Vr-060-001 S/247.210 Area Verde</v>
          </cell>
          <cell r="D3253">
            <v>173313</v>
          </cell>
          <cell r="E3253">
            <v>173313</v>
          </cell>
        </row>
        <row r="3254">
          <cell r="A3254" t="str">
            <v>7.8.2.1.1.19</v>
          </cell>
          <cell r="B3254" t="str">
            <v>Fracc. Campo Real</v>
          </cell>
          <cell r="D3254">
            <v>1148400</v>
          </cell>
          <cell r="H3254">
            <v>1148400</v>
          </cell>
        </row>
        <row r="3255">
          <cell r="A3255" t="str">
            <v>7.8.2.1.1.19.1</v>
          </cell>
          <cell r="B3255" t="str">
            <v>CL-167-005 L5 S/225.00 Baldio</v>
          </cell>
          <cell r="D3255">
            <v>143550</v>
          </cell>
          <cell r="H3255">
            <v>143550</v>
          </cell>
        </row>
        <row r="3256">
          <cell r="A3256" t="str">
            <v>7.8.2.1.1.19.2</v>
          </cell>
          <cell r="B3256" t="str">
            <v>S/C 225.00 L4 Baldio</v>
          </cell>
          <cell r="D3256">
            <v>143550</v>
          </cell>
          <cell r="H3256">
            <v>143550</v>
          </cell>
        </row>
        <row r="3257">
          <cell r="A3257" t="str">
            <v>7.8.2.1.1.19.3</v>
          </cell>
          <cell r="B3257" t="str">
            <v>S/C 225.00 L3 Baldio</v>
          </cell>
          <cell r="D3257">
            <v>143550</v>
          </cell>
          <cell r="H3257">
            <v>143550</v>
          </cell>
        </row>
        <row r="3258">
          <cell r="A3258" t="str">
            <v>7.8.2.1.1.19.4</v>
          </cell>
          <cell r="B3258" t="str">
            <v>S/C 225.00 L15 Baldio</v>
          </cell>
          <cell r="D3258">
            <v>143550</v>
          </cell>
          <cell r="H3258">
            <v>143550</v>
          </cell>
        </row>
        <row r="3259">
          <cell r="A3259" t="str">
            <v>7.8.2.1.1.19.5</v>
          </cell>
          <cell r="B3259" t="str">
            <v>S/C 225.00 L14 Baldio</v>
          </cell>
          <cell r="D3259">
            <v>143550</v>
          </cell>
          <cell r="H3259">
            <v>143550</v>
          </cell>
        </row>
        <row r="3260">
          <cell r="A3260" t="str">
            <v>7.8.2.1.1.19.6</v>
          </cell>
          <cell r="B3260" t="str">
            <v>S/C 225.00 L13 Baldio</v>
          </cell>
          <cell r="D3260">
            <v>143550</v>
          </cell>
          <cell r="H3260">
            <v>143550</v>
          </cell>
        </row>
        <row r="3261">
          <cell r="A3261" t="str">
            <v>7.8.2.1.1.19.7</v>
          </cell>
          <cell r="B3261" t="str">
            <v>S/C 225.00 L12 Baldio</v>
          </cell>
          <cell r="D3261">
            <v>143550</v>
          </cell>
          <cell r="H3261">
            <v>143550</v>
          </cell>
        </row>
        <row r="3262">
          <cell r="A3262" t="str">
            <v>7.8.2.1.1.19.8</v>
          </cell>
          <cell r="B3262" t="str">
            <v>S/C 225.00 L44 Baldio</v>
          </cell>
          <cell r="D3262">
            <v>143550</v>
          </cell>
          <cell r="H3262">
            <v>143550</v>
          </cell>
        </row>
        <row r="3263">
          <cell r="A3263" t="str">
            <v>7.8.2.1.1.20.7</v>
          </cell>
          <cell r="B3263" t="str">
            <v>MC-124-022 S/289.36 L22 Baldio</v>
          </cell>
          <cell r="D3263">
            <v>260424</v>
          </cell>
          <cell r="H3263">
            <v>260424</v>
          </cell>
        </row>
        <row r="3264">
          <cell r="A3264" t="str">
            <v>7.8.2.1.1.21</v>
          </cell>
          <cell r="B3264" t="str">
            <v>Fracc. Misión del Mar II</v>
          </cell>
          <cell r="D3264">
            <v>1645903</v>
          </cell>
          <cell r="H3264">
            <v>1645903</v>
          </cell>
        </row>
        <row r="3265">
          <cell r="A3265" t="str">
            <v>7.8.2.1.1.21.1</v>
          </cell>
          <cell r="B3265" t="str">
            <v>S/C L6 S/200.00 Baldio</v>
          </cell>
          <cell r="D3265">
            <v>140000</v>
          </cell>
          <cell r="H3265">
            <v>140000</v>
          </cell>
        </row>
        <row r="3266">
          <cell r="A3266" t="str">
            <v>7.8.2.1.1.21.2</v>
          </cell>
          <cell r="B3266" t="str">
            <v>S/C L2 S/190.19 Baldio</v>
          </cell>
          <cell r="D3266">
            <v>133133</v>
          </cell>
          <cell r="H3266">
            <v>133133</v>
          </cell>
        </row>
        <row r="3267">
          <cell r="A3267" t="str">
            <v>7.8.2.1.1.21.3</v>
          </cell>
          <cell r="B3267" t="str">
            <v>S/C L23 S/200.00 Baldio</v>
          </cell>
          <cell r="D3267">
            <v>140000</v>
          </cell>
          <cell r="H3267">
            <v>140000</v>
          </cell>
        </row>
        <row r="3268">
          <cell r="A3268" t="str">
            <v>7.8.2.1.1.21.4</v>
          </cell>
          <cell r="B3268" t="str">
            <v>S/C L22 S/200.00 Baldio</v>
          </cell>
          <cell r="D3268">
            <v>140000</v>
          </cell>
          <cell r="H3268">
            <v>140000</v>
          </cell>
        </row>
        <row r="3269">
          <cell r="A3269" t="str">
            <v>7.8.2.1.1.21.5</v>
          </cell>
          <cell r="B3269" t="str">
            <v>S/C L21 S/200.00 Baldio</v>
          </cell>
          <cell r="D3269">
            <v>140000</v>
          </cell>
          <cell r="H3269">
            <v>140000</v>
          </cell>
        </row>
        <row r="3270">
          <cell r="A3270" t="str">
            <v>7.8.2.1.1.21.6</v>
          </cell>
          <cell r="B3270" t="str">
            <v>S/C L20 S/207 Baldio</v>
          </cell>
          <cell r="D3270">
            <v>144900</v>
          </cell>
          <cell r="H3270">
            <v>144900</v>
          </cell>
        </row>
        <row r="3271">
          <cell r="A3271" t="str">
            <v>7.8.2.1.1.21.7</v>
          </cell>
          <cell r="B3271" t="str">
            <v>S/C L8 S/200 Baldio</v>
          </cell>
          <cell r="D3271">
            <v>140000</v>
          </cell>
          <cell r="H3271">
            <v>140000</v>
          </cell>
        </row>
        <row r="3272">
          <cell r="A3272" t="str">
            <v>7.8.2.1.1.21.8</v>
          </cell>
          <cell r="B3272" t="str">
            <v>S/C L7 S/200 Baldio</v>
          </cell>
          <cell r="D3272">
            <v>140000</v>
          </cell>
          <cell r="H3272">
            <v>140000</v>
          </cell>
        </row>
        <row r="3273">
          <cell r="A3273" t="str">
            <v>7.8.2.1.1.21.9</v>
          </cell>
          <cell r="B3273" t="str">
            <v>S/C L6 S/354.1 Baldio</v>
          </cell>
          <cell r="D3273">
            <v>247870</v>
          </cell>
          <cell r="H3273">
            <v>247870</v>
          </cell>
        </row>
        <row r="3274">
          <cell r="A3274" t="str">
            <v>7.8.2.1.1.21.10</v>
          </cell>
          <cell r="B3274" t="str">
            <v>S/C L5 S/200 Baldio</v>
          </cell>
          <cell r="D3274">
            <v>140000</v>
          </cell>
          <cell r="H3274">
            <v>140000</v>
          </cell>
        </row>
        <row r="3275">
          <cell r="A3275" t="str">
            <v>7.8.2.1.1.21.11</v>
          </cell>
          <cell r="B3275" t="str">
            <v>S/C L4 S/200 Baldio</v>
          </cell>
          <cell r="D3275">
            <v>140000</v>
          </cell>
          <cell r="H3275">
            <v>140000</v>
          </cell>
        </row>
        <row r="3276">
          <cell r="A3276" t="str">
            <v>7.8.2.1.1.22</v>
          </cell>
          <cell r="B3276" t="str">
            <v>Fracc. Mar de Popotla</v>
          </cell>
          <cell r="D3276">
            <v>570871</v>
          </cell>
          <cell r="H3276">
            <v>570871</v>
          </cell>
        </row>
        <row r="3277">
          <cell r="A3277" t="str">
            <v>7.8.2.1.1.22.1</v>
          </cell>
          <cell r="B3277" t="str">
            <v>PO-138-009 L9 S/366.04 Baldio</v>
          </cell>
          <cell r="D3277">
            <v>210473</v>
          </cell>
          <cell r="H3277">
            <v>210473</v>
          </cell>
        </row>
        <row r="3278">
          <cell r="A3278" t="str">
            <v>7.8.2.1.1.22.2</v>
          </cell>
          <cell r="B3278" t="str">
            <v>PO-138-007 L7 S/323.92 Baldio</v>
          </cell>
          <cell r="D3278">
            <v>186254</v>
          </cell>
          <cell r="H3278">
            <v>186254</v>
          </cell>
        </row>
        <row r="3279">
          <cell r="A3279" t="str">
            <v>7.8.2.1.1.22.3</v>
          </cell>
          <cell r="B3279" t="str">
            <v>PO-138-006 L6 S/302.86 Baldio</v>
          </cell>
          <cell r="D3279">
            <v>174144</v>
          </cell>
          <cell r="H3279">
            <v>174144</v>
          </cell>
        </row>
        <row r="3280">
          <cell r="A3280" t="str">
            <v>7.8.2.1.1.23</v>
          </cell>
          <cell r="B3280" t="str">
            <v>Fracc. Terrazas del Mar</v>
          </cell>
          <cell r="D3280">
            <v>179295</v>
          </cell>
          <cell r="H3280">
            <v>179295</v>
          </cell>
        </row>
        <row r="3281">
          <cell r="A3281" t="str">
            <v>7.8.2.1.1.23.1</v>
          </cell>
          <cell r="B3281" t="str">
            <v>S/C L43 S/358.59 Baldio</v>
          </cell>
          <cell r="D3281">
            <v>179295</v>
          </cell>
          <cell r="H3281">
            <v>179295</v>
          </cell>
        </row>
        <row r="3282">
          <cell r="A3282" t="str">
            <v>7.8.2.1.1.25</v>
          </cell>
          <cell r="B3282" t="str">
            <v>Fracc. Lomas De Leon</v>
          </cell>
          <cell r="D3282">
            <v>8182639.2000000002</v>
          </cell>
          <cell r="H3282">
            <v>8182639.2000000002</v>
          </cell>
        </row>
        <row r="3283">
          <cell r="A3283" t="str">
            <v>7.8.2.1.1.25.1</v>
          </cell>
          <cell r="B3283" t="str">
            <v>LL-020-001 Sup/ 6909.924</v>
          </cell>
          <cell r="D3283">
            <v>4145952</v>
          </cell>
          <cell r="H3283">
            <v>4145952</v>
          </cell>
        </row>
        <row r="3284">
          <cell r="A3284" t="str">
            <v>7.8.2.1.1.25.2</v>
          </cell>
          <cell r="B3284" t="str">
            <v>LL-013-001 Sup/1539.603</v>
          </cell>
          <cell r="D3284">
            <v>923797.2</v>
          </cell>
          <cell r="H3284">
            <v>923797.2</v>
          </cell>
        </row>
        <row r="3285">
          <cell r="A3285" t="str">
            <v>7.8.2.1.1.25.3</v>
          </cell>
          <cell r="B3285" t="str">
            <v>LL-015-001 Sup/3376.662</v>
          </cell>
          <cell r="D3285">
            <v>2025960</v>
          </cell>
          <cell r="H3285">
            <v>2025960</v>
          </cell>
        </row>
        <row r="3286">
          <cell r="A3286" t="str">
            <v>7.8.2.1.1.25.4</v>
          </cell>
          <cell r="B3286" t="str">
            <v>LL-020-002 Sup/1618.943</v>
          </cell>
          <cell r="D3286">
            <v>971364</v>
          </cell>
          <cell r="H3286">
            <v>971364</v>
          </cell>
        </row>
        <row r="3287">
          <cell r="A3287" t="str">
            <v>7.8.2.1.1.25.5</v>
          </cell>
          <cell r="B3287" t="str">
            <v>LL-025-001 Sup/192.613</v>
          </cell>
          <cell r="D3287">
            <v>115566</v>
          </cell>
          <cell r="H3287">
            <v>115566</v>
          </cell>
        </row>
        <row r="3288">
          <cell r="A3288" t="str">
            <v>7.8.2.1.1.30</v>
          </cell>
          <cell r="B3288" t="str">
            <v>Fracc. Riviera San Carlos</v>
          </cell>
          <cell r="F3288">
            <v>31955104</v>
          </cell>
          <cell r="H3288">
            <v>31955104</v>
          </cell>
        </row>
        <row r="3289">
          <cell r="A3289" t="str">
            <v>7.8.2.1.1.30.1</v>
          </cell>
          <cell r="B3289" t="str">
            <v>Lote 1 mza 36  superfcie 26,090.87 mts2</v>
          </cell>
          <cell r="F3289">
            <v>20800696</v>
          </cell>
          <cell r="H3289">
            <v>20800696</v>
          </cell>
        </row>
        <row r="3290">
          <cell r="A3290" t="str">
            <v>7.8.2.1.1.30.2</v>
          </cell>
          <cell r="B3290" t="str">
            <v>Lote 1 mza 35 superficie 4,986.87 mts2</v>
          </cell>
          <cell r="F3290">
            <v>3989496</v>
          </cell>
          <cell r="H3290">
            <v>3989496</v>
          </cell>
        </row>
        <row r="3291">
          <cell r="A3291" t="str">
            <v>7.8.2.1.1.30.3</v>
          </cell>
          <cell r="B3291" t="str">
            <v>Lote 49 mza 14 superficie 5,779.83 mts2</v>
          </cell>
          <cell r="F3291">
            <v>4371704</v>
          </cell>
          <cell r="H3291">
            <v>4371704</v>
          </cell>
        </row>
        <row r="3292">
          <cell r="A3292" t="str">
            <v>7.8.2.1.1.30.4</v>
          </cell>
          <cell r="B3292" t="str">
            <v>Lote 02 mza 35 superficie 3,221.88 mts2</v>
          </cell>
          <cell r="F3292">
            <v>2557504</v>
          </cell>
          <cell r="H3292">
            <v>2557504</v>
          </cell>
        </row>
        <row r="3293">
          <cell r="A3293" t="str">
            <v>7.8.2.1.1.30.5</v>
          </cell>
          <cell r="B3293" t="str">
            <v>Lote 1 mza 43 superficie 294.63 mts2</v>
          </cell>
          <cell r="F3293">
            <v>235704</v>
          </cell>
          <cell r="H3293">
            <v>235704</v>
          </cell>
        </row>
        <row r="3294">
          <cell r="A3294" t="str">
            <v>8</v>
          </cell>
          <cell r="B3294" t="str">
            <v>Cuentas de Orden Presupuestarias</v>
          </cell>
          <cell r="E3294">
            <v>523063418.88</v>
          </cell>
          <cell r="F3294">
            <v>523063418.88</v>
          </cell>
        </row>
        <row r="3295">
          <cell r="A3295" t="str">
            <v>8.1</v>
          </cell>
          <cell r="B3295" t="str">
            <v>Ley de Ingresos</v>
          </cell>
          <cell r="E3295">
            <v>85849713.659999996</v>
          </cell>
          <cell r="F3295">
            <v>85849713.659999996</v>
          </cell>
        </row>
        <row r="3296">
          <cell r="A3296" t="str">
            <v>8.1.1</v>
          </cell>
          <cell r="B3296" t="str">
            <v>Ley de Ingresos Estimada</v>
          </cell>
          <cell r="C3296">
            <v>509814440.60000002</v>
          </cell>
          <cell r="G3296">
            <v>509814440.60000002</v>
          </cell>
        </row>
        <row r="3297">
          <cell r="A3297" t="str">
            <v>8.1.2</v>
          </cell>
          <cell r="B3297" t="str">
            <v>Ley de Ingresos por Ejecutar</v>
          </cell>
          <cell r="D3297">
            <v>38368098.859999999</v>
          </cell>
          <cell r="E3297">
            <v>39354877.619999997</v>
          </cell>
          <cell r="F3297">
            <v>3569978.21</v>
          </cell>
          <cell r="H3297">
            <v>2583199.4500000002</v>
          </cell>
        </row>
        <row r="3298">
          <cell r="A3298" t="str">
            <v>8.1.3</v>
          </cell>
          <cell r="B3298" t="str">
            <v>Modificaciones a la Ley de Ingresos Estimada</v>
          </cell>
          <cell r="D3298">
            <v>-55671165.990000002</v>
          </cell>
          <cell r="H3298">
            <v>-55671165.990000002</v>
          </cell>
        </row>
        <row r="3299">
          <cell r="A3299" t="str">
            <v>8.1.4</v>
          </cell>
          <cell r="B3299" t="str">
            <v>Ley de Ingresos Devengada</v>
          </cell>
          <cell r="E3299">
            <v>42924857.829999998</v>
          </cell>
          <cell r="F3299">
            <v>42924855.829999998</v>
          </cell>
          <cell r="H3299">
            <v>-2</v>
          </cell>
        </row>
        <row r="3300">
          <cell r="A3300" t="str">
            <v>8.1.5</v>
          </cell>
          <cell r="B3300" t="str">
            <v>Ley de Ingresos Recaudada</v>
          </cell>
          <cell r="D3300">
            <v>527117507.73000002</v>
          </cell>
          <cell r="E3300">
            <v>3569978.21</v>
          </cell>
          <cell r="F3300">
            <v>39354879.619999997</v>
          </cell>
          <cell r="H3300">
            <v>562902409.13999999</v>
          </cell>
        </row>
        <row r="3301">
          <cell r="A3301" t="str">
            <v>8.2</v>
          </cell>
          <cell r="B3301" t="str">
            <v>Presupuesto de Egresos</v>
          </cell>
          <cell r="E3301">
            <v>437213705.22000003</v>
          </cell>
          <cell r="F3301">
            <v>437213705.22000003</v>
          </cell>
        </row>
        <row r="3302">
          <cell r="A3302" t="str">
            <v>8.2.1</v>
          </cell>
          <cell r="B3302" t="str">
            <v>Presupuesto de Egresos Aprobado</v>
          </cell>
          <cell r="D3302">
            <v>509814440.60000002</v>
          </cell>
          <cell r="H3302">
            <v>509814440.60000002</v>
          </cell>
        </row>
        <row r="3303">
          <cell r="A3303" t="str">
            <v>8.2.2</v>
          </cell>
          <cell r="B3303" t="str">
            <v>Presupuesto de Egresos por Ejercer</v>
          </cell>
          <cell r="C3303">
            <v>114696628.77</v>
          </cell>
          <cell r="E3303">
            <v>26770930.059999999</v>
          </cell>
          <cell r="F3303">
            <v>113992407.8</v>
          </cell>
          <cell r="G3303">
            <v>27475151.030000001</v>
          </cell>
        </row>
        <row r="3304">
          <cell r="A3304" t="str">
            <v>8.2.3</v>
          </cell>
          <cell r="B3304" t="str">
            <v>Modificaciones al Presupuesto de Egresos Aprobado</v>
          </cell>
          <cell r="C3304">
            <v>-71928938.129999995</v>
          </cell>
          <cell r="E3304">
            <v>19607785.739999998</v>
          </cell>
          <cell r="F3304">
            <v>19607784.739999998</v>
          </cell>
          <cell r="G3304">
            <v>-71928937.129999995</v>
          </cell>
        </row>
        <row r="3305">
          <cell r="A3305" t="str">
            <v>8.2.4</v>
          </cell>
          <cell r="B3305" t="str">
            <v>Presupuesto de Egresos Comprometido</v>
          </cell>
          <cell r="C3305">
            <v>6193615.6600000001</v>
          </cell>
          <cell r="E3305">
            <v>96985574.060000002</v>
          </cell>
          <cell r="F3305">
            <v>103179190.12</v>
          </cell>
          <cell r="G3305">
            <v>-0.4</v>
          </cell>
        </row>
        <row r="3306">
          <cell r="A3306" t="str">
            <v>8.2.5</v>
          </cell>
          <cell r="B3306" t="str">
            <v>Presupuesto de Egresos Devengado</v>
          </cell>
          <cell r="C3306">
            <v>19343590.010000002</v>
          </cell>
          <cell r="E3306">
            <v>99835321.719999999</v>
          </cell>
          <cell r="F3306">
            <v>99958917.260000005</v>
          </cell>
          <cell r="G3306">
            <v>19219994.469999999</v>
          </cell>
        </row>
        <row r="3307">
          <cell r="A3307" t="str">
            <v>8.2.6</v>
          </cell>
          <cell r="B3307" t="str">
            <v>Presupuesto de Egresos Ejercido</v>
          </cell>
          <cell r="C3307">
            <v>3228.29</v>
          </cell>
          <cell r="E3307">
            <v>98348870.140000001</v>
          </cell>
          <cell r="F3307">
            <v>96757459.420000002</v>
          </cell>
          <cell r="G3307">
            <v>1594639.01</v>
          </cell>
        </row>
        <row r="3308">
          <cell r="A3308" t="str">
            <v>8.2.7</v>
          </cell>
          <cell r="B3308" t="str">
            <v>Presupuesto de Egresos Pagado</v>
          </cell>
          <cell r="C3308">
            <v>441506316</v>
          </cell>
          <cell r="E3308">
            <v>95665223.5</v>
          </cell>
          <cell r="F3308">
            <v>3717945.88</v>
          </cell>
          <cell r="G3308">
            <v>533453593.62</v>
          </cell>
        </row>
        <row r="3309">
          <cell r="B3309" t="str">
            <v>TOTAL =</v>
          </cell>
          <cell r="C3309">
            <v>1790497109.48</v>
          </cell>
          <cell r="D3309">
            <v>1790497109.48</v>
          </cell>
          <cell r="E3309">
            <v>1962779269.4799998</v>
          </cell>
          <cell r="F3309">
            <v>1962779269.48</v>
          </cell>
          <cell r="G3309">
            <v>1856992045.29</v>
          </cell>
          <cell r="H3309">
            <v>1856992045.29</v>
          </cell>
        </row>
        <row r="3310">
          <cell r="B3310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A2" t="str">
            <v>1</v>
          </cell>
          <cell r="B2" t="str">
            <v>Activo</v>
          </cell>
          <cell r="C2">
            <v>1142232785.53</v>
          </cell>
          <cell r="E2">
            <v>12520978481.959999</v>
          </cell>
          <cell r="F2">
            <v>12376503077.959999</v>
          </cell>
          <cell r="G2">
            <v>1286708189.53</v>
          </cell>
        </row>
        <row r="3">
          <cell r="A3" t="str">
            <v>1.1</v>
          </cell>
          <cell r="B3" t="str">
            <v>Activo Circulante</v>
          </cell>
          <cell r="C3">
            <v>75331279.340000004</v>
          </cell>
          <cell r="E3">
            <v>12305164196.66</v>
          </cell>
          <cell r="F3">
            <v>12276354301.200001</v>
          </cell>
          <cell r="G3">
            <v>104141174.8</v>
          </cell>
        </row>
        <row r="4">
          <cell r="A4" t="str">
            <v>1.1.1</v>
          </cell>
          <cell r="B4" t="str">
            <v>Efectivo y Equivalentes</v>
          </cell>
          <cell r="C4">
            <v>68324244.030000001</v>
          </cell>
          <cell r="E4">
            <v>12263765513.51</v>
          </cell>
          <cell r="F4">
            <v>12232781534.360001</v>
          </cell>
          <cell r="G4">
            <v>99308223.180000007</v>
          </cell>
        </row>
        <row r="5">
          <cell r="A5" t="str">
            <v>1.1.1.1</v>
          </cell>
          <cell r="B5" t="str">
            <v>Efectivo</v>
          </cell>
          <cell r="E5">
            <v>566861468.03999996</v>
          </cell>
          <cell r="F5">
            <v>566850468.03999996</v>
          </cell>
          <cell r="G5">
            <v>11000</v>
          </cell>
        </row>
        <row r="6">
          <cell r="A6" t="str">
            <v>1.1.1.1.1</v>
          </cell>
          <cell r="B6" t="str">
            <v>Caja</v>
          </cell>
          <cell r="E6">
            <v>566861468.03999996</v>
          </cell>
          <cell r="F6">
            <v>566850468.03999996</v>
          </cell>
          <cell r="G6">
            <v>11000</v>
          </cell>
        </row>
        <row r="7">
          <cell r="A7" t="str">
            <v>1.1.1.1.1.1</v>
          </cell>
          <cell r="B7" t="str">
            <v>Caja Oficina Central</v>
          </cell>
          <cell r="E7">
            <v>566861468.03999996</v>
          </cell>
          <cell r="F7">
            <v>566850468.03999996</v>
          </cell>
          <cell r="G7">
            <v>11000</v>
          </cell>
        </row>
        <row r="8">
          <cell r="A8" t="str">
            <v>1.1.1.1.1.1.1</v>
          </cell>
          <cell r="B8" t="str">
            <v>Caja</v>
          </cell>
          <cell r="E8">
            <v>566850468.03999996</v>
          </cell>
          <cell r="F8">
            <v>566850468.03999996</v>
          </cell>
        </row>
        <row r="9">
          <cell r="A9" t="str">
            <v>1.1.1.1.1.1.2</v>
          </cell>
          <cell r="B9" t="str">
            <v>Fondo Fijo de Caja de Recaudación</v>
          </cell>
          <cell r="E9">
            <v>11000</v>
          </cell>
          <cell r="G9">
            <v>11000</v>
          </cell>
        </row>
        <row r="10">
          <cell r="A10" t="str">
            <v>1.1.1.2</v>
          </cell>
          <cell r="B10" t="str">
            <v>Bancos y Tesorería</v>
          </cell>
          <cell r="C10">
            <v>14991377.060000001</v>
          </cell>
          <cell r="E10">
            <v>6468908050.7399998</v>
          </cell>
          <cell r="F10">
            <v>6469484419.7600002</v>
          </cell>
          <cell r="G10">
            <v>14415008.039999999</v>
          </cell>
        </row>
        <row r="11">
          <cell r="A11" t="str">
            <v>1.1.1.2.1</v>
          </cell>
          <cell r="B11" t="str">
            <v>Bancos Moneda Nacional</v>
          </cell>
          <cell r="C11">
            <v>13296233.92</v>
          </cell>
          <cell r="E11">
            <v>6466938146.9799995</v>
          </cell>
          <cell r="F11">
            <v>6468939313.04</v>
          </cell>
          <cell r="G11">
            <v>11295067.859999999</v>
          </cell>
        </row>
        <row r="12">
          <cell r="A12" t="str">
            <v>1.1.1.2.1.1</v>
          </cell>
          <cell r="B12" t="str">
            <v>Bancos MN Oficina Central</v>
          </cell>
          <cell r="C12">
            <v>13296233.92</v>
          </cell>
          <cell r="E12">
            <v>6466938146.9799995</v>
          </cell>
          <cell r="F12">
            <v>6468939313.04</v>
          </cell>
          <cell r="G12">
            <v>11295067.859999999</v>
          </cell>
        </row>
        <row r="13">
          <cell r="A13" t="str">
            <v>1.1.1.2.1.1.1</v>
          </cell>
          <cell r="B13" t="str">
            <v>Banamex</v>
          </cell>
          <cell r="C13">
            <v>77474.61</v>
          </cell>
          <cell r="F13">
            <v>77474.61</v>
          </cell>
        </row>
        <row r="14">
          <cell r="A14" t="str">
            <v>1.1.1.2.1.1.1.1</v>
          </cell>
          <cell r="B14" t="str">
            <v>43596468 Obra BDAN Banamex  2010</v>
          </cell>
          <cell r="C14">
            <v>77474.61</v>
          </cell>
          <cell r="F14">
            <v>77474.61</v>
          </cell>
        </row>
        <row r="15">
          <cell r="A15" t="str">
            <v>1.1.1.2.1.1.1.2</v>
          </cell>
          <cell r="B15" t="str">
            <v>140888-5 Fideicomiso Banamex</v>
          </cell>
        </row>
        <row r="16">
          <cell r="A16" t="str">
            <v>1.1.1.2.1.1.1.3</v>
          </cell>
          <cell r="B16" t="str">
            <v>505502-2 Fideicomiso Banamex Operación</v>
          </cell>
        </row>
        <row r="17">
          <cell r="A17" t="str">
            <v>1.1.1.2.1.1.1.4</v>
          </cell>
          <cell r="B17" t="str">
            <v>505499-9 Fideicomiso Banamex Disposición</v>
          </cell>
        </row>
        <row r="18">
          <cell r="A18" t="str">
            <v>1.1.1.2.1.1.1.5</v>
          </cell>
          <cell r="B18" t="str">
            <v>505500-6 Fideicomiso Banamex Reserva</v>
          </cell>
        </row>
        <row r="19">
          <cell r="A19" t="str">
            <v>1.1.1.2.1.1.1.6</v>
          </cell>
          <cell r="B19" t="str">
            <v>505501-4 Fideicomiso Banemex Revolvente</v>
          </cell>
        </row>
        <row r="20">
          <cell r="A20" t="str">
            <v>1.1.1.2.1.1.1.7</v>
          </cell>
          <cell r="B20" t="str">
            <v>70032799483 Banamex</v>
          </cell>
        </row>
        <row r="21">
          <cell r="A21" t="str">
            <v>1.1.1.2.1.1.2</v>
          </cell>
          <cell r="B21" t="str">
            <v>Banorte</v>
          </cell>
          <cell r="C21">
            <v>7852249.3200000003</v>
          </cell>
          <cell r="E21">
            <v>1497889309.6800001</v>
          </cell>
          <cell r="F21">
            <v>1496668475.2</v>
          </cell>
          <cell r="G21">
            <v>9073083.8000000007</v>
          </cell>
        </row>
        <row r="22">
          <cell r="A22" t="str">
            <v>1.1.1.2.1.1.2.1</v>
          </cell>
          <cell r="B22" t="str">
            <v>0567488141 Banorte Gastos</v>
          </cell>
          <cell r="E22">
            <v>7011101.6799999997</v>
          </cell>
          <cell r="F22">
            <v>7011101.6799999997</v>
          </cell>
        </row>
        <row r="23">
          <cell r="A23" t="str">
            <v>1.1.1.2.1.1.2.2</v>
          </cell>
          <cell r="B23" t="str">
            <v>0567488150 Banorte Tesorera</v>
          </cell>
          <cell r="C23">
            <v>4967959.5</v>
          </cell>
          <cell r="E23">
            <v>605579359.89999998</v>
          </cell>
          <cell r="F23">
            <v>603672671.39999998</v>
          </cell>
          <cell r="G23">
            <v>6874648</v>
          </cell>
        </row>
        <row r="24">
          <cell r="A24" t="str">
            <v>1.1.1.2.1.1.2.3</v>
          </cell>
          <cell r="B24" t="str">
            <v>0661166918  Fondo Para Policias Caidos  Banorte</v>
          </cell>
        </row>
        <row r="25">
          <cell r="A25" t="str">
            <v>1.1.1.2.1.1.2.4</v>
          </cell>
          <cell r="B25" t="str">
            <v>816759491 Subsemun Municipal 2012 Banorte</v>
          </cell>
        </row>
        <row r="26">
          <cell r="A26" t="str">
            <v>1.1.1.2.1.1.2.5</v>
          </cell>
          <cell r="B26" t="str">
            <v>0576222271 Habitat Municipal Banorte</v>
          </cell>
        </row>
        <row r="27">
          <cell r="A27" t="str">
            <v>1.1.1.2.1.1.2.6</v>
          </cell>
          <cell r="B27" t="str">
            <v>00851711427 Subsemun Mpal  2013</v>
          </cell>
        </row>
        <row r="28">
          <cell r="A28" t="str">
            <v>1.1.1.2.1.1.2.7</v>
          </cell>
          <cell r="B28" t="str">
            <v>0895146845 Banorte Conade</v>
          </cell>
        </row>
        <row r="29">
          <cell r="A29" t="str">
            <v>1.1.1.2.1.1.2.8</v>
          </cell>
          <cell r="B29" t="str">
            <v>0210218756 Banorte Tesorera</v>
          </cell>
          <cell r="C29">
            <v>19945.080000000002</v>
          </cell>
          <cell r="E29">
            <v>406185374.31</v>
          </cell>
          <cell r="F29">
            <v>406184853.27999997</v>
          </cell>
          <cell r="G29">
            <v>20466.11</v>
          </cell>
        </row>
        <row r="30">
          <cell r="A30" t="str">
            <v>1.1.1.2.1.1.2.9</v>
          </cell>
          <cell r="B30" t="str">
            <v>0210218738 Banorte Nomina y Gastos</v>
          </cell>
          <cell r="C30">
            <v>1612756.78</v>
          </cell>
          <cell r="E30">
            <v>475114803.66000003</v>
          </cell>
          <cell r="F30">
            <v>475851142.77999997</v>
          </cell>
          <cell r="G30">
            <v>876417.66</v>
          </cell>
        </row>
        <row r="31">
          <cell r="A31" t="str">
            <v>1.1.1.2.1.1.2.10</v>
          </cell>
          <cell r="B31" t="str">
            <v>0240101734 Banorte Prep Mpal 2014</v>
          </cell>
        </row>
        <row r="32">
          <cell r="A32" t="str">
            <v>1.1.1.2.1.1.2.11</v>
          </cell>
          <cell r="B32" t="str">
            <v>0240101761 Banorte Prah Mpal 2014</v>
          </cell>
        </row>
        <row r="33">
          <cell r="A33" t="str">
            <v>1.1.1.2.1.1.2.12</v>
          </cell>
          <cell r="B33" t="str">
            <v>0273051202 Banorte Subsemun Mpal 2015</v>
          </cell>
        </row>
        <row r="34">
          <cell r="A34" t="str">
            <v>1.1.1.2.1.1.2.13</v>
          </cell>
          <cell r="B34" t="str">
            <v>0298494950 Banorte Habitat Mpal 2015</v>
          </cell>
          <cell r="C34">
            <v>137400.17000000001</v>
          </cell>
          <cell r="E34">
            <v>37.869999999999997</v>
          </cell>
          <cell r="F34">
            <v>137438.04</v>
          </cell>
        </row>
        <row r="35">
          <cell r="A35" t="str">
            <v>1.1.1.2.1.1.2.14</v>
          </cell>
          <cell r="B35" t="str">
            <v>0298494893 Banorte Prep Mpal 2015</v>
          </cell>
        </row>
        <row r="36">
          <cell r="A36" t="str">
            <v>1.1.1.2.1.1.2.15</v>
          </cell>
          <cell r="B36" t="str">
            <v>0420595171 FORTASEG Mpal 2016</v>
          </cell>
          <cell r="C36">
            <v>1094678.6399999999</v>
          </cell>
          <cell r="E36">
            <v>212.85</v>
          </cell>
          <cell r="F36">
            <v>1094891.49</v>
          </cell>
        </row>
        <row r="37">
          <cell r="A37" t="str">
            <v>1.1.1.2.1.1.2.16</v>
          </cell>
          <cell r="B37" t="str">
            <v>0460789574 Banorte Habitat Mpal 2016</v>
          </cell>
          <cell r="C37">
            <v>19509.150000000001</v>
          </cell>
          <cell r="E37">
            <v>142901.43</v>
          </cell>
          <cell r="F37">
            <v>142075.45000000001</v>
          </cell>
          <cell r="G37">
            <v>20335.13</v>
          </cell>
        </row>
        <row r="38">
          <cell r="A38" t="str">
            <v>1.1.1.2.1.1.2.17</v>
          </cell>
          <cell r="B38" t="str">
            <v>0493015833 Banorte FortaSeg Mpal 2017</v>
          </cell>
          <cell r="E38">
            <v>2635238.9</v>
          </cell>
          <cell r="F38">
            <v>2574301.08</v>
          </cell>
          <cell r="G38">
            <v>60937.82</v>
          </cell>
        </row>
        <row r="39">
          <cell r="A39" t="str">
            <v>1.1.1.2.1.1.2.18</v>
          </cell>
          <cell r="B39" t="str">
            <v>0493007641 Banorte Infraestructura PREP Municipal</v>
          </cell>
          <cell r="E39">
            <v>1220279.08</v>
          </cell>
          <cell r="G39">
            <v>1220279.08</v>
          </cell>
        </row>
        <row r="40">
          <cell r="A40" t="str">
            <v>1.1.1.2.1.1.2.19</v>
          </cell>
          <cell r="B40" t="str">
            <v>0595065291 Banorte Ramo 28 2018</v>
          </cell>
        </row>
        <row r="41">
          <cell r="A41" t="str">
            <v>1.1.1.2.1.1.2.20</v>
          </cell>
          <cell r="B41" t="str">
            <v>0597809024 Banorte Fortaseg Mpal 2018</v>
          </cell>
        </row>
        <row r="42">
          <cell r="A42" t="str">
            <v>1.1.1.2.1.1.3</v>
          </cell>
          <cell r="B42" t="str">
            <v>BBVA Bancomer</v>
          </cell>
          <cell r="C42">
            <v>1323878.71</v>
          </cell>
          <cell r="E42">
            <v>2178445.6800000002</v>
          </cell>
          <cell r="F42">
            <v>1956361.63</v>
          </cell>
          <cell r="G42">
            <v>1545962.76</v>
          </cell>
        </row>
        <row r="43">
          <cell r="A43" t="str">
            <v>1.1.1.2.1.1.3.1</v>
          </cell>
          <cell r="B43" t="str">
            <v>0159159231 Predial BBVA</v>
          </cell>
          <cell r="C43">
            <v>1307552.93</v>
          </cell>
          <cell r="E43">
            <v>2178444.9900000002</v>
          </cell>
          <cell r="F43">
            <v>1940035.16</v>
          </cell>
          <cell r="G43">
            <v>1545962.76</v>
          </cell>
        </row>
        <row r="44">
          <cell r="A44" t="str">
            <v>1.1.1.2.1.1.3.2</v>
          </cell>
          <cell r="B44" t="str">
            <v>0159155090 Predial Tijuana BBVA</v>
          </cell>
        </row>
        <row r="45">
          <cell r="A45" t="str">
            <v>1.1.1.2.1.1.3.3</v>
          </cell>
          <cell r="B45" t="str">
            <v>0195419298 Gastos BBVA Bancomer</v>
          </cell>
          <cell r="C45">
            <v>16325.78</v>
          </cell>
          <cell r="E45">
            <v>0.69</v>
          </cell>
          <cell r="F45">
            <v>16326.47</v>
          </cell>
        </row>
        <row r="46">
          <cell r="A46" t="str">
            <v>1.1.1.2.1.1.4</v>
          </cell>
          <cell r="B46" t="str">
            <v>HSBC</v>
          </cell>
          <cell r="C46">
            <v>988906.17</v>
          </cell>
          <cell r="E46">
            <v>24199206.960000001</v>
          </cell>
          <cell r="F46">
            <v>24518678.190000001</v>
          </cell>
          <cell r="G46">
            <v>669434.93999999994</v>
          </cell>
        </row>
        <row r="47">
          <cell r="A47" t="str">
            <v>1.1.1.2.1.1.4.1</v>
          </cell>
          <cell r="B47" t="str">
            <v>4050618545 HSBC Gastos</v>
          </cell>
          <cell r="C47">
            <v>77629.03</v>
          </cell>
          <cell r="E47">
            <v>33638</v>
          </cell>
          <cell r="F47">
            <v>50563.76</v>
          </cell>
          <cell r="G47">
            <v>60703.27</v>
          </cell>
        </row>
        <row r="48">
          <cell r="A48" t="str">
            <v>1.1.1.2.1.1.4.2</v>
          </cell>
          <cell r="B48" t="str">
            <v>4054621933 PREP Municipal HSBC</v>
          </cell>
          <cell r="C48">
            <v>14679.87</v>
          </cell>
          <cell r="E48">
            <v>4756.63</v>
          </cell>
          <cell r="F48">
            <v>19436.5</v>
          </cell>
        </row>
        <row r="49">
          <cell r="A49" t="str">
            <v>1.1.1.2.1.1.4.3</v>
          </cell>
          <cell r="B49" t="str">
            <v>4054621917  Habitat Municipal HSBC</v>
          </cell>
          <cell r="C49">
            <v>5518.65</v>
          </cell>
          <cell r="E49">
            <v>18152.02</v>
          </cell>
          <cell r="F49">
            <v>23670.67</v>
          </cell>
        </row>
        <row r="50">
          <cell r="A50" t="str">
            <v>1.1.1.2.1.1.4.4</v>
          </cell>
          <cell r="B50" t="str">
            <v>4054507249 PREP Municipal 2013</v>
          </cell>
          <cell r="C50">
            <v>125086.73</v>
          </cell>
          <cell r="E50">
            <v>84.46</v>
          </cell>
          <cell r="F50">
            <v>125171.19</v>
          </cell>
        </row>
        <row r="51">
          <cell r="A51" t="str">
            <v>1.1.1.2.1.1.4.5</v>
          </cell>
          <cell r="B51" t="str">
            <v>4054507272 Habitat Municipal 2013</v>
          </cell>
          <cell r="C51">
            <v>103359.05</v>
          </cell>
          <cell r="E51">
            <v>1231.25</v>
          </cell>
          <cell r="F51">
            <v>103384.03</v>
          </cell>
          <cell r="G51">
            <v>1206.27</v>
          </cell>
        </row>
        <row r="52">
          <cell r="A52" t="str">
            <v>1.1.1.2.1.1.4.6</v>
          </cell>
          <cell r="B52" t="str">
            <v>4056949621 HSBC Nómina</v>
          </cell>
          <cell r="C52">
            <v>299690.40000000002</v>
          </cell>
          <cell r="E52">
            <v>24141209.02</v>
          </cell>
          <cell r="F52">
            <v>23833953.760000002</v>
          </cell>
          <cell r="G52">
            <v>606945.66</v>
          </cell>
        </row>
        <row r="53">
          <cell r="A53" t="str">
            <v>1.1.1.2.1.1.4.7</v>
          </cell>
          <cell r="B53" t="str">
            <v>4056949753 Subsemun Mpal 2014</v>
          </cell>
        </row>
        <row r="54">
          <cell r="A54" t="str">
            <v>1.1.1.2.1.1.4.8</v>
          </cell>
          <cell r="B54" t="str">
            <v>4056949712 Fondo De Ahorro Policias Subsemun 2014</v>
          </cell>
        </row>
        <row r="55">
          <cell r="A55" t="str">
            <v>1.1.1.2.1.1.4.9</v>
          </cell>
          <cell r="B55" t="str">
            <v>4056949738 Habitat Mpal 2014</v>
          </cell>
          <cell r="C55">
            <v>362942.44</v>
          </cell>
          <cell r="E55">
            <v>135.58000000000001</v>
          </cell>
          <cell r="F55">
            <v>362498.28</v>
          </cell>
          <cell r="G55">
            <v>579.74</v>
          </cell>
        </row>
        <row r="56">
          <cell r="A56" t="str">
            <v>1.1.1.2.1.1.4.10</v>
          </cell>
          <cell r="B56" t="str">
            <v>HSBC Mexico S.A. Cta. 4056949761</v>
          </cell>
        </row>
        <row r="57">
          <cell r="A57" t="str">
            <v>1.1.1.2.1.1.5</v>
          </cell>
          <cell r="B57" t="str">
            <v>BanBajio</v>
          </cell>
          <cell r="C57">
            <v>3053725.11</v>
          </cell>
          <cell r="E57">
            <v>4942671184.6599998</v>
          </cell>
          <cell r="F57">
            <v>4945718323.4099998</v>
          </cell>
          <cell r="G57">
            <v>6586.36</v>
          </cell>
        </row>
        <row r="58">
          <cell r="A58" t="str">
            <v>1.1.1.2.1.1.5.1</v>
          </cell>
          <cell r="B58" t="str">
            <v>Efectivo Restringido</v>
          </cell>
          <cell r="C58">
            <v>140.27000000000001</v>
          </cell>
          <cell r="E58">
            <v>140822205.13999999</v>
          </cell>
          <cell r="F58">
            <v>140822345.41</v>
          </cell>
        </row>
        <row r="59">
          <cell r="A59" t="str">
            <v>1.1.1.2.1.1.5.1.1</v>
          </cell>
          <cell r="B59" t="str">
            <v>13637277 Fideicomiso 16905-12-85 (Concentradora)</v>
          </cell>
          <cell r="C59">
            <v>140.27000000000001</v>
          </cell>
          <cell r="E59">
            <v>140822205.13999999</v>
          </cell>
          <cell r="F59">
            <v>140822345.41</v>
          </cell>
        </row>
        <row r="60">
          <cell r="A60" t="str">
            <v>1.1.1.2.1.1.5.2</v>
          </cell>
          <cell r="B60" t="str">
            <v>13637376 Fideicomiso 16905-12-85 (Disposicion)</v>
          </cell>
          <cell r="E60">
            <v>3979361109.75</v>
          </cell>
          <cell r="F60">
            <v>3979361104.6700001</v>
          </cell>
          <cell r="G60">
            <v>5.08</v>
          </cell>
        </row>
        <row r="61">
          <cell r="A61" t="str">
            <v>1.1.1.2.1.1.5.3</v>
          </cell>
          <cell r="B61" t="str">
            <v>13637426 Fideicomiso (Fondo Reserva Para Servicio De La Deuda)</v>
          </cell>
          <cell r="E61">
            <v>767446120.70000005</v>
          </cell>
          <cell r="F61">
            <v>767446032.88999999</v>
          </cell>
          <cell r="G61">
            <v>87.81</v>
          </cell>
        </row>
        <row r="62">
          <cell r="A62" t="str">
            <v>1.1.1.2.1.1.5.4</v>
          </cell>
          <cell r="B62" t="str">
            <v>13637483 Fideicomiso (Fondo Fiduciario)</v>
          </cell>
          <cell r="E62">
            <v>12882564.93</v>
          </cell>
          <cell r="F62">
            <v>12882493.619999999</v>
          </cell>
          <cell r="G62">
            <v>71.31</v>
          </cell>
        </row>
        <row r="63">
          <cell r="A63" t="str">
            <v>1.1.1.2.1.1.5.5</v>
          </cell>
          <cell r="B63" t="str">
            <v>14228241 Fideicomiso Clasica Ayuntamiento Municipal de Playas de Rosarito</v>
          </cell>
          <cell r="C63">
            <v>3053584.84</v>
          </cell>
          <cell r="E63">
            <v>42159184.140000001</v>
          </cell>
          <cell r="F63">
            <v>45206346.82</v>
          </cell>
          <cell r="G63">
            <v>6422.16</v>
          </cell>
        </row>
        <row r="64">
          <cell r="A64" t="str">
            <v>1.1.1.2.2</v>
          </cell>
          <cell r="B64" t="str">
            <v>Bancos Dolares</v>
          </cell>
          <cell r="C64">
            <v>82033.64</v>
          </cell>
          <cell r="E64">
            <v>83192.86</v>
          </cell>
          <cell r="F64">
            <v>7137.98</v>
          </cell>
          <cell r="G64">
            <v>158088.51999999999</v>
          </cell>
        </row>
        <row r="65">
          <cell r="A65" t="str">
            <v>1.1.1.2.2.1</v>
          </cell>
          <cell r="B65" t="str">
            <v>Bancos Dlls Oficina Central</v>
          </cell>
          <cell r="C65">
            <v>82033.64</v>
          </cell>
          <cell r="E65">
            <v>83192.86</v>
          </cell>
          <cell r="F65">
            <v>7137.98</v>
          </cell>
          <cell r="G65">
            <v>158088.51999999999</v>
          </cell>
        </row>
        <row r="66">
          <cell r="A66" t="str">
            <v>1.1.1.2.2.1.1</v>
          </cell>
          <cell r="B66" t="str">
            <v>Banamex Dlls</v>
          </cell>
        </row>
        <row r="67">
          <cell r="A67" t="str">
            <v>1.1.1.2.2.1.2</v>
          </cell>
          <cell r="B67" t="str">
            <v>Banorte Dlls</v>
          </cell>
          <cell r="C67">
            <v>82033.64</v>
          </cell>
          <cell r="E67">
            <v>83192.86</v>
          </cell>
          <cell r="F67">
            <v>7137.98</v>
          </cell>
          <cell r="G67">
            <v>158088.51999999999</v>
          </cell>
        </row>
        <row r="68">
          <cell r="A68" t="str">
            <v>1.1.1.2.2.1.2.1</v>
          </cell>
          <cell r="B68" t="str">
            <v>566264665 Banorte Dlls</v>
          </cell>
          <cell r="C68">
            <v>82033.64</v>
          </cell>
          <cell r="E68">
            <v>83192.86</v>
          </cell>
          <cell r="F68">
            <v>7137.98</v>
          </cell>
          <cell r="G68">
            <v>158088.51999999999</v>
          </cell>
        </row>
        <row r="69">
          <cell r="A69" t="str">
            <v>1.1.1.2.2.1.3</v>
          </cell>
          <cell r="B69" t="str">
            <v>BBVA Bancomer Dlls</v>
          </cell>
        </row>
        <row r="70">
          <cell r="A70" t="str">
            <v>1.1.1.2.2.1.3.2</v>
          </cell>
          <cell r="B70" t="str">
            <v>0195120802 BBVA Bancomer Dlls 2014</v>
          </cell>
        </row>
        <row r="71">
          <cell r="A71" t="str">
            <v>1.1.1.2.2.1.4</v>
          </cell>
          <cell r="B71" t="str">
            <v>HSBC Dlls</v>
          </cell>
        </row>
        <row r="72">
          <cell r="A72" t="str">
            <v>1.1.1.2.2.1.4.1</v>
          </cell>
          <cell r="B72" t="str">
            <v>7003645199 HSBC Dlls</v>
          </cell>
        </row>
        <row r="73">
          <cell r="A73" t="str">
            <v>1.1.1.2.2.1.5</v>
          </cell>
          <cell r="B73" t="str">
            <v>Santander Dlls</v>
          </cell>
        </row>
        <row r="74">
          <cell r="A74" t="str">
            <v>1.1.1.2.2.1.6</v>
          </cell>
          <cell r="B74" t="str">
            <v>Scotiabanck Dlls</v>
          </cell>
        </row>
        <row r="75">
          <cell r="A75" t="str">
            <v>1.1.1.2.2.1.7</v>
          </cell>
          <cell r="B75" t="str">
            <v>Banregio Dlls</v>
          </cell>
        </row>
        <row r="76">
          <cell r="A76" t="str">
            <v>1.1.1.2.3</v>
          </cell>
          <cell r="B76" t="str">
            <v>Complementaria</v>
          </cell>
          <cell r="C76">
            <v>1613109.5</v>
          </cell>
          <cell r="E76">
            <v>1886710.9</v>
          </cell>
          <cell r="F76">
            <v>537968.74</v>
          </cell>
          <cell r="G76">
            <v>2961851.66</v>
          </cell>
        </row>
        <row r="77">
          <cell r="A77" t="str">
            <v>1.1.1.2.3.1</v>
          </cell>
          <cell r="B77" t="str">
            <v>Complementaria Oficina Central</v>
          </cell>
          <cell r="C77">
            <v>1613109.5</v>
          </cell>
          <cell r="E77">
            <v>1886710.9</v>
          </cell>
          <cell r="F77">
            <v>537968.74</v>
          </cell>
          <cell r="G77">
            <v>2961851.66</v>
          </cell>
        </row>
        <row r="78">
          <cell r="A78" t="str">
            <v>1.1.1.2.3.1.1</v>
          </cell>
          <cell r="B78" t="str">
            <v>Complementaria</v>
          </cell>
          <cell r="C78">
            <v>1613109.5</v>
          </cell>
          <cell r="E78">
            <v>1886710.9</v>
          </cell>
          <cell r="F78">
            <v>537968.74</v>
          </cell>
          <cell r="G78">
            <v>2961851.66</v>
          </cell>
        </row>
        <row r="79">
          <cell r="A79" t="str">
            <v>1.1.1.3</v>
          </cell>
          <cell r="B79" t="str">
            <v>Bancos/ Dependencias y Otros</v>
          </cell>
          <cell r="C79">
            <v>10396120.109999999</v>
          </cell>
          <cell r="E79">
            <v>120502641.91</v>
          </cell>
          <cell r="F79">
            <v>120685945.73</v>
          </cell>
          <cell r="G79">
            <v>10212816.289999999</v>
          </cell>
        </row>
        <row r="80">
          <cell r="A80" t="str">
            <v>1.1.1.3.1</v>
          </cell>
          <cell r="B80" t="str">
            <v>Bancos Fondos Federales</v>
          </cell>
          <cell r="C80">
            <v>10396120.109999999</v>
          </cell>
          <cell r="E80">
            <v>120502641.91</v>
          </cell>
          <cell r="F80">
            <v>120685945.73</v>
          </cell>
          <cell r="G80">
            <v>10212816.289999999</v>
          </cell>
        </row>
        <row r="81">
          <cell r="A81" t="str">
            <v>1.1.1.3.1.1</v>
          </cell>
          <cell r="B81" t="str">
            <v>Bancos Fondos Federales Oficina Central</v>
          </cell>
          <cell r="C81">
            <v>10396120.109999999</v>
          </cell>
          <cell r="E81">
            <v>120502641.91</v>
          </cell>
          <cell r="F81">
            <v>120685945.73</v>
          </cell>
          <cell r="G81">
            <v>10212816.289999999</v>
          </cell>
        </row>
        <row r="82">
          <cell r="A82" t="str">
            <v>1.1.1.3.1.1.1</v>
          </cell>
          <cell r="B82" t="str">
            <v>Banamex Fondos Federales</v>
          </cell>
          <cell r="C82">
            <v>54050.76</v>
          </cell>
          <cell r="E82">
            <v>1839.2</v>
          </cell>
          <cell r="F82">
            <v>55767.9</v>
          </cell>
          <cell r="G82">
            <v>122.06</v>
          </cell>
        </row>
        <row r="83">
          <cell r="A83" t="str">
            <v>1.1.1.3.1.1.1.1</v>
          </cell>
          <cell r="B83" t="str">
            <v>4717690392 ZOFEMAT Banamex</v>
          </cell>
        </row>
        <row r="84">
          <cell r="A84" t="str">
            <v>1.1.1.3.1.1.1.2</v>
          </cell>
          <cell r="B84" t="str">
            <v>70003061637  Fondo IV 2011 Banamex</v>
          </cell>
        </row>
        <row r="85">
          <cell r="A85" t="str">
            <v>1.1.1.3.1.1.1.3</v>
          </cell>
          <cell r="B85" t="str">
            <v>70003061645 Fondo III 2011 Banamex</v>
          </cell>
        </row>
        <row r="86">
          <cell r="A86" t="str">
            <v>1.1.1.3.1.1.1.4</v>
          </cell>
          <cell r="B86" t="str">
            <v>7006 433028 Fondo III 2015 Banamex</v>
          </cell>
          <cell r="C86">
            <v>54050.76</v>
          </cell>
          <cell r="E86">
            <v>1839.2</v>
          </cell>
          <cell r="F86">
            <v>55767.9</v>
          </cell>
          <cell r="G86">
            <v>122.06</v>
          </cell>
        </row>
        <row r="87">
          <cell r="A87" t="str">
            <v>1.1.1.3.1.1.1.5</v>
          </cell>
          <cell r="B87" t="str">
            <v>7006 433036 Fondo IV 2015 Banamex</v>
          </cell>
        </row>
        <row r="88">
          <cell r="A88" t="str">
            <v>1.1.1.3.1.1.2</v>
          </cell>
          <cell r="B88" t="str">
            <v>Banorte Fondos Federales</v>
          </cell>
          <cell r="C88">
            <v>9438333.1099999994</v>
          </cell>
          <cell r="E88">
            <v>120496565.98999999</v>
          </cell>
          <cell r="F88">
            <v>120361678.77</v>
          </cell>
          <cell r="G88">
            <v>9573220.3300000001</v>
          </cell>
        </row>
        <row r="89">
          <cell r="A89" t="str">
            <v>1.1.1.3.1.1.2.1</v>
          </cell>
          <cell r="B89" t="str">
            <v>576222262  Fondo IV 2009 Banorte</v>
          </cell>
        </row>
        <row r="90">
          <cell r="A90" t="str">
            <v>1.1.1.3.1.1.2.2</v>
          </cell>
          <cell r="B90" t="str">
            <v>0576222301 Habitat Federal Banorte</v>
          </cell>
        </row>
        <row r="91">
          <cell r="A91" t="str">
            <v>1.1.1.3.1.1.2.3</v>
          </cell>
          <cell r="B91" t="str">
            <v>0609893403 Subsemun 2009 Banorte</v>
          </cell>
        </row>
        <row r="92">
          <cell r="A92" t="str">
            <v>1.1.1.3.1.1.2.4</v>
          </cell>
          <cell r="B92" t="str">
            <v>6385656504 Fondo IV 2010 Banorte</v>
          </cell>
        </row>
        <row r="93">
          <cell r="A93" t="str">
            <v>1.1.1.3.1.1.2.5</v>
          </cell>
          <cell r="B93" t="str">
            <v>639785309 Subsemun 2010 Banorte</v>
          </cell>
          <cell r="C93">
            <v>-5757.86</v>
          </cell>
          <cell r="E93">
            <v>5936.53</v>
          </cell>
          <cell r="F93">
            <v>178.67</v>
          </cell>
        </row>
        <row r="94">
          <cell r="A94" t="str">
            <v>1.1.1.3.1.1.2.6</v>
          </cell>
          <cell r="B94" t="str">
            <v>638566743 Fondo III 2010 Banorte</v>
          </cell>
        </row>
        <row r="95">
          <cell r="A95" t="str">
            <v>1.1.1.3.1.1.2.7</v>
          </cell>
          <cell r="B95" t="str">
            <v>612553305 Banorte FEIEF</v>
          </cell>
        </row>
        <row r="96">
          <cell r="A96" t="str">
            <v>1.1.1.3.1.1.2.8</v>
          </cell>
          <cell r="B96" t="str">
            <v>0805862377 Fondo PYME Banorte</v>
          </cell>
        </row>
        <row r="97">
          <cell r="A97" t="str">
            <v>1.1.1.3.1.1.2.9</v>
          </cell>
          <cell r="B97" t="str">
            <v>0814110865 Fondo III 2012 Banorte</v>
          </cell>
        </row>
        <row r="98">
          <cell r="A98" t="str">
            <v>1.1.1.3.1.1.2.10</v>
          </cell>
          <cell r="B98" t="str">
            <v>0814111134 Fondo IV 2012 Banorte</v>
          </cell>
        </row>
        <row r="99">
          <cell r="A99" t="str">
            <v>1.1.1.3.1.1.2.11</v>
          </cell>
          <cell r="B99" t="str">
            <v>0805862313 Fideicomiso Fondos Extraordinarios Banorte</v>
          </cell>
        </row>
        <row r="100">
          <cell r="A100" t="str">
            <v>1.1.1.3.1.1.2.12</v>
          </cell>
          <cell r="B100" t="str">
            <v>0561569552  PAZAP Banorte</v>
          </cell>
        </row>
        <row r="101">
          <cell r="A101" t="str">
            <v>1.1.1.3.1.1.2.13</v>
          </cell>
          <cell r="B101" t="str">
            <v>0816757705 Subsemun Federal 2012 Banorte</v>
          </cell>
          <cell r="C101">
            <v>179627.91</v>
          </cell>
          <cell r="E101">
            <v>227.34</v>
          </cell>
          <cell r="F101">
            <v>179855.25</v>
          </cell>
        </row>
        <row r="102">
          <cell r="A102" t="str">
            <v>1.1.1.3.1.1.2.14</v>
          </cell>
          <cell r="B102" t="str">
            <v>057622310 Rescate de Espacios Públicos Banorte</v>
          </cell>
        </row>
        <row r="103">
          <cell r="A103" t="str">
            <v>1.1.1.3.1.1.2.15</v>
          </cell>
          <cell r="B103" t="str">
            <v>0645361825 Empleo Temporal Banorte</v>
          </cell>
        </row>
        <row r="104">
          <cell r="A104" t="str">
            <v>1.1.1.3.1.1.2.16</v>
          </cell>
          <cell r="B104" t="str">
            <v>0851711397 FONDO III 2013</v>
          </cell>
        </row>
        <row r="105">
          <cell r="A105" t="str">
            <v>1.1.1.3.1.1.2.17</v>
          </cell>
          <cell r="B105" t="str">
            <v>0851711409 FONDO IV 2013</v>
          </cell>
        </row>
        <row r="106">
          <cell r="A106" t="str">
            <v>1.1.1.3.1.1.2.18</v>
          </cell>
          <cell r="B106" t="str">
            <v>0851711418 BANORTE SUBSEMUN FED 2013</v>
          </cell>
        </row>
        <row r="107">
          <cell r="A107" t="str">
            <v>1.1.1.3.1.1.2.19</v>
          </cell>
          <cell r="B107" t="str">
            <v>0240101743 Banorte Prep Fed 2014</v>
          </cell>
        </row>
        <row r="108">
          <cell r="A108" t="str">
            <v>1.1.1.3.1.1.2.20</v>
          </cell>
          <cell r="B108" t="str">
            <v>0244411767 Banorte Prah Fed 2014</v>
          </cell>
        </row>
        <row r="109">
          <cell r="A109" t="str">
            <v>1.1.1.3.1.1.2.21</v>
          </cell>
          <cell r="B109" t="str">
            <v>0250455436 Sub Contingencias Económicas 2014</v>
          </cell>
        </row>
        <row r="110">
          <cell r="A110" t="str">
            <v>1.1.1.3.1.1.2.22</v>
          </cell>
          <cell r="B110" t="str">
            <v>0265317985 Banorte Subsemun Fed 2015</v>
          </cell>
        </row>
        <row r="111">
          <cell r="A111" t="str">
            <v>1.1.1.3.1.1.2.23</v>
          </cell>
          <cell r="B111" t="str">
            <v>0289909612 Banorte Habitat Fed 2015</v>
          </cell>
          <cell r="C111">
            <v>204944.37</v>
          </cell>
          <cell r="E111">
            <v>31.44</v>
          </cell>
          <cell r="F111">
            <v>204975.81</v>
          </cell>
        </row>
        <row r="112">
          <cell r="A112" t="str">
            <v>1.1.1.3.1.1.2.24</v>
          </cell>
          <cell r="B112" t="str">
            <v>0289909621 Banorte Prep Fed 2015</v>
          </cell>
        </row>
        <row r="113">
          <cell r="A113" t="str">
            <v>1.1.1.3.1.1.2.25</v>
          </cell>
          <cell r="B113" t="str">
            <v>0298494905 Banorte Fondo Apoyo Infraest y Produc. FAIP</v>
          </cell>
        </row>
        <row r="114">
          <cell r="A114" t="str">
            <v>1.1.1.3.1.1.2.26</v>
          </cell>
          <cell r="B114" t="str">
            <v>0298494914 Zofemat Banorte</v>
          </cell>
          <cell r="C114">
            <v>3048838.93</v>
          </cell>
          <cell r="E114">
            <v>3746066.85</v>
          </cell>
          <cell r="F114">
            <v>3714244.59</v>
          </cell>
          <cell r="G114">
            <v>3080661.19</v>
          </cell>
        </row>
        <row r="115">
          <cell r="A115" t="str">
            <v>1.1.1.3.1.1.2.27</v>
          </cell>
          <cell r="B115" t="str">
            <v>0415948625 FAISM 2016 (FIII)</v>
          </cell>
          <cell r="C115">
            <v>5881036.29</v>
          </cell>
          <cell r="E115">
            <v>5566.63</v>
          </cell>
          <cell r="F115">
            <v>5886472.4100000001</v>
          </cell>
          <cell r="G115">
            <v>130.51</v>
          </cell>
        </row>
        <row r="116">
          <cell r="A116" t="str">
            <v>1.1.1.3.1.1.2.28</v>
          </cell>
          <cell r="B116" t="str">
            <v>0415948634 FORTAMUN 2016 (FIV)</v>
          </cell>
          <cell r="C116">
            <v>834485.94</v>
          </cell>
          <cell r="E116">
            <v>51.92</v>
          </cell>
          <cell r="F116">
            <v>834537.86</v>
          </cell>
        </row>
        <row r="117">
          <cell r="A117" t="str">
            <v>1.1.1.3.1.1.2.29</v>
          </cell>
          <cell r="B117" t="str">
            <v>0415948643 FORTASEG FED 2016</v>
          </cell>
          <cell r="C117">
            <v>260746.55</v>
          </cell>
          <cell r="E117">
            <v>39.83</v>
          </cell>
          <cell r="F117">
            <v>260786.38</v>
          </cell>
        </row>
        <row r="118">
          <cell r="A118" t="str">
            <v>1.1.1.3.1.1.2.30</v>
          </cell>
          <cell r="B118" t="str">
            <v>0430288128 Banorte Fort de Infrest. Est y Mpal (FORTALECE)</v>
          </cell>
          <cell r="C118">
            <v>20330.849999999999</v>
          </cell>
          <cell r="E118">
            <v>166669.97</v>
          </cell>
          <cell r="F118">
            <v>187000.82</v>
          </cell>
        </row>
        <row r="119">
          <cell r="A119" t="str">
            <v>1.1.1.3.1.1.2.31</v>
          </cell>
          <cell r="B119" t="str">
            <v>0445846111 Banorte Programas Regionales 2016</v>
          </cell>
          <cell r="C119">
            <v>161904.81</v>
          </cell>
          <cell r="E119">
            <v>11.89</v>
          </cell>
          <cell r="F119">
            <v>161916.70000000001</v>
          </cell>
        </row>
        <row r="120">
          <cell r="A120" t="str">
            <v>1.1.1.3.1.1.2.32</v>
          </cell>
          <cell r="B120" t="str">
            <v>0445846120 Banorte FAIP Fed 16</v>
          </cell>
          <cell r="C120">
            <v>14403.27</v>
          </cell>
          <cell r="E120">
            <v>1170149.4099999999</v>
          </cell>
          <cell r="F120">
            <v>1184552.68</v>
          </cell>
        </row>
        <row r="121">
          <cell r="A121" t="str">
            <v>1.1.1.3.1.1.2.33</v>
          </cell>
          <cell r="B121" t="str">
            <v>0484915780 Banorte Habitat Fed 2016</v>
          </cell>
          <cell r="C121">
            <v>-1162227.95</v>
          </cell>
          <cell r="E121">
            <v>1179833.8700000001</v>
          </cell>
          <cell r="F121">
            <v>9940.36</v>
          </cell>
          <cell r="G121">
            <v>7665.56</v>
          </cell>
        </row>
        <row r="122">
          <cell r="A122" t="str">
            <v>1.1.1.3.1.1.2.34</v>
          </cell>
          <cell r="B122" t="str">
            <v>0489433757 Banorte FISM 2017 (FIII)</v>
          </cell>
          <cell r="E122">
            <v>11812640.300000001</v>
          </cell>
          <cell r="F122">
            <v>7570750.0999999996</v>
          </cell>
          <cell r="G122">
            <v>4241890.2</v>
          </cell>
        </row>
        <row r="123">
          <cell r="A123" t="str">
            <v>1.1.1.3.1.1.2.35</v>
          </cell>
          <cell r="B123" t="str">
            <v>0489430505 Banorte FORTAMUN 2017 (FIV)</v>
          </cell>
          <cell r="E123">
            <v>60149866.409999996</v>
          </cell>
          <cell r="F123">
            <v>59873410.420000002</v>
          </cell>
          <cell r="G123">
            <v>276455.99</v>
          </cell>
        </row>
        <row r="124">
          <cell r="A124" t="str">
            <v>1.1.1.3.1.1.2.36</v>
          </cell>
          <cell r="B124" t="str">
            <v>0493007641 Banorte CENAPRED EXT.</v>
          </cell>
          <cell r="E124">
            <v>20020.080000000002</v>
          </cell>
          <cell r="F124">
            <v>20020.080000000002</v>
          </cell>
        </row>
        <row r="125">
          <cell r="A125" t="str">
            <v>1.1.1.3.1.1.2.37</v>
          </cell>
          <cell r="B125" t="str">
            <v>0493011705 Banorte 2da Asignacion FORTALECE</v>
          </cell>
          <cell r="E125">
            <v>7436840.3099999996</v>
          </cell>
          <cell r="F125">
            <v>7414544.8899999997</v>
          </cell>
          <cell r="G125">
            <v>22295.42</v>
          </cell>
        </row>
        <row r="126">
          <cell r="A126" t="str">
            <v>1.1.1.3.1.1.2.38</v>
          </cell>
          <cell r="B126" t="str">
            <v>0493020097 Banorte FORTALECE EXT</v>
          </cell>
          <cell r="E126">
            <v>20024.490000000002</v>
          </cell>
          <cell r="G126">
            <v>20024.490000000002</v>
          </cell>
        </row>
        <row r="127">
          <cell r="A127" t="str">
            <v>1.1.1.3.1.1.2.39</v>
          </cell>
          <cell r="B127" t="str">
            <v>0493023388 Banorte FortaSeg Fed 2017</v>
          </cell>
          <cell r="E127">
            <v>12704794.220000001</v>
          </cell>
          <cell r="F127">
            <v>12067826.609999999</v>
          </cell>
          <cell r="G127">
            <v>636967.61</v>
          </cell>
        </row>
        <row r="128">
          <cell r="A128" t="str">
            <v>1.1.1.3.1.1.2.40</v>
          </cell>
          <cell r="B128" t="str">
            <v>0497064688 Banorte Proy. Desarr. Regional (PDR)</v>
          </cell>
          <cell r="E128">
            <v>8954081.6099999994</v>
          </cell>
          <cell r="F128">
            <v>8930441</v>
          </cell>
          <cell r="G128">
            <v>23640.61</v>
          </cell>
        </row>
        <row r="129">
          <cell r="A129" t="str">
            <v>1.1.1.3.1.1.2.41</v>
          </cell>
          <cell r="B129" t="str">
            <v>0497068387 Banorte Fortalece 2017</v>
          </cell>
          <cell r="E129">
            <v>6425547.5300000003</v>
          </cell>
          <cell r="F129">
            <v>6402942.0999999996</v>
          </cell>
          <cell r="G129">
            <v>22605.43</v>
          </cell>
        </row>
        <row r="130">
          <cell r="A130" t="str">
            <v>1.1.1.3.1.1.2.42</v>
          </cell>
          <cell r="B130" t="str">
            <v>0308657476 Banorte INFRAESTRUCTURA/PREP 2017</v>
          </cell>
          <cell r="E130">
            <v>1220443.31</v>
          </cell>
          <cell r="F130">
            <v>452.4</v>
          </cell>
          <cell r="G130">
            <v>1219990.9099999999</v>
          </cell>
        </row>
        <row r="131">
          <cell r="A131" t="str">
            <v>1.1.1.3.1.1.2.43</v>
          </cell>
          <cell r="B131" t="str">
            <v>0316230182 Banorte Fondo Para Fronteras 2017</v>
          </cell>
          <cell r="E131">
            <v>5477722.0499999998</v>
          </cell>
          <cell r="F131">
            <v>5456829.6399999997</v>
          </cell>
          <cell r="G131">
            <v>20892.41</v>
          </cell>
        </row>
        <row r="132">
          <cell r="A132" t="str">
            <v>1.1.1.3.1.1.2.44</v>
          </cell>
          <cell r="B132" t="str">
            <v>0595059030 Banorte Fortamun (FIV) 2018</v>
          </cell>
        </row>
        <row r="133">
          <cell r="A133" t="str">
            <v>1.1.1.3.1.1.2.45</v>
          </cell>
          <cell r="B133" t="str">
            <v>0595063523 Banorte FAISM (FIII) 2018</v>
          </cell>
        </row>
        <row r="134">
          <cell r="A134" t="str">
            <v>1.1.1.3.1.1.2.46</v>
          </cell>
          <cell r="B134" t="str">
            <v>0597802829 Banorte Fortaseg Fed 2018</v>
          </cell>
        </row>
        <row r="135">
          <cell r="A135" t="str">
            <v>1.1.1.3.1.1.2.47</v>
          </cell>
          <cell r="B135" t="str">
            <v>1001448561 Banorte Proyecto Desarrollo Regional (PDR) 2018</v>
          </cell>
        </row>
        <row r="136">
          <cell r="A136" t="str">
            <v>1.1.1.3.1.1.3</v>
          </cell>
          <cell r="B136" t="str">
            <v>BBVA Bancomer Fondos Federales</v>
          </cell>
        </row>
        <row r="137">
          <cell r="A137" t="str">
            <v>1.1.1.3.1.1.3.1</v>
          </cell>
          <cell r="B137" t="str">
            <v>0195059534 Fondo III 2014 BBVA</v>
          </cell>
        </row>
        <row r="138">
          <cell r="A138" t="str">
            <v>1.1.1.3.1.1.3.2</v>
          </cell>
          <cell r="B138" t="str">
            <v>0195072263 Fondo IV 2014 BBVA</v>
          </cell>
        </row>
        <row r="139">
          <cell r="A139" t="str">
            <v>1.1.1.3.1.1.3.3</v>
          </cell>
          <cell r="B139" t="str">
            <v>0195047080 Conade 2014 BBVA</v>
          </cell>
        </row>
        <row r="140">
          <cell r="A140" t="str">
            <v>1.1.1.3.1.1.4</v>
          </cell>
          <cell r="B140" t="str">
            <v>HSBC Fondos Federales</v>
          </cell>
          <cell r="C140">
            <v>859484.84</v>
          </cell>
          <cell r="E140">
            <v>3389.88</v>
          </cell>
          <cell r="F140">
            <v>223400.82</v>
          </cell>
          <cell r="G140">
            <v>639473.9</v>
          </cell>
        </row>
        <row r="141">
          <cell r="A141" t="str">
            <v>1.1.1.3.1.1.4.1</v>
          </cell>
          <cell r="B141" t="str">
            <v>4051538510 Subsemun 2011 HSBC</v>
          </cell>
          <cell r="C141">
            <v>634238.21</v>
          </cell>
          <cell r="G141">
            <v>634238.21</v>
          </cell>
        </row>
        <row r="142">
          <cell r="A142" t="str">
            <v>1.1.1.3.1.1.4.2</v>
          </cell>
          <cell r="B142" t="str">
            <v>4050618537 Empleo Temporal 2011 HSBC</v>
          </cell>
        </row>
        <row r="143">
          <cell r="A143" t="str">
            <v>1.1.1.3.1.1.4.3</v>
          </cell>
          <cell r="B143" t="str">
            <v>4054621909 Habtat Federal HSBC</v>
          </cell>
          <cell r="C143">
            <v>28975.73</v>
          </cell>
          <cell r="E143">
            <v>3203.82</v>
          </cell>
          <cell r="F143">
            <v>32179.55</v>
          </cell>
        </row>
        <row r="144">
          <cell r="A144" t="str">
            <v>1.1.1.3.1.1.4.4</v>
          </cell>
          <cell r="B144" t="str">
            <v>4054621925 PREP Federal HSBC</v>
          </cell>
          <cell r="C144">
            <v>85966.32</v>
          </cell>
          <cell r="E144">
            <v>58.05</v>
          </cell>
          <cell r="F144">
            <v>86024.37</v>
          </cell>
        </row>
        <row r="145">
          <cell r="A145" t="str">
            <v>1.1.1.3.1.1.4.5</v>
          </cell>
          <cell r="B145" t="str">
            <v>4055742795 PREP Federal 2013</v>
          </cell>
          <cell r="C145">
            <v>71263.08</v>
          </cell>
          <cell r="E145">
            <v>11.68</v>
          </cell>
          <cell r="F145">
            <v>71274.759999999995</v>
          </cell>
        </row>
        <row r="146">
          <cell r="A146" t="str">
            <v>1.1.1.3.1.1.4.6</v>
          </cell>
          <cell r="B146" t="str">
            <v>4055742803 Habitat Federal 2013</v>
          </cell>
          <cell r="C146">
            <v>33913.94</v>
          </cell>
          <cell r="E146">
            <v>8.1999999999999993</v>
          </cell>
          <cell r="F146">
            <v>33922.14</v>
          </cell>
        </row>
        <row r="147">
          <cell r="A147" t="str">
            <v>1.1.1.3.1.1.4.7</v>
          </cell>
          <cell r="B147" t="str">
            <v>4056949746 Subsemun Fed 2014</v>
          </cell>
        </row>
        <row r="148">
          <cell r="A148" t="str">
            <v>1.1.1.3.1.1.4.8</v>
          </cell>
          <cell r="B148" t="str">
            <v>4056949704 Fondo De Retiro Policias Subsemun 2014</v>
          </cell>
        </row>
        <row r="149">
          <cell r="A149" t="str">
            <v>1.1.1.3.1.1.4.9</v>
          </cell>
          <cell r="B149" t="str">
            <v>4056949720 Habitat Federal 2014</v>
          </cell>
          <cell r="C149">
            <v>5127.5600000000004</v>
          </cell>
          <cell r="E149">
            <v>108.13</v>
          </cell>
          <cell r="G149">
            <v>5235.6899999999996</v>
          </cell>
        </row>
        <row r="150">
          <cell r="A150" t="str">
            <v>1.1.1.3.1.1.4.10</v>
          </cell>
          <cell r="B150" t="str">
            <v>Libre</v>
          </cell>
        </row>
        <row r="151">
          <cell r="A151" t="str">
            <v>1.1.1.3.1.1.4.11</v>
          </cell>
          <cell r="B151" t="str">
            <v>Libre</v>
          </cell>
        </row>
        <row r="152">
          <cell r="A152" t="str">
            <v>1.1.1.3.1.1.4.12</v>
          </cell>
          <cell r="B152" t="str">
            <v>Libre</v>
          </cell>
        </row>
        <row r="153">
          <cell r="A153" t="str">
            <v>1.1.1.3.1.1.5</v>
          </cell>
          <cell r="B153" t="str">
            <v>Santander Fondos Federales</v>
          </cell>
        </row>
        <row r="154">
          <cell r="A154" t="str">
            <v>1.1.1.3.1.1.5.1</v>
          </cell>
          <cell r="B154" t="str">
            <v>65502454228 Fondo III 2009 Santander</v>
          </cell>
        </row>
        <row r="155">
          <cell r="A155" t="str">
            <v>1.1.1.3.1.1.6</v>
          </cell>
          <cell r="B155" t="str">
            <v>Scotiabanck Fondos Federales</v>
          </cell>
          <cell r="C155">
            <v>44251.4</v>
          </cell>
          <cell r="E155">
            <v>846.84</v>
          </cell>
          <cell r="F155">
            <v>45098.239999999998</v>
          </cell>
        </row>
        <row r="156">
          <cell r="A156" t="str">
            <v>1.1.1.3.1.1.6.1</v>
          </cell>
          <cell r="B156" t="str">
            <v>2569027 FOSEG Scotiabanck</v>
          </cell>
          <cell r="C156">
            <v>44251.4</v>
          </cell>
          <cell r="E156">
            <v>846.84</v>
          </cell>
          <cell r="F156">
            <v>45098.239999999998</v>
          </cell>
        </row>
        <row r="157">
          <cell r="A157" t="str">
            <v>1.1.1.3.1.1.7</v>
          </cell>
          <cell r="B157" t="str">
            <v>Banregio Fondos Federales</v>
          </cell>
        </row>
        <row r="158">
          <cell r="A158" t="str">
            <v>1.1.1.3.1.1.7.1</v>
          </cell>
          <cell r="B158" t="str">
            <v>97000050010  PREP 2011 Banregio</v>
          </cell>
        </row>
        <row r="159">
          <cell r="A159" t="str">
            <v>1.1.1.3.1.1.7.2</v>
          </cell>
          <cell r="B159" t="str">
            <v>97000050036 FOPEDEM Banregio</v>
          </cell>
        </row>
        <row r="160">
          <cell r="A160" t="str">
            <v>1.1.1.4</v>
          </cell>
          <cell r="B160" t="str">
            <v>Inversiones Temporales (Hasta 3 meses)</v>
          </cell>
          <cell r="C160">
            <v>42936746.859999999</v>
          </cell>
          <cell r="E160">
            <v>5107436152.8199997</v>
          </cell>
          <cell r="F160">
            <v>5075760700.8299999</v>
          </cell>
          <cell r="G160">
            <v>74612198.849999994</v>
          </cell>
        </row>
        <row r="161">
          <cell r="A161" t="str">
            <v>1.1.1.4.1</v>
          </cell>
          <cell r="B161" t="str">
            <v>Inversiones Temporales</v>
          </cell>
          <cell r="C161">
            <v>42936746.859999999</v>
          </cell>
          <cell r="E161">
            <v>5107436152.8199997</v>
          </cell>
          <cell r="F161">
            <v>5075760700.8299999</v>
          </cell>
          <cell r="G161">
            <v>74612198.849999994</v>
          </cell>
        </row>
        <row r="162">
          <cell r="A162" t="str">
            <v>1.1.1.4.1.1</v>
          </cell>
          <cell r="B162" t="str">
            <v>Inversiones Temporales Oficina Central</v>
          </cell>
          <cell r="C162">
            <v>42936746.859999999</v>
          </cell>
          <cell r="E162">
            <v>5107436152.8199997</v>
          </cell>
          <cell r="F162">
            <v>5075760700.8299999</v>
          </cell>
          <cell r="G162">
            <v>74612198.849999994</v>
          </cell>
        </row>
        <row r="163">
          <cell r="A163" t="str">
            <v>1.1.1.4.1.1.1</v>
          </cell>
          <cell r="B163" t="str">
            <v>Banamex Inversión Temporal</v>
          </cell>
        </row>
        <row r="164">
          <cell r="A164" t="str">
            <v>1.1.1.4.1.1.1.1</v>
          </cell>
          <cell r="B164" t="str">
            <v>140888-5 Inv.  Fideicomiso Banamex</v>
          </cell>
        </row>
        <row r="165">
          <cell r="A165" t="str">
            <v>1.1.1.4.1.1.1.2</v>
          </cell>
          <cell r="B165" t="str">
            <v>5054999  Inv. Fideicomiso Disposición Banamex</v>
          </cell>
        </row>
        <row r="166">
          <cell r="A166" t="str">
            <v>1.1.1.4.1.1.1.3</v>
          </cell>
          <cell r="B166" t="str">
            <v>5555022 Inv. Fideicomiso Operación Banamex</v>
          </cell>
        </row>
        <row r="167">
          <cell r="A167" t="str">
            <v>1.1.1.4.1.1.1.4</v>
          </cell>
          <cell r="B167" t="str">
            <v>5055006 Inv. Fideicomiso Reserva Banamex</v>
          </cell>
        </row>
        <row r="168">
          <cell r="A168" t="str">
            <v>1.1.1.4.1.1.1.5</v>
          </cell>
          <cell r="B168" t="str">
            <v>5055014 Inv. Fideicomiso Revolvente Banamex</v>
          </cell>
        </row>
        <row r="169">
          <cell r="A169" t="str">
            <v>1.1.1.4.1.1.2</v>
          </cell>
          <cell r="B169" t="str">
            <v>Banorte Inversión Temporal</v>
          </cell>
          <cell r="C169">
            <v>21004849.300000001</v>
          </cell>
          <cell r="E169">
            <v>241837622.34999999</v>
          </cell>
          <cell r="F169">
            <v>206695310.96000001</v>
          </cell>
          <cell r="G169">
            <v>56147160.689999998</v>
          </cell>
        </row>
        <row r="170">
          <cell r="A170" t="str">
            <v>1.1.1.4.1.1.2.1</v>
          </cell>
          <cell r="B170" t="str">
            <v>0501180885 Inv. Tesorera Banorte</v>
          </cell>
        </row>
        <row r="171">
          <cell r="A171" t="str">
            <v>1.1.1.4.1.1.2.2</v>
          </cell>
          <cell r="B171" t="str">
            <v>0589381196 Inv. SAGARPA Banorte</v>
          </cell>
        </row>
        <row r="172">
          <cell r="A172" t="str">
            <v>1.1.1.4.1.1.2.3</v>
          </cell>
          <cell r="B172" t="str">
            <v>0565157265 Inv. PAZAP Banorte</v>
          </cell>
        </row>
        <row r="173">
          <cell r="A173" t="str">
            <v>1.1.1.4.1.1.2.4</v>
          </cell>
          <cell r="B173" t="str">
            <v>0612092541 Inv. Subsemun 2009 Banorte</v>
          </cell>
        </row>
        <row r="174">
          <cell r="A174" t="str">
            <v>1.1.1.4.1.1.2.5</v>
          </cell>
          <cell r="B174" t="str">
            <v>0579675298 Inv. Habitat Federal Banorte</v>
          </cell>
        </row>
        <row r="175">
          <cell r="A175" t="str">
            <v>1.1.1.4.1.1.2.6</v>
          </cell>
          <cell r="B175" t="str">
            <v>0666371883 Inv. Fondo P/ Policias Caidos Banorte</v>
          </cell>
        </row>
        <row r="176">
          <cell r="A176" t="str">
            <v>1.1.1.4.1.1.2.7</v>
          </cell>
          <cell r="B176" t="str">
            <v>0638567281 Inv. Fondo III 2010 Banorte</v>
          </cell>
        </row>
        <row r="177">
          <cell r="A177" t="str">
            <v>1.1.1.4.1.1.2.8</v>
          </cell>
          <cell r="B177" t="str">
            <v>0609893403  Inv. Subsemun 2010 Banorte</v>
          </cell>
        </row>
        <row r="178">
          <cell r="A178" t="str">
            <v>1.1.1.4.1.1.2.9</v>
          </cell>
          <cell r="B178" t="str">
            <v>0501913832 Inv. Fondo IV 2012 Banorte</v>
          </cell>
        </row>
        <row r="179">
          <cell r="A179" t="str">
            <v>1.1.1.4.1.1.2.10</v>
          </cell>
          <cell r="B179" t="str">
            <v>0661166918 Inv. Fondo III 2012 Banorte</v>
          </cell>
        </row>
        <row r="180">
          <cell r="A180" t="str">
            <v>1.1.1.4.1.1.2.11</v>
          </cell>
          <cell r="B180" t="str">
            <v>0814110865 Inv. Banorte</v>
          </cell>
        </row>
        <row r="181">
          <cell r="A181" t="str">
            <v>1.1.1.4.1.1.2.12</v>
          </cell>
          <cell r="B181" t="str">
            <v>0851711418 Inv. Subsemun Federal 2013</v>
          </cell>
        </row>
        <row r="182">
          <cell r="A182" t="str">
            <v>1.1.1.4.1.1.2.13</v>
          </cell>
          <cell r="B182" t="str">
            <v>0502157671 Fondo III 2013</v>
          </cell>
        </row>
        <row r="183">
          <cell r="A183" t="str">
            <v>1.1.1.4.1.1.2.14</v>
          </cell>
          <cell r="B183" t="str">
            <v>0210218756 Inv. Tesorera 2014</v>
          </cell>
          <cell r="C183">
            <v>21004849.300000001</v>
          </cell>
          <cell r="E183">
            <v>241837622.34999999</v>
          </cell>
          <cell r="F183">
            <v>206695310.96000001</v>
          </cell>
          <cell r="G183">
            <v>56147160.689999998</v>
          </cell>
        </row>
        <row r="184">
          <cell r="A184" t="str">
            <v>1.1.1.4.1.1.2.15</v>
          </cell>
          <cell r="B184" t="str">
            <v>0503723460 Inv. Ramo 28 2018</v>
          </cell>
        </row>
        <row r="185">
          <cell r="A185" t="str">
            <v>1.1.1.4.1.1.2.16</v>
          </cell>
          <cell r="B185" t="str">
            <v>0298494914 Inv. Zofemat</v>
          </cell>
        </row>
        <row r="186">
          <cell r="A186" t="str">
            <v>1.1.1.4.1.1.3</v>
          </cell>
          <cell r="B186" t="str">
            <v>BBVA Bancomer Inversión Temporal</v>
          </cell>
        </row>
        <row r="187">
          <cell r="A187" t="str">
            <v>1.1.1.4.1.1.3.1</v>
          </cell>
          <cell r="B187" t="str">
            <v>1362278154 Inv. BBVA Bancomer</v>
          </cell>
        </row>
        <row r="188">
          <cell r="A188" t="str">
            <v>1.1.1.4.1.1.4</v>
          </cell>
          <cell r="B188" t="str">
            <v>HSBC Inversión Temporal</v>
          </cell>
        </row>
        <row r="189">
          <cell r="A189" t="str">
            <v>1.1.1.4.1.1.5</v>
          </cell>
          <cell r="B189" t="str">
            <v>Santander Inversión Temporal</v>
          </cell>
        </row>
        <row r="190">
          <cell r="A190" t="str">
            <v>1.1.1.4.1.1.6</v>
          </cell>
          <cell r="B190" t="str">
            <v>Scotiabanck Inversión Temporal</v>
          </cell>
        </row>
        <row r="191">
          <cell r="A191" t="str">
            <v>1.1.1.4.1.1.7</v>
          </cell>
          <cell r="B191" t="str">
            <v>Banregio Inversión Temporal</v>
          </cell>
        </row>
        <row r="192">
          <cell r="A192" t="str">
            <v>1.1.1.4.1.1.8</v>
          </cell>
          <cell r="B192" t="str">
            <v>BanBajio Inversión Temporal</v>
          </cell>
          <cell r="C192">
            <v>21931897.559999999</v>
          </cell>
          <cell r="E192">
            <v>4865598530.4700003</v>
          </cell>
          <cell r="F192">
            <v>4869065389.8699999</v>
          </cell>
          <cell r="G192">
            <v>18465038.16</v>
          </cell>
        </row>
        <row r="193">
          <cell r="A193" t="str">
            <v>1.1.1.4.1.1.8.1</v>
          </cell>
          <cell r="B193" t="str">
            <v>13637376 Inv. Fideicomiso 16905-12-85 (Disposicion)</v>
          </cell>
          <cell r="C193">
            <v>18852276.579999998</v>
          </cell>
          <cell r="E193">
            <v>3972707375.6599998</v>
          </cell>
          <cell r="F193">
            <v>3979361109.75</v>
          </cell>
          <cell r="G193">
            <v>12198542.49</v>
          </cell>
        </row>
        <row r="194">
          <cell r="A194" t="str">
            <v>1.1.1.4.1.1.8.2</v>
          </cell>
          <cell r="B194" t="str">
            <v>13637426 Inv. Fideicomiso (Fondo Reserva Para Servicio De La Deuda)</v>
          </cell>
          <cell r="C194">
            <v>3002175.64</v>
          </cell>
          <cell r="E194">
            <v>767572455.24000001</v>
          </cell>
          <cell r="F194">
            <v>767446120.70000005</v>
          </cell>
          <cell r="G194">
            <v>3128510.18</v>
          </cell>
        </row>
        <row r="195">
          <cell r="A195" t="str">
            <v>1.1.1.4.1.1.8.3</v>
          </cell>
          <cell r="B195" t="str">
            <v>13637277 Inv. Fideicomiso 16905-12-85 (Concentradora)</v>
          </cell>
          <cell r="C195">
            <v>153.01</v>
          </cell>
          <cell r="E195">
            <v>85398050.180000007</v>
          </cell>
          <cell r="F195">
            <v>83897862.5</v>
          </cell>
          <cell r="G195">
            <v>1500340.69</v>
          </cell>
        </row>
        <row r="196">
          <cell r="A196" t="str">
            <v>1.1.1.4.1.1.8.4</v>
          </cell>
          <cell r="B196" t="str">
            <v>13637483 Inv. Fideicomiso (Fondo Fiduciario)</v>
          </cell>
          <cell r="C196">
            <v>50420.639999999999</v>
          </cell>
          <cell r="E196">
            <v>12884615.560000001</v>
          </cell>
          <cell r="F196">
            <v>12882564.93</v>
          </cell>
          <cell r="G196">
            <v>52471.27</v>
          </cell>
        </row>
        <row r="197">
          <cell r="A197" t="str">
            <v>1.1.1.4.1.1.8.5</v>
          </cell>
          <cell r="B197" t="str">
            <v>14228241 Inv. Fideicomiso Brillante</v>
          </cell>
          <cell r="C197">
            <v>26871.69</v>
          </cell>
          <cell r="E197">
            <v>27036033.829999998</v>
          </cell>
          <cell r="F197">
            <v>25477731.989999998</v>
          </cell>
          <cell r="G197">
            <v>1585173.53</v>
          </cell>
        </row>
        <row r="198">
          <cell r="A198" t="str">
            <v>1.1.1.5</v>
          </cell>
          <cell r="B198" t="str">
            <v>Fondos con Afectacion Especifica</v>
          </cell>
        </row>
        <row r="199">
          <cell r="A199" t="str">
            <v>1.1.1.6</v>
          </cell>
          <cell r="B199" t="str">
            <v>Depósitos de Fondos de Terceros</v>
          </cell>
          <cell r="E199">
            <v>57200</v>
          </cell>
          <cell r="G199">
            <v>57200</v>
          </cell>
        </row>
        <row r="200">
          <cell r="A200" t="str">
            <v>1.1.1.6.1</v>
          </cell>
          <cell r="B200" t="str">
            <v>Depositos en Garantia MN</v>
          </cell>
          <cell r="E200">
            <v>57200</v>
          </cell>
          <cell r="G200">
            <v>57200</v>
          </cell>
        </row>
        <row r="201">
          <cell r="A201" t="str">
            <v>1.1.1.6.1.1</v>
          </cell>
          <cell r="B201" t="str">
            <v>Depositos en Garantia Oficina Central</v>
          </cell>
          <cell r="E201">
            <v>57200</v>
          </cell>
          <cell r="G201">
            <v>57200</v>
          </cell>
        </row>
        <row r="202">
          <cell r="A202" t="str">
            <v>1.1.1.6.1.1.1</v>
          </cell>
          <cell r="B202" t="str">
            <v>Comision Federal De Electricidad</v>
          </cell>
        </row>
        <row r="203">
          <cell r="A203" t="str">
            <v>1.1.1.6.1.1.2</v>
          </cell>
          <cell r="B203" t="str">
            <v>Deposito En Renta De Inmuebles</v>
          </cell>
        </row>
        <row r="204">
          <cell r="A204" t="str">
            <v>1.1.1.6.1.1.3</v>
          </cell>
          <cell r="B204" t="str">
            <v>Oficina De Zofemat (Censo)</v>
          </cell>
        </row>
        <row r="205">
          <cell r="A205" t="str">
            <v>1.1.1.6.1.1.4</v>
          </cell>
          <cell r="B205" t="str">
            <v>Fim Her, S.A. (Oficina De Relaciones Exteriores)</v>
          </cell>
        </row>
        <row r="206">
          <cell r="A206" t="str">
            <v>1.1.1.6.1.1.5</v>
          </cell>
          <cell r="B206" t="str">
            <v>Florencia Maria de Jesus Ruiz Moncayo</v>
          </cell>
          <cell r="E206">
            <v>7200</v>
          </cell>
          <cell r="G206">
            <v>7200</v>
          </cell>
        </row>
        <row r="207">
          <cell r="A207" t="str">
            <v>1.1.1.6.1.1.6</v>
          </cell>
          <cell r="B207" t="str">
            <v>Quick Medicine, S.A.  de C.V.</v>
          </cell>
          <cell r="E207">
            <v>50000</v>
          </cell>
          <cell r="G207">
            <v>50000</v>
          </cell>
        </row>
        <row r="208">
          <cell r="A208" t="str">
            <v>1.1.1.6.2</v>
          </cell>
          <cell r="B208" t="str">
            <v>Depositos en Garantia Dlls</v>
          </cell>
        </row>
        <row r="209">
          <cell r="A209" t="str">
            <v>1.1.1.6.9</v>
          </cell>
          <cell r="B209" t="str">
            <v>Otros Depositos en Garantia</v>
          </cell>
        </row>
        <row r="210">
          <cell r="A210" t="str">
            <v>1.1.1.6.9.1</v>
          </cell>
          <cell r="B210" t="str">
            <v>Otras Depositos en Garantia Oficina Central</v>
          </cell>
        </row>
        <row r="211">
          <cell r="A211" t="str">
            <v>1.1.1.9</v>
          </cell>
          <cell r="B211" t="str">
            <v>Otros Efectivos y Equivalentes</v>
          </cell>
        </row>
        <row r="212">
          <cell r="A212" t="str">
            <v>1.1.1.9.1</v>
          </cell>
          <cell r="B212" t="str">
            <v>Otras Cuentas por Aplicar</v>
          </cell>
        </row>
        <row r="213">
          <cell r="A213" t="str">
            <v>1.1.1.9.1.1</v>
          </cell>
          <cell r="B213" t="str">
            <v>Otras Cuentas por Aplicar Oficina Central</v>
          </cell>
        </row>
        <row r="214">
          <cell r="A214" t="str">
            <v>1.1.2</v>
          </cell>
          <cell r="B214" t="str">
            <v>Derechos a Recibir Efectivo o Equivalentes</v>
          </cell>
          <cell r="C214">
            <v>5990932.8700000001</v>
          </cell>
          <cell r="E214">
            <v>4107395.48</v>
          </cell>
          <cell r="F214">
            <v>6040726.9699999997</v>
          </cell>
          <cell r="G214">
            <v>4057601.38</v>
          </cell>
        </row>
        <row r="215">
          <cell r="A215" t="str">
            <v>1.1.2.1</v>
          </cell>
          <cell r="B215" t="str">
            <v>Inversiones Financieras de Corto Plazo (De 3 a 12 Meses)</v>
          </cell>
        </row>
        <row r="216">
          <cell r="A216" t="str">
            <v>1.1.2.2</v>
          </cell>
          <cell r="B216" t="str">
            <v>Cuentas por Cobrar a Corto Plazo</v>
          </cell>
          <cell r="C216">
            <v>1946436.78</v>
          </cell>
          <cell r="E216">
            <v>1078438.57</v>
          </cell>
          <cell r="F216">
            <v>2344122.7599999998</v>
          </cell>
          <cell r="G216">
            <v>680752.59</v>
          </cell>
        </row>
        <row r="217">
          <cell r="A217" t="str">
            <v>1.1.2.2.1</v>
          </cell>
          <cell r="B217" t="str">
            <v>Cuentas por Cobrar por Venta de Bienes y Prestacion de Servicios</v>
          </cell>
        </row>
        <row r="218">
          <cell r="A218" t="str">
            <v>1.1.2.2.1.1</v>
          </cell>
          <cell r="B218" t="str">
            <v>Cuentas por Cobrar por Venta de Bienes y Prestacion de Servicios Oficina Central</v>
          </cell>
        </row>
        <row r="219">
          <cell r="A219" t="str">
            <v>1.1.2.2.2</v>
          </cell>
          <cell r="B219" t="str">
            <v>Cuentas por Cobrar por Venta de Bienes Inmuebles, Muebles e Intangiles</v>
          </cell>
        </row>
        <row r="220">
          <cell r="A220" t="str">
            <v>1.1.2.2.2.1</v>
          </cell>
          <cell r="B220" t="str">
            <v>Cuentas por Cobrar por Venta de Bienes Inmuebles, Muebles e Intangiles Oficina Central</v>
          </cell>
        </row>
        <row r="221">
          <cell r="A221" t="str">
            <v>1.1.2.2.3</v>
          </cell>
          <cell r="B221" t="str">
            <v>Cuentas por Cobrar por Contratos</v>
          </cell>
        </row>
        <row r="222">
          <cell r="A222" t="str">
            <v>1.1.2.2.3.1</v>
          </cell>
          <cell r="B222" t="str">
            <v>Cuentas por Cobrar por Contratos Oficina Central</v>
          </cell>
        </row>
        <row r="223">
          <cell r="A223" t="str">
            <v>1.1.2.2.3.1.1</v>
          </cell>
          <cell r="B223" t="str">
            <v>Contratos por obras de pavimentacion (cofidan)</v>
          </cell>
        </row>
        <row r="224">
          <cell r="A224" t="str">
            <v>1.1.2.2.4</v>
          </cell>
          <cell r="B224" t="str">
            <v>Cuentas por Cobrar de Entidades Paramunicipales</v>
          </cell>
          <cell r="C224">
            <v>1928466.81</v>
          </cell>
          <cell r="E224">
            <v>1057888.3400000001</v>
          </cell>
          <cell r="F224">
            <v>2344122.7599999998</v>
          </cell>
          <cell r="G224">
            <v>642232.39</v>
          </cell>
        </row>
        <row r="225">
          <cell r="A225" t="str">
            <v>1.1.2.2.4.1</v>
          </cell>
          <cell r="B225" t="str">
            <v>Cuentas por Cobrar de Entidades Paramunicipales Oficina Central</v>
          </cell>
          <cell r="C225">
            <v>1928466.81</v>
          </cell>
          <cell r="E225">
            <v>1057888.3400000001</v>
          </cell>
          <cell r="F225">
            <v>2344122.7599999998</v>
          </cell>
          <cell r="G225">
            <v>642232.39</v>
          </cell>
        </row>
        <row r="226">
          <cell r="A226" t="str">
            <v>1.1.2.2.4.1.1</v>
          </cell>
          <cell r="B226" t="str">
            <v>Prodeur (Promotora Del Desarrollo Urbano)</v>
          </cell>
          <cell r="E226">
            <v>418167.74</v>
          </cell>
          <cell r="F226">
            <v>333333.33</v>
          </cell>
          <cell r="G226">
            <v>84834.41</v>
          </cell>
        </row>
        <row r="227">
          <cell r="A227" t="str">
            <v>1.1.2.2.4.1.2</v>
          </cell>
          <cell r="B227" t="str">
            <v>Imder (Instituto Mpal. Del Deporte)</v>
          </cell>
          <cell r="C227">
            <v>1928466.81</v>
          </cell>
          <cell r="E227">
            <v>628322.62</v>
          </cell>
          <cell r="F227">
            <v>2010789.43</v>
          </cell>
          <cell r="G227">
            <v>546000</v>
          </cell>
        </row>
        <row r="228">
          <cell r="A228" t="str">
            <v>1.1.2.2.4.1.3</v>
          </cell>
          <cell r="B228" t="str">
            <v>Dif (Sist. P/El Desarrollo Int. De La Familia)</v>
          </cell>
        </row>
        <row r="229">
          <cell r="A229" t="str">
            <v>1.1.2.2.4.1.4</v>
          </cell>
          <cell r="B229" t="str">
            <v>Copladem</v>
          </cell>
          <cell r="E229">
            <v>248</v>
          </cell>
          <cell r="G229">
            <v>248</v>
          </cell>
        </row>
        <row r="230">
          <cell r="A230" t="str">
            <v>1.1.2.2.4.1.5</v>
          </cell>
          <cell r="B230" t="str">
            <v>IMAC (Instituto de Arte y Cultura)</v>
          </cell>
          <cell r="E230">
            <v>11149.98</v>
          </cell>
          <cell r="G230">
            <v>11149.98</v>
          </cell>
        </row>
        <row r="231">
          <cell r="A231" t="str">
            <v>1.1.2.2.4.5</v>
          </cell>
          <cell r="B231" t="str">
            <v>IMAC (Instituto de Arte y Cultura)</v>
          </cell>
        </row>
        <row r="232">
          <cell r="A232" t="str">
            <v>1.1.2.2.5</v>
          </cell>
          <cell r="B232" t="str">
            <v>Cuentas por Cobrar a la Federación</v>
          </cell>
        </row>
        <row r="233">
          <cell r="A233" t="str">
            <v>1.1.2.2.5.1</v>
          </cell>
          <cell r="B233" t="str">
            <v>Cuentas por Cobrar a la Federación Oficina Central</v>
          </cell>
        </row>
        <row r="234">
          <cell r="A234" t="str">
            <v>1.1.2.2.6</v>
          </cell>
          <cell r="B234" t="str">
            <v>Cuentas por Cobrar al Gobierno del Estado</v>
          </cell>
        </row>
        <row r="235">
          <cell r="A235" t="str">
            <v>1.1.2.2.6.1</v>
          </cell>
          <cell r="B235" t="str">
            <v>Habitat</v>
          </cell>
        </row>
        <row r="236">
          <cell r="A236" t="str">
            <v>1.1.2.2.6.2</v>
          </cell>
          <cell r="B236" t="str">
            <v>PREP</v>
          </cell>
        </row>
        <row r="237">
          <cell r="A237" t="str">
            <v>1.1.2.2.6.3</v>
          </cell>
          <cell r="B237" t="str">
            <v>Aportación Zona Federal</v>
          </cell>
        </row>
        <row r="238">
          <cell r="A238" t="str">
            <v>1.1.2.2.6.4</v>
          </cell>
          <cell r="B238" t="str">
            <v>Fondo General</v>
          </cell>
        </row>
        <row r="239">
          <cell r="A239" t="str">
            <v>1.1.2.2.9</v>
          </cell>
          <cell r="B239" t="str">
            <v>Otras Cuentas por Cobrar</v>
          </cell>
          <cell r="C239">
            <v>17969.97</v>
          </cell>
          <cell r="E239">
            <v>20550.23</v>
          </cell>
          <cell r="G239">
            <v>38520.199999999997</v>
          </cell>
        </row>
        <row r="240">
          <cell r="A240" t="str">
            <v>1.1.2.2.9.1</v>
          </cell>
          <cell r="B240" t="str">
            <v>Otras Cuentas por cobrar Oficina Central</v>
          </cell>
          <cell r="C240">
            <v>17969.97</v>
          </cell>
          <cell r="E240">
            <v>20550.23</v>
          </cell>
          <cell r="G240">
            <v>38520.199999999997</v>
          </cell>
        </row>
        <row r="241">
          <cell r="A241" t="str">
            <v>1.1.2.2.9.1.1</v>
          </cell>
          <cell r="B241" t="str">
            <v>Participaciones</v>
          </cell>
        </row>
        <row r="242">
          <cell r="A242" t="str">
            <v>1.1.2.2.9.1.2</v>
          </cell>
          <cell r="B242" t="str">
            <v>Aportaciones</v>
          </cell>
        </row>
        <row r="243">
          <cell r="A243" t="str">
            <v>1.1.2.2.9.1.2.1</v>
          </cell>
          <cell r="B243" t="str">
            <v>Habitat 2015</v>
          </cell>
        </row>
        <row r="244">
          <cell r="A244" t="str">
            <v>1.1.2.2.9.1.3</v>
          </cell>
          <cell r="B244" t="str">
            <v>Convenios</v>
          </cell>
        </row>
        <row r="245">
          <cell r="A245" t="str">
            <v>1.1.2.2.9.1.3.5</v>
          </cell>
          <cell r="B245" t="str">
            <v>Participacion Uso Zona Fed Maritimo terrestre</v>
          </cell>
        </row>
        <row r="246">
          <cell r="A246" t="str">
            <v>1.1.2.2.9.1.3.6</v>
          </cell>
          <cell r="B246" t="str">
            <v>Convenios Hábitat</v>
          </cell>
        </row>
        <row r="247">
          <cell r="A247" t="str">
            <v>1.1.2.2.9.1.4</v>
          </cell>
          <cell r="B247" t="str">
            <v>Dacion en pago</v>
          </cell>
          <cell r="C247">
            <v>10121</v>
          </cell>
          <cell r="G247">
            <v>10121</v>
          </cell>
        </row>
        <row r="248">
          <cell r="A248" t="str">
            <v>1.1.2.2.9.1.4.1</v>
          </cell>
          <cell r="B248" t="str">
            <v>Lagos Yagues Carlos Alberto</v>
          </cell>
        </row>
        <row r="249">
          <cell r="A249" t="str">
            <v>1.1.2.2.9.1.4.2</v>
          </cell>
          <cell r="B249" t="str">
            <v>Tinoco Maria Aurelia</v>
          </cell>
          <cell r="C249">
            <v>10121</v>
          </cell>
          <cell r="G249">
            <v>10121</v>
          </cell>
        </row>
        <row r="250">
          <cell r="A250" t="str">
            <v>1.1.2.2.9.1.5</v>
          </cell>
          <cell r="B250" t="str">
            <v>Otras Cuentas por Cobrar a Sociedades Financieras</v>
          </cell>
          <cell r="C250">
            <v>7848.97</v>
          </cell>
          <cell r="E250">
            <v>20550.23</v>
          </cell>
          <cell r="G250">
            <v>28399.200000000001</v>
          </cell>
        </row>
        <row r="251">
          <cell r="A251" t="str">
            <v>1.1.2.2.9.1.5.1</v>
          </cell>
          <cell r="B251" t="str">
            <v>Prestaciones Finmart S.A. De C.V. (Crediamigo)</v>
          </cell>
        </row>
        <row r="252">
          <cell r="A252" t="str">
            <v>1.1.2.2.9.1.5.2</v>
          </cell>
          <cell r="B252" t="str">
            <v>JCA Tecnologia S.A. De C.V. (Credito Global)</v>
          </cell>
          <cell r="E252">
            <v>4527.2299999999996</v>
          </cell>
          <cell r="G252">
            <v>4527.2299999999996</v>
          </cell>
        </row>
        <row r="253">
          <cell r="A253" t="str">
            <v>1.1.2.2.9.1.5.3</v>
          </cell>
          <cell r="B253" t="str">
            <v>Fimubac S.A. De C.V. (Credito Credenz)</v>
          </cell>
          <cell r="C253">
            <v>7848.97</v>
          </cell>
          <cell r="G253">
            <v>7848.97</v>
          </cell>
        </row>
        <row r="254">
          <cell r="A254" t="str">
            <v>1.1.2.2.9.1.5.4</v>
          </cell>
          <cell r="B254" t="str">
            <v>Seguros Argos SA  de CV</v>
          </cell>
          <cell r="E254">
            <v>16023</v>
          </cell>
          <cell r="G254">
            <v>16023</v>
          </cell>
        </row>
        <row r="255">
          <cell r="A255" t="str">
            <v>1.1.2.2.9.9.1.1</v>
          </cell>
          <cell r="B255" t="str">
            <v>Creditos Otorgados Al Municipio Oficina Central</v>
          </cell>
        </row>
        <row r="256">
          <cell r="A256" t="str">
            <v>1.1.2.2.9.9.1.1.1</v>
          </cell>
          <cell r="B256" t="str">
            <v>Creditos Otorgados al Municipio</v>
          </cell>
        </row>
        <row r="257">
          <cell r="A257" t="str">
            <v>1.1.2.2.9.9.1.2</v>
          </cell>
          <cell r="B257" t="str">
            <v>Creditos Otorgados Al Municipio DIF</v>
          </cell>
        </row>
        <row r="258">
          <cell r="A258" t="str">
            <v>1.1.2.2.9.9.1.3</v>
          </cell>
          <cell r="B258" t="str">
            <v>Creditos Otorgados Al Municipio COTUCO</v>
          </cell>
        </row>
        <row r="259">
          <cell r="A259" t="str">
            <v>1.1.2.2.9.9.1.4</v>
          </cell>
          <cell r="B259" t="str">
            <v>Creditos Otorgados Al Municipio PRODEUR</v>
          </cell>
        </row>
        <row r="260">
          <cell r="A260" t="str">
            <v>1.1.2.2.9.9.1.5</v>
          </cell>
          <cell r="B260" t="str">
            <v>Creditos Otorgados Al Municipio IMDER</v>
          </cell>
        </row>
        <row r="261">
          <cell r="A261" t="str">
            <v>1.1.2.2.9.9.1.6</v>
          </cell>
          <cell r="B261" t="str">
            <v>Creditos Otorgados Al Municipio COPLADEM</v>
          </cell>
        </row>
        <row r="262">
          <cell r="A262" t="str">
            <v>1.1.2.2.9.9.1.7</v>
          </cell>
          <cell r="B262" t="str">
            <v>Creditos Otorgados Al Municipio IMJUVE</v>
          </cell>
        </row>
        <row r="263">
          <cell r="A263" t="str">
            <v>1.1.2.2.9.9.1.8</v>
          </cell>
          <cell r="B263" t="str">
            <v>Creditos Otorgados Al Municipio IMPLAN</v>
          </cell>
        </row>
        <row r="264">
          <cell r="A264" t="str">
            <v>1.1.2.2.9.9.1.9</v>
          </cell>
          <cell r="B264" t="str">
            <v>Creditos Otorgados Al Municipio INMUJER</v>
          </cell>
        </row>
        <row r="265">
          <cell r="A265" t="str">
            <v>1.1.2.2.9.9.1.10</v>
          </cell>
          <cell r="B265" t="str">
            <v>Creditos Otorgados Al Municipio IMAC</v>
          </cell>
        </row>
        <row r="266">
          <cell r="A266" t="str">
            <v>1.1.2.3</v>
          </cell>
          <cell r="B266" t="str">
            <v>Deudores Diversos por Cobrar a Corto Plazo</v>
          </cell>
          <cell r="C266">
            <v>4032996.09</v>
          </cell>
          <cell r="E266">
            <v>2641213.41</v>
          </cell>
          <cell r="F266">
            <v>3297860.71</v>
          </cell>
          <cell r="G266">
            <v>3376348.79</v>
          </cell>
        </row>
        <row r="267">
          <cell r="A267" t="str">
            <v>1.1.2.3.1</v>
          </cell>
          <cell r="B267" t="str">
            <v>Gastos por Comprobar</v>
          </cell>
          <cell r="E267">
            <v>1090624.3899999999</v>
          </cell>
          <cell r="F267">
            <v>1090624.3899999999</v>
          </cell>
        </row>
        <row r="268">
          <cell r="A268" t="str">
            <v>1.1.2.3.1.1</v>
          </cell>
          <cell r="B268" t="str">
            <v>Gastos por Comprobar Oficina Central</v>
          </cell>
          <cell r="E268">
            <v>1090624.3899999999</v>
          </cell>
          <cell r="F268">
            <v>1090624.3899999999</v>
          </cell>
        </row>
        <row r="269">
          <cell r="A269" t="str">
            <v>1.1.2.3.1.1.1</v>
          </cell>
          <cell r="B269" t="str">
            <v>Robles Aguirre Javier</v>
          </cell>
        </row>
        <row r="270">
          <cell r="A270" t="str">
            <v>1.1.2.3.1.1.2</v>
          </cell>
          <cell r="B270" t="str">
            <v>Maldonado Martinez Ma. Del Rosario</v>
          </cell>
        </row>
        <row r="271">
          <cell r="A271" t="str">
            <v>1.1.2.3.1.1.3</v>
          </cell>
          <cell r="B271" t="str">
            <v>Zermeño Chavez Manuel</v>
          </cell>
        </row>
        <row r="272">
          <cell r="A272" t="str">
            <v>1.1.2.3.1.1.4</v>
          </cell>
          <cell r="B272" t="str">
            <v>Gonzalez Paez Marco Antonio</v>
          </cell>
        </row>
        <row r="273">
          <cell r="A273" t="str">
            <v>1.1.2.3.1.1.5</v>
          </cell>
          <cell r="B273" t="str">
            <v>Verdugo Ramos Hector Javier</v>
          </cell>
        </row>
        <row r="274">
          <cell r="A274" t="str">
            <v>1.1.2.3.1.1.6</v>
          </cell>
          <cell r="B274" t="str">
            <v>Ramirez Robles Diego Alfonso</v>
          </cell>
        </row>
        <row r="275">
          <cell r="A275" t="str">
            <v>1.1.2.3.1.1.7</v>
          </cell>
          <cell r="B275" t="str">
            <v>Zamudio Quiroz Rolando</v>
          </cell>
        </row>
        <row r="276">
          <cell r="A276" t="str">
            <v>1.1.2.3.1.1.8</v>
          </cell>
          <cell r="B276" t="str">
            <v>Mata Lopez Miguel</v>
          </cell>
        </row>
        <row r="277">
          <cell r="A277" t="str">
            <v>1.1.2.3.1.1.9</v>
          </cell>
          <cell r="B277" t="str">
            <v>Mejia Lopez Maria Elena</v>
          </cell>
        </row>
        <row r="278">
          <cell r="A278" t="str">
            <v>1.1.2.3.1.1.10</v>
          </cell>
          <cell r="B278" t="str">
            <v>Troncoso Garcia Juan Carlos</v>
          </cell>
        </row>
        <row r="279">
          <cell r="A279" t="str">
            <v>1.1.2.3.1.1.11</v>
          </cell>
          <cell r="B279" t="str">
            <v>Cabrera Acosta Alejandro</v>
          </cell>
        </row>
        <row r="280">
          <cell r="A280" t="str">
            <v>1.1.2.3.1.1.12</v>
          </cell>
          <cell r="B280" t="str">
            <v>Huerta Suarez Hector Javier</v>
          </cell>
        </row>
        <row r="281">
          <cell r="A281" t="str">
            <v>1.1.2.3.1.1.13</v>
          </cell>
          <cell r="B281" t="str">
            <v>Pineda Pozo Gerardo Alejandro</v>
          </cell>
        </row>
        <row r="282">
          <cell r="A282" t="str">
            <v>1.1.2.3.1.1.14</v>
          </cell>
          <cell r="B282" t="str">
            <v>Castelan Medina Hector</v>
          </cell>
        </row>
        <row r="283">
          <cell r="A283" t="str">
            <v>1.1.2.3.1.1.15</v>
          </cell>
          <cell r="B283" t="str">
            <v>Perales Sanchez Roberto Carlos</v>
          </cell>
        </row>
        <row r="284">
          <cell r="A284" t="str">
            <v>1.1.2.3.1.1.16</v>
          </cell>
          <cell r="B284" t="str">
            <v>Serret Rodriguez Antonio</v>
          </cell>
        </row>
        <row r="285">
          <cell r="A285" t="str">
            <v>1.1.2.3.1.1.17</v>
          </cell>
          <cell r="B285" t="str">
            <v>Gay Gonzalez Jose Carlos</v>
          </cell>
        </row>
        <row r="286">
          <cell r="A286" t="str">
            <v>1.1.2.3.1.1.18</v>
          </cell>
          <cell r="B286" t="str">
            <v>Esquivel Machado Dora Maria</v>
          </cell>
        </row>
        <row r="287">
          <cell r="A287" t="str">
            <v>1.1.2.3.1.1.19</v>
          </cell>
          <cell r="B287" t="str">
            <v>Figueroa Palomares Rafael</v>
          </cell>
        </row>
        <row r="288">
          <cell r="A288" t="str">
            <v>1.1.2.3.1.1.20</v>
          </cell>
          <cell r="B288" t="str">
            <v>Gilbert Castillo Ernesto</v>
          </cell>
        </row>
        <row r="289">
          <cell r="A289" t="str">
            <v>1.1.2.3.1.1.21</v>
          </cell>
          <cell r="B289" t="str">
            <v>Bautista Sanchez Francisco</v>
          </cell>
        </row>
        <row r="290">
          <cell r="A290" t="str">
            <v>1.1.2.3.1.1.22</v>
          </cell>
          <cell r="B290" t="str">
            <v>Juarez Cortez Emilio Antonio</v>
          </cell>
        </row>
        <row r="291">
          <cell r="A291" t="str">
            <v>1.1.2.3.1.1.23</v>
          </cell>
          <cell r="B291" t="str">
            <v>Korsi Monsivais Gabriela</v>
          </cell>
        </row>
        <row r="292">
          <cell r="A292" t="str">
            <v>1.1.2.3.1.1.24</v>
          </cell>
          <cell r="B292" t="str">
            <v>Rodriguez Ibarra Emilio</v>
          </cell>
        </row>
        <row r="293">
          <cell r="A293" t="str">
            <v>1.1.2.3.1.1.25</v>
          </cell>
          <cell r="B293" t="str">
            <v>Vazquez Luis Magdaleno</v>
          </cell>
        </row>
        <row r="294">
          <cell r="A294" t="str">
            <v>1.1.2.3.1.1.26</v>
          </cell>
          <cell r="B294" t="str">
            <v>Quevedo Zavala Jesus Manuel</v>
          </cell>
        </row>
        <row r="295">
          <cell r="A295" t="str">
            <v>1.1.2.3.1.1.27</v>
          </cell>
          <cell r="B295" t="str">
            <v>Ojeda Valenzuela Juan Jaime</v>
          </cell>
        </row>
        <row r="296">
          <cell r="A296" t="str">
            <v>1.1.2.3.1.1.28</v>
          </cell>
          <cell r="B296" t="str">
            <v>Rodriguez Mendoza Nahum</v>
          </cell>
        </row>
        <row r="297">
          <cell r="A297" t="str">
            <v>1.1.2.3.1.1.29</v>
          </cell>
          <cell r="B297" t="str">
            <v>Aguirre Dehesa Aldryn</v>
          </cell>
        </row>
        <row r="298">
          <cell r="A298" t="str">
            <v>1.1.2.3.1.1.30</v>
          </cell>
          <cell r="B298" t="str">
            <v>Montes Valenzuela Rodrigo</v>
          </cell>
        </row>
        <row r="299">
          <cell r="A299" t="str">
            <v>1.1.2.3.1.1.31</v>
          </cell>
          <cell r="B299" t="str">
            <v>Moreno Kegel Enrique</v>
          </cell>
        </row>
        <row r="300">
          <cell r="A300" t="str">
            <v>1.1.2.3.1.1.32</v>
          </cell>
          <cell r="B300" t="str">
            <v>Martinez Mendoza Francisco Javier</v>
          </cell>
        </row>
        <row r="301">
          <cell r="A301" t="str">
            <v>1.1.2.3.1.1.33</v>
          </cell>
          <cell r="B301" t="str">
            <v>Ruiz Cuevas Antonio</v>
          </cell>
        </row>
        <row r="302">
          <cell r="A302" t="str">
            <v>1.1.2.3.1.1.34</v>
          </cell>
          <cell r="B302" t="str">
            <v>Mayoral Mayoral Felipe De Jesus</v>
          </cell>
        </row>
        <row r="303">
          <cell r="A303" t="str">
            <v>1.1.2.3.1.1.35</v>
          </cell>
          <cell r="B303" t="str">
            <v>Ibarra Garzon Jorge</v>
          </cell>
        </row>
        <row r="304">
          <cell r="A304" t="str">
            <v>1.1.2.3.1.1.36</v>
          </cell>
          <cell r="B304" t="str">
            <v>Ramirez Preciado Luis Arturo</v>
          </cell>
        </row>
        <row r="305">
          <cell r="A305" t="str">
            <v>1.1.2.3.1.1.37</v>
          </cell>
          <cell r="B305" t="str">
            <v>Garcia Zepeda Daniel</v>
          </cell>
        </row>
        <row r="306">
          <cell r="A306" t="str">
            <v>1.1.2.3.1.1.38</v>
          </cell>
          <cell r="B306" t="str">
            <v>Barrios Guevara Neftali</v>
          </cell>
        </row>
        <row r="307">
          <cell r="A307" t="str">
            <v>1.1.2.3.1.1.39</v>
          </cell>
          <cell r="B307" t="str">
            <v>Aguero Catsro Omar</v>
          </cell>
        </row>
        <row r="308">
          <cell r="A308" t="str">
            <v>1.1.2.3.1.1.40</v>
          </cell>
          <cell r="B308" t="str">
            <v>Lozano Rodrigurez Jose Maria</v>
          </cell>
        </row>
        <row r="309">
          <cell r="A309" t="str">
            <v>1.1.2.3.1.1.41</v>
          </cell>
          <cell r="B309" t="str">
            <v>Campos Piñuelas Eduardo</v>
          </cell>
        </row>
        <row r="310">
          <cell r="A310" t="str">
            <v>1.1.2.3.1.1.42</v>
          </cell>
          <cell r="B310" t="str">
            <v>Ojeda Dominguez Juan Jaime</v>
          </cell>
        </row>
        <row r="311">
          <cell r="A311" t="str">
            <v>1.1.2.3.1.1.43</v>
          </cell>
          <cell r="B311" t="str">
            <v>Carrasco Plascanecia Eduardo</v>
          </cell>
        </row>
        <row r="312">
          <cell r="A312" t="str">
            <v>1.1.2.3.1.1.44</v>
          </cell>
          <cell r="B312" t="str">
            <v>Cota Avila Pablo</v>
          </cell>
        </row>
        <row r="313">
          <cell r="A313" t="str">
            <v>1.1.2.3.1.1.45</v>
          </cell>
          <cell r="B313" t="str">
            <v>Favela Rivera Adan</v>
          </cell>
        </row>
        <row r="314">
          <cell r="A314" t="str">
            <v>1.1.2.3.1.1.46</v>
          </cell>
          <cell r="B314" t="str">
            <v>Diaz Lopez Javier</v>
          </cell>
        </row>
        <row r="315">
          <cell r="A315" t="str">
            <v>1.1.2.3.1.1.47</v>
          </cell>
          <cell r="B315" t="str">
            <v>Fuentes Flores Lorenzo Daniel</v>
          </cell>
        </row>
        <row r="316">
          <cell r="A316" t="str">
            <v>1.1.2.3.1.1.48</v>
          </cell>
          <cell r="B316" t="str">
            <v>Soto Ibarra Diana Judith</v>
          </cell>
        </row>
        <row r="317">
          <cell r="A317" t="str">
            <v>1.1.2.3.1.1.49</v>
          </cell>
          <cell r="B317" t="str">
            <v>Cruz Aguirre Luigi</v>
          </cell>
        </row>
        <row r="318">
          <cell r="A318" t="str">
            <v>1.1.2.3.1.1.50</v>
          </cell>
          <cell r="B318" t="str">
            <v>Ramirez Sanchez Adelina</v>
          </cell>
        </row>
        <row r="319">
          <cell r="A319" t="str">
            <v>1.1.2.3.1.1.51</v>
          </cell>
          <cell r="B319" t="str">
            <v>Garcia Moreno Oswaldo Eduardo</v>
          </cell>
        </row>
        <row r="320">
          <cell r="A320" t="str">
            <v>1.1.2.3.1.1.52</v>
          </cell>
          <cell r="B320" t="str">
            <v>Preciado Arreola Christian Fabian</v>
          </cell>
        </row>
        <row r="321">
          <cell r="A321" t="str">
            <v>1.1.2.3.1.1.53</v>
          </cell>
          <cell r="B321" t="str">
            <v>Romero Navarro Carlos F.</v>
          </cell>
        </row>
        <row r="322">
          <cell r="A322" t="str">
            <v>1.1.2.3.1.1.54</v>
          </cell>
          <cell r="B322" t="str">
            <v>Espinoza Torres Carlos</v>
          </cell>
        </row>
        <row r="323">
          <cell r="A323" t="str">
            <v>1.1.2.3.1.1.55</v>
          </cell>
          <cell r="B323" t="str">
            <v>Vega Rojo Rafael Arturo</v>
          </cell>
        </row>
        <row r="324">
          <cell r="A324" t="str">
            <v>1.1.2.3.1.1.56</v>
          </cell>
          <cell r="B324" t="str">
            <v>Martinez Yorba Fabian</v>
          </cell>
        </row>
        <row r="325">
          <cell r="A325" t="str">
            <v>1.1.2.3.1.1.57</v>
          </cell>
          <cell r="B325" t="str">
            <v>Torres Urbalejo Jose Guillermo</v>
          </cell>
        </row>
        <row r="326">
          <cell r="A326" t="str">
            <v>1.1.2.3.1.1.58</v>
          </cell>
          <cell r="B326" t="str">
            <v>Zamudio Osuna Alvaro</v>
          </cell>
        </row>
        <row r="327">
          <cell r="A327" t="str">
            <v>1.1.2.3.1.1.59</v>
          </cell>
          <cell r="B327" t="str">
            <v>Mendez Stoever Octavio</v>
          </cell>
        </row>
        <row r="328">
          <cell r="A328" t="str">
            <v>1.1.2.3.1.1.60</v>
          </cell>
          <cell r="B328" t="str">
            <v>Zamorano Lugo Ericka</v>
          </cell>
        </row>
        <row r="329">
          <cell r="A329" t="str">
            <v>1.1.2.3.1.1.61</v>
          </cell>
          <cell r="B329" t="str">
            <v>Calderon Campos Medel</v>
          </cell>
        </row>
        <row r="330">
          <cell r="A330" t="str">
            <v>1.1.2.3.1.1.62</v>
          </cell>
          <cell r="B330" t="str">
            <v>Herrera Díaz Alfredo</v>
          </cell>
        </row>
        <row r="331">
          <cell r="A331" t="str">
            <v>1.1.2.3.1.1.63</v>
          </cell>
          <cell r="B331" t="str">
            <v>Castro Amador Luis Omar</v>
          </cell>
        </row>
        <row r="332">
          <cell r="A332" t="str">
            <v>1.1.2.3.1.1.64</v>
          </cell>
          <cell r="B332" t="str">
            <v>López Flores Karla</v>
          </cell>
        </row>
        <row r="333">
          <cell r="A333" t="str">
            <v>1.1.2.3.1.1.65</v>
          </cell>
          <cell r="B333" t="str">
            <v>Quiroz González José Gilberto</v>
          </cell>
        </row>
        <row r="334">
          <cell r="A334" t="str">
            <v>1.1.2.3.1.1.66</v>
          </cell>
          <cell r="B334" t="str">
            <v>Aispuro Doiles J. Asunción</v>
          </cell>
        </row>
        <row r="335">
          <cell r="A335" t="str">
            <v>1.1.2.3.1.1.67</v>
          </cell>
          <cell r="B335" t="str">
            <v>Jiménez García Alfredo David</v>
          </cell>
        </row>
        <row r="336">
          <cell r="A336" t="str">
            <v>1.1.2.3.1.1.68</v>
          </cell>
          <cell r="B336" t="str">
            <v>Christian Ventura Ibarra</v>
          </cell>
        </row>
        <row r="337">
          <cell r="A337" t="str">
            <v>1.1.2.3.1.1.69</v>
          </cell>
          <cell r="B337" t="str">
            <v>Salceda Mendoza Claudia Georgina</v>
          </cell>
        </row>
        <row r="338">
          <cell r="A338" t="str">
            <v>1.1.2.3.1.1.70</v>
          </cell>
          <cell r="B338" t="str">
            <v>Ávila Salvatierra Orestes</v>
          </cell>
        </row>
        <row r="339">
          <cell r="A339" t="str">
            <v>1.1.2.3.1.1.71</v>
          </cell>
          <cell r="B339" t="str">
            <v>Carrillo Carrillo Ángel</v>
          </cell>
        </row>
        <row r="340">
          <cell r="A340" t="str">
            <v>1.1.2.3.1.1.72</v>
          </cell>
          <cell r="B340" t="str">
            <v>Corral Álvarez José Luis</v>
          </cell>
        </row>
        <row r="341">
          <cell r="A341" t="str">
            <v>1.1.2.3.1.1.73</v>
          </cell>
          <cell r="B341" t="str">
            <v>Montañez Arzeta Rogelio</v>
          </cell>
        </row>
        <row r="342">
          <cell r="A342" t="str">
            <v>1.1.2.3.1.1.74</v>
          </cell>
          <cell r="B342" t="str">
            <v>Echave Lugo Jesús Francisco Javier</v>
          </cell>
        </row>
        <row r="343">
          <cell r="A343" t="str">
            <v>1.1.2.3.1.1.75</v>
          </cell>
          <cell r="B343" t="str">
            <v>Pérez Crosthwaite Jorge Alberto</v>
          </cell>
        </row>
        <row r="344">
          <cell r="A344" t="str">
            <v>1.1.2.3.1.1.76</v>
          </cell>
          <cell r="B344" t="str">
            <v>Peña Pelayo Ignacio</v>
          </cell>
        </row>
        <row r="345">
          <cell r="A345" t="str">
            <v>1.1.2.3.1.1.77</v>
          </cell>
          <cell r="B345" t="str">
            <v>García Robledo Rafael Rodrigo</v>
          </cell>
        </row>
        <row r="346">
          <cell r="A346" t="str">
            <v>1.1.2.3.1.1.78</v>
          </cell>
          <cell r="B346" t="str">
            <v>Joya Castillo Luis Alfonso</v>
          </cell>
        </row>
        <row r="347">
          <cell r="A347" t="str">
            <v>1.1.2.3.1.1.79</v>
          </cell>
          <cell r="B347" t="str">
            <v>Guerrero Martínez Efren</v>
          </cell>
        </row>
        <row r="348">
          <cell r="A348" t="str">
            <v>1.1.2.3.1.1.80</v>
          </cell>
          <cell r="B348" t="str">
            <v>Méndez Avendaño Juan Carlos</v>
          </cell>
        </row>
        <row r="349">
          <cell r="A349" t="str">
            <v>1.1.2.3.1.1.81</v>
          </cell>
          <cell r="B349" t="str">
            <v>Castro Trenti Francisco</v>
          </cell>
        </row>
        <row r="350">
          <cell r="A350" t="str">
            <v>1.1.2.3.1.1.82</v>
          </cell>
          <cell r="B350" t="str">
            <v>Labra Zúñiga José Guadalupe</v>
          </cell>
        </row>
        <row r="351">
          <cell r="A351" t="str">
            <v>1.1.2.3.1.1.83</v>
          </cell>
          <cell r="B351" t="str">
            <v>Marrujo Rodríguez Martin</v>
          </cell>
        </row>
        <row r="352">
          <cell r="A352" t="str">
            <v>1.1.2.3.1.1.84</v>
          </cell>
          <cell r="B352" t="str">
            <v>Paz Luna Norma Alicia</v>
          </cell>
        </row>
        <row r="353">
          <cell r="A353" t="str">
            <v>1.1.2.3.1.1.85</v>
          </cell>
          <cell r="B353" t="str">
            <v>Reyes Silva Manuel Humberto</v>
          </cell>
        </row>
        <row r="354">
          <cell r="A354" t="str">
            <v>1.1.2.3.1.1.86</v>
          </cell>
          <cell r="B354" t="str">
            <v>Uribe García Refugio Daniel</v>
          </cell>
        </row>
        <row r="355">
          <cell r="A355" t="str">
            <v>1.1.2.3.1.1.87</v>
          </cell>
          <cell r="B355" t="str">
            <v>Rodríguez Guerrero Roberto Alejandro</v>
          </cell>
        </row>
        <row r="356">
          <cell r="A356" t="str">
            <v>1.1.2.3.1.1.88</v>
          </cell>
          <cell r="B356" t="str">
            <v>Garcia Porras Daniel</v>
          </cell>
        </row>
        <row r="357">
          <cell r="A357" t="str">
            <v>1.1.2.3.1.1.89</v>
          </cell>
          <cell r="B357" t="str">
            <v>Casas Zamora Luis Roberto</v>
          </cell>
        </row>
        <row r="358">
          <cell r="A358" t="str">
            <v>1.1.2.3.1.1.90</v>
          </cell>
          <cell r="B358" t="str">
            <v>Conzuelo Ramírez Marisol</v>
          </cell>
        </row>
        <row r="359">
          <cell r="A359" t="str">
            <v>1.1.2.3.1.1.91</v>
          </cell>
          <cell r="B359" t="str">
            <v>Betancourt Contreras Enrique</v>
          </cell>
        </row>
        <row r="360">
          <cell r="A360" t="str">
            <v>1.1.2.3.1.1.92</v>
          </cell>
          <cell r="B360" t="str">
            <v>Guillen Morrugares José María</v>
          </cell>
        </row>
        <row r="361">
          <cell r="A361" t="str">
            <v>1.1.2.3.1.1.93</v>
          </cell>
          <cell r="B361" t="str">
            <v>Zavala Márquez Catalino</v>
          </cell>
        </row>
        <row r="362">
          <cell r="A362" t="str">
            <v>1.1.2.3.1.1.94</v>
          </cell>
          <cell r="B362" t="str">
            <v>Pimentel Serafín Herlinda</v>
          </cell>
        </row>
        <row r="363">
          <cell r="A363" t="str">
            <v>1.1.2.3.1.1.95</v>
          </cell>
          <cell r="B363" t="str">
            <v>Dagnino Montaño Silvia Maria</v>
          </cell>
        </row>
        <row r="364">
          <cell r="A364" t="str">
            <v>1.1.2.3.1.1.96</v>
          </cell>
          <cell r="B364" t="str">
            <v>Contreras Pimentel Cesar Porfirio</v>
          </cell>
        </row>
        <row r="365">
          <cell r="A365" t="str">
            <v>1.1.2.3.1.1.97</v>
          </cell>
          <cell r="B365" t="str">
            <v>Castillo Díaz José Luis</v>
          </cell>
        </row>
        <row r="366">
          <cell r="A366" t="str">
            <v>1.1.2.3.1.1.98</v>
          </cell>
          <cell r="B366" t="str">
            <v>Sotelo Félix Sergio</v>
          </cell>
        </row>
        <row r="367">
          <cell r="A367" t="str">
            <v>1.1.2.3.1.1.99</v>
          </cell>
          <cell r="B367" t="str">
            <v>Granado Juárez Arturo</v>
          </cell>
        </row>
        <row r="368">
          <cell r="A368" t="str">
            <v>1.1.2.3.1.1.100</v>
          </cell>
          <cell r="B368" t="str">
            <v>Reyes Arriola Vanessa</v>
          </cell>
        </row>
        <row r="369">
          <cell r="A369" t="str">
            <v>1.1.2.3.1.1.101</v>
          </cell>
          <cell r="B369" t="str">
            <v>Mariscal Pérez Enrique</v>
          </cell>
        </row>
        <row r="370">
          <cell r="A370" t="str">
            <v>1.1.2.3.1.1.102</v>
          </cell>
          <cell r="B370" t="str">
            <v>Sedano Juárez Abraham</v>
          </cell>
        </row>
        <row r="371">
          <cell r="A371" t="str">
            <v>1.1.2.3.1.1.103</v>
          </cell>
          <cell r="B371" t="str">
            <v>Acevedo Mandujano Anselmo</v>
          </cell>
        </row>
        <row r="372">
          <cell r="A372" t="str">
            <v>1.1.2.3.1.1.104</v>
          </cell>
          <cell r="B372" t="str">
            <v>Esquivel Machado Dora Maria</v>
          </cell>
        </row>
        <row r="373">
          <cell r="A373" t="str">
            <v>1.1.2.3.1.1.105</v>
          </cell>
          <cell r="B373" t="str">
            <v>Flores Martinez Santiago Ruben</v>
          </cell>
        </row>
        <row r="374">
          <cell r="A374" t="str">
            <v>1.1.2.3.1.1.106</v>
          </cell>
          <cell r="B374" t="str">
            <v>CYNTHIA NAYELY GARCIA MACHADO</v>
          </cell>
        </row>
        <row r="375">
          <cell r="A375" t="str">
            <v>1.1.2.3.1.1.107</v>
          </cell>
          <cell r="B375" t="str">
            <v>CHRISTIAN EDUARDO MENDOZA DUARTE</v>
          </cell>
        </row>
        <row r="376">
          <cell r="A376" t="str">
            <v>1.1.2.3.1.1.108</v>
          </cell>
          <cell r="B376" t="str">
            <v>JESUS FRANCISCO GARCIA MACHADO</v>
          </cell>
        </row>
        <row r="377">
          <cell r="A377" t="str">
            <v>1.1.2.3.1.1.109</v>
          </cell>
          <cell r="B377" t="str">
            <v>JUAN ANTONIO MENDOZA RAMIREZ</v>
          </cell>
        </row>
        <row r="378">
          <cell r="A378" t="str">
            <v>1.1.2.3.1.1.110</v>
          </cell>
          <cell r="B378" t="str">
            <v>ARELLANO HERNANDEZ GILBERTO</v>
          </cell>
        </row>
        <row r="379">
          <cell r="A379" t="str">
            <v>1.1.2.3.1.1.111</v>
          </cell>
          <cell r="B379" t="str">
            <v>MUNGIA MONTAÑEZ JOSE ENRIQUE</v>
          </cell>
        </row>
        <row r="380">
          <cell r="A380" t="str">
            <v>1.1.2.3.1.1.112</v>
          </cell>
          <cell r="B380" t="str">
            <v>CARO ANGULO JOSE LUIS</v>
          </cell>
        </row>
        <row r="381">
          <cell r="A381" t="str">
            <v>1.1.2.3.1.1.113</v>
          </cell>
          <cell r="B381" t="str">
            <v>DESCUENTO DE NOMINA</v>
          </cell>
        </row>
        <row r="382">
          <cell r="A382" t="str">
            <v>1.1.2.3.1.1.114</v>
          </cell>
          <cell r="B382" t="str">
            <v>BECERRA QUINTERO CATARINO</v>
          </cell>
        </row>
        <row r="383">
          <cell r="A383" t="str">
            <v>1.1.2.3.1.1.117</v>
          </cell>
          <cell r="B383" t="str">
            <v>Palomino Castrejon José</v>
          </cell>
          <cell r="E383">
            <v>7210</v>
          </cell>
          <cell r="F383">
            <v>7210</v>
          </cell>
        </row>
        <row r="384">
          <cell r="A384" t="str">
            <v>1.1.2.3.1.1.118</v>
          </cell>
          <cell r="B384" t="str">
            <v>Paredes Esquer Raul javier</v>
          </cell>
        </row>
        <row r="385">
          <cell r="A385" t="str">
            <v>1.1.2.3.1.1.119</v>
          </cell>
          <cell r="B385" t="str">
            <v>Arevalo Mendoza Jorge Nicolas</v>
          </cell>
        </row>
        <row r="386">
          <cell r="A386" t="str">
            <v>1.1.2.3.1.1.120</v>
          </cell>
          <cell r="B386" t="str">
            <v>Beltran Montes Suldma Corina</v>
          </cell>
        </row>
        <row r="387">
          <cell r="A387" t="str">
            <v>1.1.2.3.1.1.121</v>
          </cell>
          <cell r="B387" t="str">
            <v>Garcia Gaxiola Maximiliano</v>
          </cell>
        </row>
        <row r="388">
          <cell r="A388" t="str">
            <v>1.1.2.3.1.1.122</v>
          </cell>
          <cell r="B388" t="str">
            <v>Huerta Ameca Lilia Antonieta</v>
          </cell>
        </row>
        <row r="389">
          <cell r="A389" t="str">
            <v>1.1.2.3.1.1.123</v>
          </cell>
          <cell r="B389" t="str">
            <v>Manriquez Tesisteco Rosario de Fatima</v>
          </cell>
        </row>
        <row r="390">
          <cell r="A390" t="str">
            <v>1.1.2.3.1.1.124</v>
          </cell>
          <cell r="B390" t="str">
            <v>Plascencia Diaz Rosa Maria</v>
          </cell>
        </row>
        <row r="391">
          <cell r="A391" t="str">
            <v>1.1.2.3.1.1.125</v>
          </cell>
          <cell r="B391" t="str">
            <v>Peralta Campos Raul</v>
          </cell>
        </row>
        <row r="392">
          <cell r="A392" t="str">
            <v>1.1.2.3.1.1.126</v>
          </cell>
          <cell r="B392" t="str">
            <v>Ortega Gutierrez Carlos</v>
          </cell>
        </row>
        <row r="393">
          <cell r="A393" t="str">
            <v>1.1.2.3.1.1.127</v>
          </cell>
          <cell r="B393" t="str">
            <v>Madrigal Aguayo Gregorio</v>
          </cell>
        </row>
        <row r="394">
          <cell r="A394" t="str">
            <v>1.1.2.3.1.1.129</v>
          </cell>
          <cell r="B394" t="str">
            <v>Romero Sapiens Juan Carlos</v>
          </cell>
        </row>
        <row r="395">
          <cell r="A395" t="str">
            <v>1.1.2.3.1.1.130</v>
          </cell>
          <cell r="B395" t="str">
            <v>Abarca Macklis Silvano</v>
          </cell>
        </row>
        <row r="396">
          <cell r="A396" t="str">
            <v>1.1.2.3.1.1.131</v>
          </cell>
          <cell r="B396" t="str">
            <v>Rocha Centeno Gerardo Alfredo</v>
          </cell>
        </row>
        <row r="397">
          <cell r="A397" t="str">
            <v>1.1.2.3.1.1.132</v>
          </cell>
          <cell r="B397" t="str">
            <v>Abarca Guzman Jonathan Alain</v>
          </cell>
        </row>
        <row r="398">
          <cell r="A398" t="str">
            <v>1.1.2.3.1.1.133</v>
          </cell>
          <cell r="B398" t="str">
            <v>Gomez Najera Andres</v>
          </cell>
        </row>
        <row r="399">
          <cell r="A399" t="str">
            <v>1.1.2.3.1.1.134</v>
          </cell>
          <cell r="B399" t="str">
            <v>Romero Sauceda Ceferino</v>
          </cell>
        </row>
        <row r="400">
          <cell r="A400" t="str">
            <v>1.1.2.3.1.1.135</v>
          </cell>
          <cell r="B400" t="str">
            <v>Contreras Cruz Jose Raul</v>
          </cell>
        </row>
        <row r="401">
          <cell r="A401" t="str">
            <v>1.1.2.3.1.1.136</v>
          </cell>
          <cell r="B401" t="str">
            <v>Alvarez Soto Rosa Elia</v>
          </cell>
        </row>
        <row r="402">
          <cell r="A402" t="str">
            <v>1.1.2.3.1.1.137</v>
          </cell>
          <cell r="B402" t="str">
            <v>Peña Pelayo Ignacio</v>
          </cell>
        </row>
        <row r="403">
          <cell r="A403" t="str">
            <v>1.1.2.3.1.1.138</v>
          </cell>
          <cell r="B403" t="str">
            <v>Franco Galarza Luis</v>
          </cell>
        </row>
        <row r="404">
          <cell r="A404" t="str">
            <v>1.1.2.3.1.1.139</v>
          </cell>
          <cell r="B404" t="str">
            <v>Perez Tovar Daniela Edith</v>
          </cell>
        </row>
        <row r="405">
          <cell r="A405" t="str">
            <v>1.1.2.3.1.1.140</v>
          </cell>
          <cell r="B405" t="str">
            <v>Serrano Garcia Luis Fernando</v>
          </cell>
        </row>
        <row r="406">
          <cell r="A406" t="str">
            <v>1.1.2.3.1.1.141</v>
          </cell>
          <cell r="B406" t="str">
            <v>Rojas Sanchez Maria del Carmen</v>
          </cell>
        </row>
        <row r="407">
          <cell r="A407" t="str">
            <v>1.1.2.3.1.1.142</v>
          </cell>
          <cell r="B407" t="str">
            <v>Pereyra Serrano  Luis Fernanado</v>
          </cell>
        </row>
        <row r="408">
          <cell r="A408" t="str">
            <v>1.1.2.3.1.1.143</v>
          </cell>
          <cell r="B408" t="str">
            <v>Alvarez Moreno Maria Guadalupe</v>
          </cell>
        </row>
        <row r="409">
          <cell r="A409" t="str">
            <v>1.1.2.3.1.1.144</v>
          </cell>
          <cell r="B409" t="str">
            <v>Pimentel Serafin José Luis</v>
          </cell>
        </row>
        <row r="410">
          <cell r="A410" t="str">
            <v>1.1.2.3.1.1.145</v>
          </cell>
          <cell r="B410" t="str">
            <v>Montoya Montellano Oscar Daniel</v>
          </cell>
        </row>
        <row r="411">
          <cell r="A411" t="str">
            <v>1.1.2.3.1.1.146</v>
          </cell>
          <cell r="B411" t="str">
            <v>Guzman Paz Ramon</v>
          </cell>
        </row>
        <row r="412">
          <cell r="A412" t="str">
            <v>1.1.2.3.1.1.147</v>
          </cell>
          <cell r="B412" t="str">
            <v>De la Rosa Martinez Tomas</v>
          </cell>
        </row>
        <row r="413">
          <cell r="A413" t="str">
            <v>1.1.2.3.1.1.148</v>
          </cell>
          <cell r="B413" t="str">
            <v>Zazueta Perez Jose Luis</v>
          </cell>
        </row>
        <row r="414">
          <cell r="A414" t="str">
            <v>1.1.2.3.1.1.149</v>
          </cell>
          <cell r="B414" t="str">
            <v>Castañeda Rodriguez Jorge Luis</v>
          </cell>
        </row>
        <row r="415">
          <cell r="A415" t="str">
            <v>1.1.2.3.1.1.150</v>
          </cell>
          <cell r="B415" t="str">
            <v>Peraza Vergara Carlos Alberto</v>
          </cell>
          <cell r="E415">
            <v>4500</v>
          </cell>
          <cell r="F415">
            <v>4500</v>
          </cell>
        </row>
        <row r="416">
          <cell r="A416" t="str">
            <v>1.1.2.3.1.1.151</v>
          </cell>
          <cell r="B416" t="str">
            <v>Garduño Casas Gabriela Cristina</v>
          </cell>
        </row>
        <row r="417">
          <cell r="A417" t="str">
            <v>1.1.2.3.1.1.152</v>
          </cell>
          <cell r="B417" t="str">
            <v>Pacheco Zamudio Francisco Heriberto</v>
          </cell>
        </row>
        <row r="418">
          <cell r="A418" t="str">
            <v>1.1.2.3.1.1.153</v>
          </cell>
          <cell r="B418" t="str">
            <v>Aguirre Ruiz Mauricio</v>
          </cell>
        </row>
        <row r="419">
          <cell r="A419" t="str">
            <v>1.1.2.3.1.1.154</v>
          </cell>
          <cell r="B419" t="str">
            <v>Caballero Bustamante Manuela</v>
          </cell>
        </row>
        <row r="420">
          <cell r="A420" t="str">
            <v>1.1.2.3.1.1.155</v>
          </cell>
          <cell r="B420" t="str">
            <v>Cooper Avalos Alejandra Elizabeth</v>
          </cell>
        </row>
        <row r="421">
          <cell r="A421" t="str">
            <v>1.1.2.3.1.1.156</v>
          </cell>
          <cell r="B421" t="str">
            <v>Martinez Olivares Raul Amado</v>
          </cell>
        </row>
        <row r="422">
          <cell r="A422" t="str">
            <v>1.1.2.3.1.1.157</v>
          </cell>
          <cell r="B422" t="str">
            <v>Rodríguez Herrera Alejandra</v>
          </cell>
          <cell r="E422">
            <v>6300</v>
          </cell>
          <cell r="F422">
            <v>6300</v>
          </cell>
        </row>
        <row r="423">
          <cell r="A423" t="str">
            <v>1.1.2.3.1.1.158</v>
          </cell>
          <cell r="B423" t="str">
            <v>Gomez Escobar Lucia</v>
          </cell>
        </row>
        <row r="424">
          <cell r="A424" t="str">
            <v>1.1.2.3.1.1.159</v>
          </cell>
          <cell r="B424" t="str">
            <v>Ibarra Ruiz Jose Manuel</v>
          </cell>
        </row>
        <row r="425">
          <cell r="A425" t="str">
            <v>1.1.2.3.1.1.160</v>
          </cell>
          <cell r="B425" t="str">
            <v>Pichardo Merlos J. Javier</v>
          </cell>
          <cell r="E425">
            <v>37400</v>
          </cell>
          <cell r="F425">
            <v>37400</v>
          </cell>
        </row>
        <row r="426">
          <cell r="A426" t="str">
            <v>1.1.2.3.1.1.161</v>
          </cell>
          <cell r="B426" t="str">
            <v>López Pacheco Leticia</v>
          </cell>
        </row>
        <row r="427">
          <cell r="A427" t="str">
            <v>1.1.2.3.1.1.162</v>
          </cell>
          <cell r="B427" t="str">
            <v>Fabbri Rojas Gustavo Miguel</v>
          </cell>
        </row>
        <row r="428">
          <cell r="A428" t="str">
            <v>1.1.2.3.1.1.163</v>
          </cell>
          <cell r="B428" t="str">
            <v>Perez Espinoza Maritza</v>
          </cell>
        </row>
        <row r="429">
          <cell r="A429" t="str">
            <v>1.1.2.3.1.1.164</v>
          </cell>
          <cell r="B429" t="str">
            <v>Sandez Gutierrez Martha Isela</v>
          </cell>
        </row>
        <row r="430">
          <cell r="A430" t="str">
            <v>1.1.2.3.1.1.165</v>
          </cell>
          <cell r="B430" t="str">
            <v>Hernandez Chavez Orlando</v>
          </cell>
        </row>
        <row r="431">
          <cell r="A431" t="str">
            <v>1.1.2.3.1.1.166</v>
          </cell>
          <cell r="B431" t="str">
            <v>Montero Alvarez Jorge Eduardo</v>
          </cell>
        </row>
        <row r="432">
          <cell r="A432" t="str">
            <v>1.1.2.3.1.1.167</v>
          </cell>
          <cell r="B432" t="str">
            <v>Galvan Barragán Cuahutemoc</v>
          </cell>
        </row>
        <row r="433">
          <cell r="A433" t="str">
            <v>1.1.2.3.1.1.168</v>
          </cell>
          <cell r="B433" t="str">
            <v>Romero Sapiens Juan Carlos</v>
          </cell>
        </row>
        <row r="434">
          <cell r="A434" t="str">
            <v>1.1.2.3.1.1.169</v>
          </cell>
          <cell r="B434" t="str">
            <v>Arias Perez Juvenal</v>
          </cell>
        </row>
        <row r="435">
          <cell r="A435" t="str">
            <v>1.1.2.3.1.1.170</v>
          </cell>
          <cell r="B435" t="str">
            <v>Valencia Lopez Eligio</v>
          </cell>
        </row>
        <row r="436">
          <cell r="A436" t="str">
            <v>1.1.2.3.1.1.171</v>
          </cell>
          <cell r="B436" t="str">
            <v>Garibay Yañez Ivan</v>
          </cell>
        </row>
        <row r="437">
          <cell r="A437" t="str">
            <v>1.1.2.3.1.1.172</v>
          </cell>
          <cell r="B437" t="str">
            <v>Arciniega Chavez Elizabeth</v>
          </cell>
        </row>
        <row r="438">
          <cell r="A438" t="str">
            <v>1.1.2.3.1.1.173</v>
          </cell>
          <cell r="B438" t="str">
            <v>Sandez Gutierrez Martha Isela</v>
          </cell>
        </row>
        <row r="439">
          <cell r="A439" t="str">
            <v>1.1.2.3.1.1.174</v>
          </cell>
          <cell r="B439" t="str">
            <v>Palacios Zazueta Jose Francisco</v>
          </cell>
        </row>
        <row r="440">
          <cell r="A440" t="str">
            <v>1.1.2.3.1.1.175</v>
          </cell>
          <cell r="B440" t="str">
            <v>Ponce Flores Martha Catalina</v>
          </cell>
        </row>
        <row r="441">
          <cell r="A441" t="str">
            <v>1.1.2.3.1.1.176</v>
          </cell>
          <cell r="B441" t="str">
            <v>Ventura Balbuena Jose Oswaldo</v>
          </cell>
        </row>
        <row r="442">
          <cell r="A442" t="str">
            <v>1.1.2.3.1.1.177</v>
          </cell>
          <cell r="B442" t="str">
            <v>Olea Lopez Joaquin Antonio</v>
          </cell>
        </row>
        <row r="443">
          <cell r="A443" t="str">
            <v>1.1.2.3.1.1.178</v>
          </cell>
          <cell r="B443" t="str">
            <v>Chávez López Francisco</v>
          </cell>
        </row>
        <row r="444">
          <cell r="A444" t="str">
            <v>1.1.2.3.1.1.179</v>
          </cell>
          <cell r="B444" t="str">
            <v>Gonzalez Lopez Alma Nidia</v>
          </cell>
          <cell r="E444">
            <v>24050</v>
          </cell>
          <cell r="F444">
            <v>24050</v>
          </cell>
        </row>
        <row r="445">
          <cell r="A445" t="str">
            <v>1.1.2.3.1.1.180</v>
          </cell>
          <cell r="B445" t="str">
            <v>Vigil Maldonado Antonio</v>
          </cell>
        </row>
        <row r="446">
          <cell r="A446" t="str">
            <v>1.1.2.3.1.1.182</v>
          </cell>
          <cell r="B446" t="str">
            <v>Andrade Lopez Rocio</v>
          </cell>
        </row>
        <row r="447">
          <cell r="A447" t="str">
            <v>1.1.2.3.1.1.183</v>
          </cell>
          <cell r="B447" t="str">
            <v>Cobian Moreno Rafael Quintin</v>
          </cell>
        </row>
        <row r="448">
          <cell r="A448" t="str">
            <v>1.1.2.3.1.1.184</v>
          </cell>
          <cell r="B448" t="str">
            <v>Peraza Vengara Carlos Alberto</v>
          </cell>
        </row>
        <row r="449">
          <cell r="A449" t="str">
            <v>1.1.2.3.1.1.185</v>
          </cell>
          <cell r="B449" t="str">
            <v>Lozano Casavantes Oscar Rene</v>
          </cell>
          <cell r="E449">
            <v>800</v>
          </cell>
          <cell r="F449">
            <v>800</v>
          </cell>
        </row>
        <row r="450">
          <cell r="A450" t="str">
            <v>1.1.2.3.1.1.187</v>
          </cell>
          <cell r="B450" t="str">
            <v>Ochoa Magallon Manuel Alberto</v>
          </cell>
        </row>
        <row r="451">
          <cell r="A451" t="str">
            <v>1.1.2.3.1.1.188</v>
          </cell>
          <cell r="B451" t="str">
            <v>Perez Ruesga Javier</v>
          </cell>
        </row>
        <row r="452">
          <cell r="A452" t="str">
            <v>1.1.2.3.1.1.189</v>
          </cell>
          <cell r="B452" t="str">
            <v>Arzola Huerta Beatriz</v>
          </cell>
        </row>
        <row r="453">
          <cell r="A453" t="str">
            <v>1.1.2.3.1.1.190</v>
          </cell>
          <cell r="B453" t="str">
            <v>Parra Amparan Julio Cesar</v>
          </cell>
          <cell r="E453">
            <v>49837.7</v>
          </cell>
          <cell r="F453">
            <v>49837.7</v>
          </cell>
        </row>
        <row r="454">
          <cell r="A454" t="str">
            <v>1.1.2.3.1.1.191</v>
          </cell>
          <cell r="B454" t="str">
            <v>Hernandez Arizaga Rosa Angel</v>
          </cell>
        </row>
        <row r="455">
          <cell r="A455" t="str">
            <v>1.1.2.3.1.1.192</v>
          </cell>
          <cell r="B455" t="str">
            <v>Guzmán Paz Ramón</v>
          </cell>
        </row>
        <row r="456">
          <cell r="A456" t="str">
            <v>1.1.2.3.1.1.193</v>
          </cell>
          <cell r="B456" t="str">
            <v>Neyoy Aguilera Maria Isabel</v>
          </cell>
        </row>
        <row r="457">
          <cell r="A457" t="str">
            <v>1.1.2.3.1.1.194</v>
          </cell>
          <cell r="B457" t="str">
            <v>Torres Cabral Miguel Angel Rene</v>
          </cell>
        </row>
        <row r="458">
          <cell r="A458" t="str">
            <v>1.1.2.3.1.1.195</v>
          </cell>
          <cell r="B458" t="str">
            <v>Padilla Huerta Emigdia</v>
          </cell>
        </row>
        <row r="459">
          <cell r="A459" t="str">
            <v>1.1.2.3.1.1.196</v>
          </cell>
          <cell r="B459" t="str">
            <v>Olivarria Gonzalez Arnoldo</v>
          </cell>
        </row>
        <row r="460">
          <cell r="A460" t="str">
            <v>1.1.2.3.1.1.197</v>
          </cell>
          <cell r="B460" t="str">
            <v>Avila Niebla Hector David</v>
          </cell>
        </row>
        <row r="461">
          <cell r="A461" t="str">
            <v>1.1.2.3.1.1.198</v>
          </cell>
          <cell r="B461" t="str">
            <v>Hernandez Garnica Juan Carlos</v>
          </cell>
        </row>
        <row r="462">
          <cell r="A462" t="str">
            <v>1.1.2.3.1.1.199</v>
          </cell>
          <cell r="B462" t="str">
            <v>Perez Nieto Reynaldo</v>
          </cell>
        </row>
        <row r="463">
          <cell r="A463" t="str">
            <v>1.1.2.3.1.1.200</v>
          </cell>
          <cell r="B463" t="str">
            <v>Gallo Sevilla Israel</v>
          </cell>
        </row>
        <row r="464">
          <cell r="A464" t="str">
            <v>1.1.2.3.1.1.201</v>
          </cell>
          <cell r="B464" t="str">
            <v>Muñoz Garcia Ivan Ilario</v>
          </cell>
        </row>
        <row r="465">
          <cell r="A465" t="str">
            <v>1.1.2.3.1.1.202</v>
          </cell>
          <cell r="B465" t="str">
            <v>Arredondo Meza Juan Apolonio</v>
          </cell>
        </row>
        <row r="466">
          <cell r="A466" t="str">
            <v>1.1.2.3.1.1.203</v>
          </cell>
          <cell r="B466" t="str">
            <v>Rios Osuna Francisco Roberto</v>
          </cell>
        </row>
        <row r="467">
          <cell r="A467" t="str">
            <v>1.1.2.3.1.1.204</v>
          </cell>
          <cell r="B467" t="str">
            <v>Nuñez Ulloa Julio</v>
          </cell>
        </row>
        <row r="468">
          <cell r="A468" t="str">
            <v>1.1.2.3.1.1.205</v>
          </cell>
          <cell r="B468" t="str">
            <v>Perez Diaz Enrique</v>
          </cell>
        </row>
        <row r="469">
          <cell r="A469" t="str">
            <v>1.1.2.3.1.1.206</v>
          </cell>
          <cell r="B469" t="str">
            <v>Ortiz Chavez Esther Alicia</v>
          </cell>
        </row>
        <row r="470">
          <cell r="A470" t="str">
            <v>1.1.2.3.1.1.207</v>
          </cell>
          <cell r="B470" t="str">
            <v>Guadarrama Villalobos Mayra Giovanna</v>
          </cell>
        </row>
        <row r="471">
          <cell r="A471" t="str">
            <v>1.1.2.3.1.1.208</v>
          </cell>
          <cell r="B471" t="str">
            <v>Esparza Aparicio Nancy</v>
          </cell>
        </row>
        <row r="472">
          <cell r="A472" t="str">
            <v>1.1.2.3.1.1.209</v>
          </cell>
          <cell r="B472" t="str">
            <v>Aguirre Garcia Angel Eduardo</v>
          </cell>
        </row>
        <row r="473">
          <cell r="A473" t="str">
            <v>1.1.2.3.1.1.210</v>
          </cell>
          <cell r="B473" t="str">
            <v>Chong Uribe Alvaro Manuel</v>
          </cell>
        </row>
        <row r="474">
          <cell r="A474" t="str">
            <v>1.1.2.3.1.1.211</v>
          </cell>
          <cell r="B474" t="str">
            <v>Garcia Garcia Karla Emilia</v>
          </cell>
        </row>
        <row r="475">
          <cell r="A475" t="str">
            <v>1.1.2.3.1.1.212</v>
          </cell>
          <cell r="B475" t="str">
            <v>Mendoza Quintana Yrene</v>
          </cell>
          <cell r="E475">
            <v>11939.57</v>
          </cell>
          <cell r="F475">
            <v>11939.57</v>
          </cell>
        </row>
        <row r="476">
          <cell r="A476" t="str">
            <v>1.1.2.3.1.1.213</v>
          </cell>
          <cell r="B476" t="str">
            <v>Valenzuela Velazquez Francisco Javier</v>
          </cell>
        </row>
        <row r="477">
          <cell r="A477" t="str">
            <v>1.1.2.3.1.1.214</v>
          </cell>
          <cell r="B477" t="str">
            <v>Ochoa Hermosillo Juan Antonio</v>
          </cell>
        </row>
        <row r="478">
          <cell r="A478" t="str">
            <v>1.1.2.3.1.1.215</v>
          </cell>
          <cell r="B478" t="str">
            <v>Ruiz Cedillo Erick Armando</v>
          </cell>
        </row>
        <row r="479">
          <cell r="A479" t="str">
            <v>1.1.2.3.1.1.216</v>
          </cell>
          <cell r="B479" t="str">
            <v>ANA LIDIA REYNA CASTILLO</v>
          </cell>
        </row>
        <row r="480">
          <cell r="A480" t="str">
            <v>1.1.2.3.1.1.217</v>
          </cell>
          <cell r="B480" t="str">
            <v>FRANCISCO VAZQUEZ DIAZ</v>
          </cell>
        </row>
        <row r="481">
          <cell r="A481" t="str">
            <v>1.1.2.3.1.1.218</v>
          </cell>
          <cell r="B481" t="str">
            <v>ERICK BERNARDO ROMERO AYON</v>
          </cell>
        </row>
        <row r="482">
          <cell r="A482" t="str">
            <v>1.1.2.3.1.1.219</v>
          </cell>
          <cell r="B482" t="str">
            <v>ROBERTO FRANCISCO GARCIA CEBALLOS</v>
          </cell>
        </row>
        <row r="483">
          <cell r="A483" t="str">
            <v>1.1.2.3.1.1.220</v>
          </cell>
          <cell r="B483" t="str">
            <v>INDIRIA SUGICH GALVAN</v>
          </cell>
        </row>
        <row r="484">
          <cell r="A484" t="str">
            <v>1.1.2.3.1.1.221</v>
          </cell>
          <cell r="B484" t="str">
            <v>ADRIAN DAVID ANTUNEZ MORALES</v>
          </cell>
        </row>
        <row r="485">
          <cell r="A485" t="str">
            <v>1.1.2.3.1.1.222</v>
          </cell>
          <cell r="B485" t="str">
            <v>ANTONIO LOPEZ AGUILAR</v>
          </cell>
        </row>
        <row r="486">
          <cell r="A486" t="str">
            <v>1.1.2.3.1.1.223</v>
          </cell>
          <cell r="B486" t="str">
            <v>ROBERTO ALDAZ CORONA</v>
          </cell>
        </row>
        <row r="487">
          <cell r="A487" t="str">
            <v>1.1.2.3.1.1.224</v>
          </cell>
          <cell r="B487" t="str">
            <v>ESTEBAN PADILLA SANCHEZ</v>
          </cell>
        </row>
        <row r="488">
          <cell r="A488" t="str">
            <v>1.1.2.3.1.1.225</v>
          </cell>
          <cell r="B488" t="str">
            <v>JOSE LUIS GRIJALVA GONZALEZ</v>
          </cell>
        </row>
        <row r="489">
          <cell r="A489" t="str">
            <v>1.1.2.3.1.1.226</v>
          </cell>
          <cell r="B489" t="str">
            <v>DORIAN ORLANDO MARTINEZ GONZALEZ</v>
          </cell>
        </row>
        <row r="490">
          <cell r="A490" t="str">
            <v>1.1.2.3.1.1.227</v>
          </cell>
          <cell r="B490" t="str">
            <v>JOSE RAMIREZ TORRES</v>
          </cell>
        </row>
        <row r="491">
          <cell r="A491" t="str">
            <v>1.1.2.3.1.1.228</v>
          </cell>
          <cell r="B491" t="str">
            <v>BALTASAR MACIAS CURIEL</v>
          </cell>
        </row>
        <row r="492">
          <cell r="A492" t="str">
            <v>1.1.2.3.1.1.229</v>
          </cell>
          <cell r="B492" t="str">
            <v>Jose Lino Segovia Garay</v>
          </cell>
        </row>
        <row r="493">
          <cell r="A493" t="str">
            <v>1.1.2.3.1.1.230</v>
          </cell>
          <cell r="B493" t="str">
            <v>GONZALO ENRIQUE CERVANTES ZEPEDA</v>
          </cell>
        </row>
        <row r="494">
          <cell r="A494" t="str">
            <v>1.1.2.3.1.1.231</v>
          </cell>
          <cell r="B494" t="str">
            <v>Vega Sanchez Eloisa Mireya</v>
          </cell>
        </row>
        <row r="495">
          <cell r="A495" t="str">
            <v>1.1.2.3.1.1.232</v>
          </cell>
          <cell r="B495" t="str">
            <v>Parra Alanis Karla Janet</v>
          </cell>
        </row>
        <row r="496">
          <cell r="A496" t="str">
            <v>1.1.2.3.1.1.233</v>
          </cell>
          <cell r="B496" t="str">
            <v>Morales Nava Marco Antonio</v>
          </cell>
        </row>
        <row r="497">
          <cell r="A497" t="str">
            <v>1.1.2.3.1.1.234</v>
          </cell>
          <cell r="B497" t="str">
            <v>Mancera Gonzalez Dustin</v>
          </cell>
          <cell r="E497">
            <v>54815.71</v>
          </cell>
          <cell r="F497">
            <v>54815.71</v>
          </cell>
        </row>
        <row r="498">
          <cell r="A498" t="str">
            <v>1.1.2.3.1.1.235</v>
          </cell>
          <cell r="B498" t="str">
            <v>Garcia Gonzalez Brenda Esmeralda</v>
          </cell>
        </row>
        <row r="499">
          <cell r="A499" t="str">
            <v>1.1.2.3.1.1.236</v>
          </cell>
          <cell r="B499" t="str">
            <v>Coronado Vega Jose Carlos</v>
          </cell>
        </row>
        <row r="500">
          <cell r="A500" t="str">
            <v>1.1.2.3.1.1.237</v>
          </cell>
          <cell r="B500" t="str">
            <v>Tovar Servin Elizabeth</v>
          </cell>
          <cell r="E500">
            <v>19300</v>
          </cell>
          <cell r="F500">
            <v>19300</v>
          </cell>
        </row>
        <row r="501">
          <cell r="A501" t="str">
            <v>1.1.2.3.1.1.238</v>
          </cell>
          <cell r="B501" t="str">
            <v>Guizar Mendia Juan Antonio</v>
          </cell>
        </row>
        <row r="502">
          <cell r="A502" t="str">
            <v>1.1.2.3.1.1.239</v>
          </cell>
          <cell r="B502" t="str">
            <v>Ramos Llerenas Jorge ALberto</v>
          </cell>
        </row>
        <row r="503">
          <cell r="A503" t="str">
            <v>1.1.2.3.1.1.240</v>
          </cell>
          <cell r="B503" t="str">
            <v>Franco Murguia Carlos Alberto</v>
          </cell>
        </row>
        <row r="504">
          <cell r="A504" t="str">
            <v>1.1.2.3.1.1.241</v>
          </cell>
          <cell r="B504" t="str">
            <v>Esquivel Amaro Jesús Armando</v>
          </cell>
          <cell r="E504">
            <v>41000</v>
          </cell>
          <cell r="F504">
            <v>41000</v>
          </cell>
        </row>
        <row r="505">
          <cell r="A505" t="str">
            <v>1.1.2.3.1.1.242</v>
          </cell>
          <cell r="B505" t="str">
            <v>Arambula Gutierrez Jonathan</v>
          </cell>
        </row>
        <row r="506">
          <cell r="A506" t="str">
            <v>1.1.2.3.1.1.243</v>
          </cell>
          <cell r="B506" t="str">
            <v>Hernandez Sandoval Augusto</v>
          </cell>
        </row>
        <row r="507">
          <cell r="A507" t="str">
            <v>1.1.2.3.1.1.244</v>
          </cell>
          <cell r="B507" t="str">
            <v>Hernandez Gutierrez Ayax Cain</v>
          </cell>
        </row>
        <row r="508">
          <cell r="A508" t="str">
            <v>1.1.2.3.1.1.245</v>
          </cell>
          <cell r="B508" t="str">
            <v>Rodriguez Reynaga Juan Luciano</v>
          </cell>
        </row>
        <row r="509">
          <cell r="A509" t="str">
            <v>1.1.2.3.1.1.246</v>
          </cell>
          <cell r="B509" t="str">
            <v>Aispuro Gandarilla Adelina</v>
          </cell>
        </row>
        <row r="510">
          <cell r="A510" t="str">
            <v>1.1.2.3.1.1.247</v>
          </cell>
          <cell r="B510" t="str">
            <v>Almeida Santaolaya Melina</v>
          </cell>
        </row>
        <row r="511">
          <cell r="A511" t="str">
            <v>1.1.2.3.1.1.248</v>
          </cell>
          <cell r="B511" t="str">
            <v>Angulo Sanchez Jose Miguel</v>
          </cell>
          <cell r="E511">
            <v>39616</v>
          </cell>
          <cell r="F511">
            <v>39616</v>
          </cell>
        </row>
        <row r="512">
          <cell r="A512" t="str">
            <v>1.1.2.3.1.1.249</v>
          </cell>
          <cell r="B512" t="str">
            <v>Mora Alcaraz Jorge</v>
          </cell>
          <cell r="E512">
            <v>1000</v>
          </cell>
          <cell r="F512">
            <v>1000</v>
          </cell>
        </row>
        <row r="513">
          <cell r="A513" t="str">
            <v>1.1.2.3.1.1.250</v>
          </cell>
          <cell r="B513" t="str">
            <v>Garza Mora Jose Adrian</v>
          </cell>
          <cell r="E513">
            <v>123615</v>
          </cell>
          <cell r="F513">
            <v>123615</v>
          </cell>
        </row>
        <row r="514">
          <cell r="A514" t="str">
            <v>1.1.2.3.1.1.251</v>
          </cell>
          <cell r="B514" t="str">
            <v>Velarde Magaña Socorro</v>
          </cell>
          <cell r="E514">
            <v>86561.4</v>
          </cell>
          <cell r="F514">
            <v>86561.4</v>
          </cell>
        </row>
        <row r="515">
          <cell r="A515" t="str">
            <v>1.1.2.3.1.1.252</v>
          </cell>
          <cell r="B515" t="str">
            <v>Araujo Luevanos Ana Claudia</v>
          </cell>
          <cell r="E515">
            <v>10000</v>
          </cell>
          <cell r="F515">
            <v>10000</v>
          </cell>
        </row>
        <row r="516">
          <cell r="A516" t="str">
            <v>1.1.2.3.1.1.253</v>
          </cell>
          <cell r="B516" t="str">
            <v>Gonzalez Araujo Jose Manuel</v>
          </cell>
          <cell r="E516">
            <v>4071.6</v>
          </cell>
          <cell r="F516">
            <v>4071.6</v>
          </cell>
        </row>
        <row r="517">
          <cell r="A517" t="str">
            <v>1.1.2.3.1.1.254</v>
          </cell>
          <cell r="B517" t="str">
            <v>Luis Armando Galdean Aleman</v>
          </cell>
          <cell r="E517">
            <v>1000</v>
          </cell>
          <cell r="F517">
            <v>1000</v>
          </cell>
        </row>
        <row r="518">
          <cell r="A518" t="str">
            <v>1.1.2.3.1.1.255</v>
          </cell>
          <cell r="B518" t="str">
            <v>Gallegos Vazquez Raymundo Guadalupe</v>
          </cell>
          <cell r="E518">
            <v>5000</v>
          </cell>
          <cell r="F518">
            <v>5000</v>
          </cell>
        </row>
        <row r="519">
          <cell r="A519" t="str">
            <v>1.1.2.3.1.1.256</v>
          </cell>
          <cell r="B519" t="str">
            <v>Morales Ordoño Oscar</v>
          </cell>
          <cell r="E519">
            <v>4560</v>
          </cell>
          <cell r="F519">
            <v>4560</v>
          </cell>
        </row>
        <row r="520">
          <cell r="A520" t="str">
            <v>1.1.2.3.1.1.257</v>
          </cell>
          <cell r="B520" t="str">
            <v>Ceja Martinez David</v>
          </cell>
        </row>
        <row r="521">
          <cell r="A521" t="str">
            <v>1.1.2.3.1.1.258</v>
          </cell>
          <cell r="B521" t="str">
            <v>Hernandez Alfaro Juan Antonio</v>
          </cell>
          <cell r="E521">
            <v>24621</v>
          </cell>
          <cell r="F521">
            <v>24621</v>
          </cell>
        </row>
        <row r="522">
          <cell r="A522" t="str">
            <v>1.1.2.3.1.1.259</v>
          </cell>
          <cell r="B522" t="str">
            <v>Martin Arturo Bernal Gapi</v>
          </cell>
          <cell r="E522">
            <v>14500</v>
          </cell>
          <cell r="F522">
            <v>14500</v>
          </cell>
        </row>
        <row r="523">
          <cell r="A523" t="str">
            <v>1.1.2.3.1.1.260</v>
          </cell>
          <cell r="B523" t="str">
            <v>Martinez Cabrales Ricardo</v>
          </cell>
          <cell r="E523">
            <v>51361</v>
          </cell>
          <cell r="F523">
            <v>51361</v>
          </cell>
        </row>
        <row r="524">
          <cell r="A524" t="str">
            <v>1.1.2.3.1.1.261</v>
          </cell>
          <cell r="B524" t="str">
            <v>Ruiz Aguilar Matilde Elena</v>
          </cell>
          <cell r="E524">
            <v>6000</v>
          </cell>
          <cell r="F524">
            <v>6000</v>
          </cell>
        </row>
        <row r="525">
          <cell r="A525" t="str">
            <v>1.1.2.3.1.1.262</v>
          </cell>
          <cell r="B525" t="str">
            <v>Cipres Tinoco Jose Manuel</v>
          </cell>
          <cell r="E525">
            <v>14000</v>
          </cell>
          <cell r="F525">
            <v>14000</v>
          </cell>
        </row>
        <row r="526">
          <cell r="A526" t="str">
            <v>1.1.2.3.1.1.263</v>
          </cell>
          <cell r="B526" t="str">
            <v>Vila Rocha Marco Antonio</v>
          </cell>
          <cell r="E526">
            <v>6000</v>
          </cell>
          <cell r="F526">
            <v>6000</v>
          </cell>
        </row>
        <row r="527">
          <cell r="A527" t="str">
            <v>1.1.2.3.1.1.264</v>
          </cell>
          <cell r="B527" t="str">
            <v>Martinez Monarrez Siddharta Huatama</v>
          </cell>
        </row>
        <row r="528">
          <cell r="A528" t="str">
            <v>1.1.2.3.1.1.265</v>
          </cell>
          <cell r="B528" t="str">
            <v>Moreno Perez Ricardo</v>
          </cell>
          <cell r="E528">
            <v>14558</v>
          </cell>
          <cell r="F528">
            <v>14558</v>
          </cell>
        </row>
        <row r="529">
          <cell r="A529" t="str">
            <v>1.1.2.3.1.1.266</v>
          </cell>
          <cell r="B529" t="str">
            <v>Romero AlaTorre Marcelo</v>
          </cell>
          <cell r="E529">
            <v>1500</v>
          </cell>
          <cell r="F529">
            <v>1500</v>
          </cell>
        </row>
        <row r="530">
          <cell r="A530" t="str">
            <v>1.1.2.3.1.1.267</v>
          </cell>
          <cell r="B530" t="str">
            <v>Acevedo Machado Conrado Guillermo</v>
          </cell>
          <cell r="E530">
            <v>22000</v>
          </cell>
          <cell r="F530">
            <v>22000</v>
          </cell>
        </row>
        <row r="531">
          <cell r="A531" t="str">
            <v>1.1.2.3.1.1.268</v>
          </cell>
          <cell r="B531" t="str">
            <v>Ramirez Gaxiola Denisse Elizabeth</v>
          </cell>
          <cell r="E531">
            <v>2500</v>
          </cell>
          <cell r="F531">
            <v>2500</v>
          </cell>
        </row>
        <row r="532">
          <cell r="A532" t="str">
            <v>1.1.2.3.1.1.269</v>
          </cell>
          <cell r="B532" t="str">
            <v>Esquivel Fierro Ana Luisa</v>
          </cell>
          <cell r="E532">
            <v>71832.759999999995</v>
          </cell>
          <cell r="F532">
            <v>71832.759999999995</v>
          </cell>
        </row>
        <row r="533">
          <cell r="A533" t="str">
            <v>1.1.2.3.1.1.270</v>
          </cell>
          <cell r="B533" t="str">
            <v>Calles Muñoz Miguel Apolinar</v>
          </cell>
          <cell r="E533">
            <v>51099</v>
          </cell>
          <cell r="F533">
            <v>51099</v>
          </cell>
        </row>
        <row r="534">
          <cell r="A534" t="str">
            <v>1.1.2.3.1.1.271</v>
          </cell>
          <cell r="B534" t="str">
            <v>Abarca Mendoza Belem del Carmen</v>
          </cell>
          <cell r="E534">
            <v>6720</v>
          </cell>
          <cell r="F534">
            <v>6720</v>
          </cell>
        </row>
        <row r="535">
          <cell r="A535" t="str">
            <v>1.1.2.3.1.1.272</v>
          </cell>
          <cell r="B535" t="str">
            <v>Rincon Vargas Mirna Cecilia</v>
          </cell>
          <cell r="E535">
            <v>133855</v>
          </cell>
          <cell r="F535">
            <v>133855</v>
          </cell>
        </row>
        <row r="536">
          <cell r="A536" t="str">
            <v>1.1.2.3.1.1.273</v>
          </cell>
          <cell r="B536" t="str">
            <v>De la Cruz Diaz Linda Valeria</v>
          </cell>
          <cell r="E536">
            <v>17400</v>
          </cell>
          <cell r="F536">
            <v>17400</v>
          </cell>
        </row>
        <row r="537">
          <cell r="A537" t="str">
            <v>1.1.2.3.1.1.274</v>
          </cell>
          <cell r="B537" t="str">
            <v>Garcia Serna Julio Cesar</v>
          </cell>
          <cell r="E537">
            <v>800</v>
          </cell>
          <cell r="F537">
            <v>800</v>
          </cell>
        </row>
        <row r="538">
          <cell r="A538" t="str">
            <v>1.1.2.3.1.1.275</v>
          </cell>
          <cell r="B538" t="str">
            <v>Leon Rivera Claudia Veronica</v>
          </cell>
          <cell r="E538">
            <v>7065</v>
          </cell>
          <cell r="F538">
            <v>7065</v>
          </cell>
        </row>
        <row r="539">
          <cell r="A539" t="str">
            <v>1.1.2.3.1.1.276</v>
          </cell>
          <cell r="B539" t="str">
            <v>Diaz Urzua Fernando Arturo</v>
          </cell>
          <cell r="E539">
            <v>6000</v>
          </cell>
          <cell r="F539">
            <v>6000</v>
          </cell>
        </row>
        <row r="540">
          <cell r="A540" t="str">
            <v>1.1.2.3.1.1.277</v>
          </cell>
          <cell r="B540" t="str">
            <v>Avalos Espinoza Nabila Shantal</v>
          </cell>
          <cell r="E540">
            <v>12800</v>
          </cell>
          <cell r="F540">
            <v>12800</v>
          </cell>
        </row>
        <row r="541">
          <cell r="A541" t="str">
            <v>1.1.2.3.1.1.278</v>
          </cell>
          <cell r="B541" t="str">
            <v>Rodriguez Garfias Georgina</v>
          </cell>
          <cell r="E541">
            <v>8000</v>
          </cell>
          <cell r="F541">
            <v>8000</v>
          </cell>
        </row>
        <row r="542">
          <cell r="A542" t="str">
            <v>1.1.2.3.1.1.584</v>
          </cell>
          <cell r="B542" t="str">
            <v>Meraz Cañas Manuel Otilio</v>
          </cell>
          <cell r="E542">
            <v>9113.35</v>
          </cell>
          <cell r="F542">
            <v>9113.35</v>
          </cell>
        </row>
        <row r="543">
          <cell r="A543" t="str">
            <v>1.1.2.3.1.1.585</v>
          </cell>
          <cell r="B543" t="str">
            <v>Karen Marlen Crespo Gastelum</v>
          </cell>
          <cell r="E543">
            <v>5257.61</v>
          </cell>
          <cell r="F543">
            <v>5257.61</v>
          </cell>
        </row>
        <row r="544">
          <cell r="A544" t="str">
            <v>1.1.2.3.1.1.586</v>
          </cell>
          <cell r="B544" t="str">
            <v>Cardenas Teno Jorge Omar</v>
          </cell>
          <cell r="E544">
            <v>10200</v>
          </cell>
          <cell r="F544">
            <v>10200</v>
          </cell>
        </row>
        <row r="545">
          <cell r="A545" t="str">
            <v>1.1.2.3.1.1.587</v>
          </cell>
          <cell r="B545" t="str">
            <v>Miguel Angel Chavez Leal</v>
          </cell>
          <cell r="E545">
            <v>6992</v>
          </cell>
          <cell r="F545">
            <v>6992</v>
          </cell>
        </row>
        <row r="546">
          <cell r="A546" t="str">
            <v>1.1.2.3.1.1.588</v>
          </cell>
          <cell r="B546" t="str">
            <v>Maymi Sugrañes Hector</v>
          </cell>
          <cell r="E546">
            <v>1330.8</v>
          </cell>
          <cell r="F546">
            <v>1330.8</v>
          </cell>
        </row>
        <row r="547">
          <cell r="A547" t="str">
            <v>1.1.2.3.1.1.589</v>
          </cell>
          <cell r="B547" t="str">
            <v>Soto Villa America</v>
          </cell>
          <cell r="E547">
            <v>16000</v>
          </cell>
          <cell r="F547">
            <v>16000</v>
          </cell>
        </row>
        <row r="548">
          <cell r="A548" t="str">
            <v>1.1.2.3.1.1.590</v>
          </cell>
          <cell r="B548" t="str">
            <v>Hernandez Ruvalcaba Abraham</v>
          </cell>
          <cell r="E548">
            <v>20291.89</v>
          </cell>
          <cell r="F548">
            <v>20291.89</v>
          </cell>
        </row>
        <row r="549">
          <cell r="A549" t="str">
            <v>1.1.2.3.1.1.591</v>
          </cell>
          <cell r="B549" t="str">
            <v>Adrian Hernandez Perez</v>
          </cell>
          <cell r="E549">
            <v>13250</v>
          </cell>
          <cell r="F549">
            <v>13250</v>
          </cell>
        </row>
        <row r="550">
          <cell r="A550" t="str">
            <v>1.1.2.3.1.1.592</v>
          </cell>
          <cell r="B550" t="str">
            <v>Michel Castañeda Raul</v>
          </cell>
          <cell r="E550">
            <v>3000</v>
          </cell>
          <cell r="F550">
            <v>3000</v>
          </cell>
        </row>
        <row r="551">
          <cell r="A551" t="str">
            <v>1.1.2.3.1.1.593</v>
          </cell>
          <cell r="B551" t="str">
            <v>Escobar Jimenez Miguel Angel</v>
          </cell>
        </row>
        <row r="552">
          <cell r="A552" t="str">
            <v>1.1.2.3.2</v>
          </cell>
          <cell r="B552" t="str">
            <v>Faltantes de Caja</v>
          </cell>
          <cell r="C552">
            <v>189.77</v>
          </cell>
          <cell r="E552">
            <v>24332.35</v>
          </cell>
          <cell r="F552">
            <v>24323.53</v>
          </cell>
          <cell r="G552">
            <v>198.59</v>
          </cell>
        </row>
        <row r="553">
          <cell r="A553" t="str">
            <v>1.1.2.3.2.1</v>
          </cell>
          <cell r="B553" t="str">
            <v>Faltantes de Caja Oficina Central</v>
          </cell>
          <cell r="C553">
            <v>189.77</v>
          </cell>
          <cell r="E553">
            <v>24332.35</v>
          </cell>
          <cell r="F553">
            <v>24323.53</v>
          </cell>
          <cell r="G553">
            <v>198.59</v>
          </cell>
        </row>
        <row r="554">
          <cell r="A554" t="str">
            <v>1.1.2.3.2.1.1</v>
          </cell>
          <cell r="B554" t="str">
            <v>Figueroa Martinez Susana</v>
          </cell>
        </row>
        <row r="555">
          <cell r="A555" t="str">
            <v>1.1.2.3.2.1.2</v>
          </cell>
          <cell r="B555" t="str">
            <v>Nuñez Napoles Arlet</v>
          </cell>
          <cell r="C555">
            <v>31.11</v>
          </cell>
          <cell r="E555">
            <v>499.89</v>
          </cell>
          <cell r="F555">
            <v>531</v>
          </cell>
        </row>
        <row r="556">
          <cell r="A556" t="str">
            <v>1.1.2.3.2.1.3</v>
          </cell>
          <cell r="B556" t="str">
            <v>Robles Lizarraga Rosa Isela</v>
          </cell>
        </row>
        <row r="557">
          <cell r="A557" t="str">
            <v>1.1.2.3.2.1.4</v>
          </cell>
          <cell r="B557" t="str">
            <v>Lopez Gilbert Martha Gpe.</v>
          </cell>
          <cell r="C557">
            <v>21.94</v>
          </cell>
          <cell r="E557">
            <v>946.03</v>
          </cell>
          <cell r="F557">
            <v>967.28</v>
          </cell>
          <cell r="G557">
            <v>0.69</v>
          </cell>
        </row>
        <row r="558">
          <cell r="A558" t="str">
            <v>1.1.2.3.2.1.5</v>
          </cell>
          <cell r="B558" t="str">
            <v>Rodriguez Gardea Yesenia</v>
          </cell>
        </row>
        <row r="559">
          <cell r="A559" t="str">
            <v>1.1.2.3.2.1.6</v>
          </cell>
          <cell r="B559" t="str">
            <v>Cornejo Cervantes Julio</v>
          </cell>
        </row>
        <row r="560">
          <cell r="A560" t="str">
            <v>1.1.2.3.2.1.7</v>
          </cell>
          <cell r="B560" t="str">
            <v>Grijalva Galdean Jesus Manuel</v>
          </cell>
          <cell r="C560">
            <v>5</v>
          </cell>
          <cell r="E560">
            <v>390.49</v>
          </cell>
          <cell r="F560">
            <v>341.5</v>
          </cell>
          <cell r="G560">
            <v>53.99</v>
          </cell>
        </row>
        <row r="561">
          <cell r="A561" t="str">
            <v>1.1.2.3.2.1.8</v>
          </cell>
          <cell r="B561" t="str">
            <v>Beltran Caldera Maria Guadalupe</v>
          </cell>
        </row>
        <row r="562">
          <cell r="A562" t="str">
            <v>1.1.2.3.2.1.9</v>
          </cell>
          <cell r="B562" t="str">
            <v>Magdaleno Avalos Thalia</v>
          </cell>
        </row>
        <row r="563">
          <cell r="A563" t="str">
            <v>1.1.2.3.2.1.10</v>
          </cell>
          <cell r="B563" t="str">
            <v>Rangel Hernandez Jacqueline</v>
          </cell>
        </row>
        <row r="564">
          <cell r="A564" t="str">
            <v>1.1.2.3.2.1.11</v>
          </cell>
          <cell r="B564" t="str">
            <v>Magdaleno Avalos Ruben</v>
          </cell>
        </row>
        <row r="565">
          <cell r="A565" t="str">
            <v>1.1.2.3.2.1.12</v>
          </cell>
          <cell r="B565" t="str">
            <v>Acevedo Muñoz Alma Cecilia</v>
          </cell>
        </row>
        <row r="566">
          <cell r="A566" t="str">
            <v>1.1.2.3.2.1.13</v>
          </cell>
          <cell r="B566" t="str">
            <v>Ventura Ibarra  Christian</v>
          </cell>
        </row>
        <row r="567">
          <cell r="A567" t="str">
            <v>1.1.2.3.2.1.14</v>
          </cell>
          <cell r="B567" t="str">
            <v>Zepeda Duarte Ilian Bianey</v>
          </cell>
        </row>
        <row r="568">
          <cell r="A568" t="str">
            <v>1.1.2.3.2.1.15</v>
          </cell>
          <cell r="B568" t="str">
            <v>Soto Prieto Alma</v>
          </cell>
        </row>
        <row r="569">
          <cell r="A569" t="str">
            <v>1.1.2.3.2.1.16</v>
          </cell>
          <cell r="B569" t="str">
            <v>Rivera Delgado Rogelio</v>
          </cell>
        </row>
        <row r="570">
          <cell r="A570" t="str">
            <v>1.1.2.3.2.1.17</v>
          </cell>
          <cell r="B570" t="str">
            <v>Rios Gutierrez Lluvia Arlene</v>
          </cell>
          <cell r="C570">
            <v>115.79</v>
          </cell>
          <cell r="G570">
            <v>115.79</v>
          </cell>
        </row>
        <row r="571">
          <cell r="A571" t="str">
            <v>1.1.2.3.2.1.18</v>
          </cell>
          <cell r="B571" t="str">
            <v>Martinez Monarrez Siddharta</v>
          </cell>
        </row>
        <row r="572">
          <cell r="A572" t="str">
            <v>1.1.2.3.2.1.19</v>
          </cell>
          <cell r="B572" t="str">
            <v>Dueñas Ramirez Esmeralda</v>
          </cell>
          <cell r="C572">
            <v>1</v>
          </cell>
          <cell r="G572">
            <v>1</v>
          </cell>
        </row>
        <row r="573">
          <cell r="A573" t="str">
            <v>1.1.2.3.2.1.20</v>
          </cell>
          <cell r="B573" t="str">
            <v>Galdena Aleman Luis Armando</v>
          </cell>
        </row>
        <row r="574">
          <cell r="A574" t="str">
            <v>1.1.2.3.2.1.21</v>
          </cell>
          <cell r="B574" t="str">
            <v>Velazquez Acosta Maria</v>
          </cell>
        </row>
        <row r="575">
          <cell r="A575" t="str">
            <v>1.1.2.3.2.1.22</v>
          </cell>
          <cell r="B575" t="str">
            <v>Avalos Espinoza Luis Ruben</v>
          </cell>
          <cell r="E575">
            <v>752.08</v>
          </cell>
          <cell r="F575">
            <v>752.08</v>
          </cell>
        </row>
        <row r="576">
          <cell r="A576" t="str">
            <v>1.1.2.3.2.1.23</v>
          </cell>
          <cell r="B576" t="str">
            <v>Guzman Mora Mario</v>
          </cell>
        </row>
        <row r="577">
          <cell r="A577" t="str">
            <v>1.1.2.3.2.1.24</v>
          </cell>
          <cell r="B577" t="str">
            <v>Alvarez Mata Israel</v>
          </cell>
          <cell r="C577">
            <v>10.63</v>
          </cell>
          <cell r="E577">
            <v>849.7</v>
          </cell>
          <cell r="F577">
            <v>855.33</v>
          </cell>
          <cell r="G577">
            <v>5</v>
          </cell>
        </row>
        <row r="578">
          <cell r="A578" t="str">
            <v>1.1.2.3.2.1.25</v>
          </cell>
          <cell r="B578" t="str">
            <v>Quintana Pantoja Raul</v>
          </cell>
          <cell r="E578">
            <v>6985.76</v>
          </cell>
          <cell r="F578">
            <v>6985.76</v>
          </cell>
        </row>
        <row r="579">
          <cell r="A579" t="str">
            <v>1.1.2.3.2.1.26</v>
          </cell>
          <cell r="B579" t="str">
            <v>Saldaña Escobar Karina</v>
          </cell>
          <cell r="E579">
            <v>11.05</v>
          </cell>
          <cell r="F579">
            <v>11.05</v>
          </cell>
        </row>
        <row r="580">
          <cell r="A580" t="str">
            <v>1.1.2.3.2.1.27</v>
          </cell>
          <cell r="B580" t="str">
            <v>Ramírez Preciado Luis Arturo</v>
          </cell>
        </row>
        <row r="581">
          <cell r="A581" t="str">
            <v>1.1.2.3.2.1.28</v>
          </cell>
          <cell r="B581" t="str">
            <v>Martinez Cortez Nataly Del Carmen</v>
          </cell>
        </row>
        <row r="582">
          <cell r="A582" t="str">
            <v>1.1.2.3.2.1.29</v>
          </cell>
          <cell r="B582" t="str">
            <v>Briseño Laveaga Vivian Stephanie</v>
          </cell>
        </row>
        <row r="583">
          <cell r="A583" t="str">
            <v>1.1.2.3.2.1.30</v>
          </cell>
          <cell r="B583" t="str">
            <v>Valdez Valdez Jesus Heriberto</v>
          </cell>
        </row>
        <row r="584">
          <cell r="A584" t="str">
            <v>1.1.2.3.2.1.31</v>
          </cell>
          <cell r="B584" t="str">
            <v>Renteria Meza Cristhian</v>
          </cell>
        </row>
        <row r="585">
          <cell r="A585" t="str">
            <v>1.1.2.3.2.1.32</v>
          </cell>
          <cell r="B585" t="str">
            <v>Fiel Meza Lizbeth Guadalupe</v>
          </cell>
        </row>
        <row r="586">
          <cell r="A586" t="str">
            <v>1.1.2.3.2.1.33</v>
          </cell>
          <cell r="B586" t="str">
            <v>Romero Hidalgo Marisol</v>
          </cell>
        </row>
        <row r="587">
          <cell r="A587" t="str">
            <v>1.1.2.3.2.1.34</v>
          </cell>
          <cell r="B587" t="str">
            <v>Briseño Laveaga Braulio</v>
          </cell>
        </row>
        <row r="588">
          <cell r="A588" t="str">
            <v>1.1.2.3.2.1.35</v>
          </cell>
          <cell r="B588" t="str">
            <v>Ortega Medellin Herminio</v>
          </cell>
          <cell r="C588">
            <v>1.7</v>
          </cell>
          <cell r="G588">
            <v>1.7</v>
          </cell>
        </row>
        <row r="589">
          <cell r="A589" t="str">
            <v>1.1.2.3.2.1.36</v>
          </cell>
          <cell r="B589" t="str">
            <v>Karina Quiñonez Vega</v>
          </cell>
        </row>
        <row r="590">
          <cell r="A590" t="str">
            <v>1.1.2.3.2.1.37</v>
          </cell>
          <cell r="B590" t="str">
            <v>De Leon Beltran Irma Yolanda</v>
          </cell>
          <cell r="E590">
            <v>2244.1799999999998</v>
          </cell>
          <cell r="F590">
            <v>2234.86</v>
          </cell>
          <cell r="G590">
            <v>9.32</v>
          </cell>
        </row>
        <row r="591">
          <cell r="A591" t="str">
            <v>1.1.2.3.2.1.38</v>
          </cell>
          <cell r="B591" t="str">
            <v>Zamarripa Napoles Jose Antonio</v>
          </cell>
        </row>
        <row r="592">
          <cell r="A592" t="str">
            <v>1.1.2.3.2.1.39</v>
          </cell>
          <cell r="B592" t="str">
            <v>Renteria Olvera Iveth</v>
          </cell>
          <cell r="C592">
            <v>1.26</v>
          </cell>
          <cell r="E592">
            <v>287.33</v>
          </cell>
          <cell r="F592">
            <v>288.58999999999997</v>
          </cell>
        </row>
        <row r="593">
          <cell r="A593" t="str">
            <v>1.1.2.3.2.1.40</v>
          </cell>
          <cell r="B593" t="str">
            <v>Castañeda Rodriguez Jorge Luis</v>
          </cell>
        </row>
        <row r="594">
          <cell r="A594" t="str">
            <v>1.1.2.3.2.1.41</v>
          </cell>
          <cell r="B594" t="str">
            <v>Cedeño Ramirez Andres Agustin</v>
          </cell>
          <cell r="E594">
            <v>250</v>
          </cell>
          <cell r="F594">
            <v>250</v>
          </cell>
        </row>
        <row r="595">
          <cell r="A595" t="str">
            <v>1.1.2.3.2.1.42</v>
          </cell>
          <cell r="B595" t="str">
            <v>Vergara Saucedo Jesus Antonio</v>
          </cell>
          <cell r="E595">
            <v>757</v>
          </cell>
          <cell r="F595">
            <v>757</v>
          </cell>
        </row>
        <row r="596">
          <cell r="A596" t="str">
            <v>1.1.2.3.2.1.43</v>
          </cell>
          <cell r="B596" t="str">
            <v>Rodriguez Vazquez Araceli</v>
          </cell>
          <cell r="C596">
            <v>1.34</v>
          </cell>
          <cell r="E596">
            <v>41.97</v>
          </cell>
          <cell r="F596">
            <v>43.31</v>
          </cell>
        </row>
        <row r="597">
          <cell r="A597" t="str">
            <v>1.1.2.3.2.1.44</v>
          </cell>
          <cell r="B597" t="str">
            <v>Garcia Mojarro Leslie Janeth</v>
          </cell>
          <cell r="E597">
            <v>312.27</v>
          </cell>
          <cell r="F597">
            <v>312.27</v>
          </cell>
        </row>
        <row r="598">
          <cell r="A598" t="str">
            <v>1.1.2.3.2.1.45</v>
          </cell>
          <cell r="B598" t="str">
            <v>Grijalva Galdean Jesus Manuel (No)</v>
          </cell>
        </row>
        <row r="599">
          <cell r="A599" t="str">
            <v>1.1.2.3.2.1.46</v>
          </cell>
          <cell r="B599" t="str">
            <v>Paredes Zuñiga Minerva</v>
          </cell>
          <cell r="E599">
            <v>90.78</v>
          </cell>
          <cell r="F599">
            <v>90.78</v>
          </cell>
        </row>
        <row r="600">
          <cell r="A600" t="str">
            <v>1.1.2.3.2.1.47</v>
          </cell>
          <cell r="B600" t="str">
            <v>Ramirez Lopez Francisco Javier (no)</v>
          </cell>
          <cell r="E600">
            <v>625</v>
          </cell>
          <cell r="F600">
            <v>625</v>
          </cell>
        </row>
        <row r="601">
          <cell r="A601" t="str">
            <v>1.1.2.3.2.1.48</v>
          </cell>
          <cell r="B601" t="str">
            <v>Araujo Heraz Jose Guadalupe</v>
          </cell>
          <cell r="E601">
            <v>9277.7199999999993</v>
          </cell>
          <cell r="F601">
            <v>9277.7199999999993</v>
          </cell>
        </row>
        <row r="602">
          <cell r="A602" t="str">
            <v>1.1.2.3.2.1.49</v>
          </cell>
          <cell r="B602" t="str">
            <v>Diaz Martinez Anel Elizabeth</v>
          </cell>
          <cell r="E602">
            <v>11.1</v>
          </cell>
          <cell r="G602">
            <v>11.1</v>
          </cell>
        </row>
        <row r="603">
          <cell r="A603" t="str">
            <v>1.1.2.3.2.1.50</v>
          </cell>
          <cell r="B603" t="str">
            <v>Herrera Silva Lucia</v>
          </cell>
        </row>
        <row r="604">
          <cell r="A604" t="str">
            <v>1.1.2.3.2.1.51</v>
          </cell>
          <cell r="B604" t="str">
            <v>Torres Galeana Mercedes</v>
          </cell>
        </row>
        <row r="605">
          <cell r="A605" t="str">
            <v>1.1.2.3.3</v>
          </cell>
          <cell r="B605" t="str">
            <v>Cheques devueltos</v>
          </cell>
          <cell r="C605">
            <v>1118721.57</v>
          </cell>
          <cell r="E605">
            <v>242051.26</v>
          </cell>
          <cell r="F605">
            <v>229156.26</v>
          </cell>
          <cell r="G605">
            <v>1131616.57</v>
          </cell>
        </row>
        <row r="606">
          <cell r="A606" t="str">
            <v>1.1.2.3.3.1</v>
          </cell>
          <cell r="B606" t="str">
            <v>Cheques devueltos Oficina Central</v>
          </cell>
          <cell r="C606">
            <v>1118721.57</v>
          </cell>
          <cell r="E606">
            <v>242051.26</v>
          </cell>
          <cell r="F606">
            <v>229156.26</v>
          </cell>
          <cell r="G606">
            <v>1131616.57</v>
          </cell>
        </row>
        <row r="607">
          <cell r="A607" t="str">
            <v>1.1.2.3.3.1.1</v>
          </cell>
          <cell r="B607" t="str">
            <v>Cheques devueltos MN</v>
          </cell>
          <cell r="C607">
            <v>1118721.57</v>
          </cell>
          <cell r="E607">
            <v>242051.26</v>
          </cell>
          <cell r="F607">
            <v>229156.26</v>
          </cell>
          <cell r="G607">
            <v>1131616.57</v>
          </cell>
        </row>
        <row r="608">
          <cell r="A608" t="str">
            <v>1.1.2.3.3.1.2</v>
          </cell>
          <cell r="B608" t="str">
            <v>Cheque Devueltos de Dolares</v>
          </cell>
        </row>
        <row r="609">
          <cell r="A609" t="str">
            <v>1.1.2.3.3.1.3</v>
          </cell>
          <cell r="B609" t="str">
            <v>Complementarias Cheque Devueltos de Dolares</v>
          </cell>
        </row>
        <row r="610">
          <cell r="A610" t="str">
            <v>1.1.2.3.4</v>
          </cell>
          <cell r="B610" t="str">
            <v>Funcionarios y Empleados</v>
          </cell>
          <cell r="C610">
            <v>33839.49</v>
          </cell>
          <cell r="E610">
            <v>1083831.8500000001</v>
          </cell>
          <cell r="F610">
            <v>1068397.69</v>
          </cell>
          <cell r="G610">
            <v>49273.65</v>
          </cell>
        </row>
        <row r="611">
          <cell r="A611" t="str">
            <v>1.1.2.3.4.1</v>
          </cell>
          <cell r="B611" t="str">
            <v>Funcionarios y Empleados Oficina Central</v>
          </cell>
          <cell r="C611">
            <v>33839.49</v>
          </cell>
          <cell r="E611">
            <v>1083831.8500000001</v>
          </cell>
          <cell r="F611">
            <v>1068397.69</v>
          </cell>
          <cell r="G611">
            <v>49273.65</v>
          </cell>
        </row>
        <row r="612">
          <cell r="A612" t="str">
            <v>1.1.2.3.4.1.1</v>
          </cell>
          <cell r="B612" t="str">
            <v>Sepulveda Martinez Juan Carlos</v>
          </cell>
        </row>
        <row r="613">
          <cell r="A613" t="str">
            <v>1.1.2.3.4.1.2</v>
          </cell>
          <cell r="B613" t="str">
            <v>Gilbert Castillo Ernesto</v>
          </cell>
        </row>
        <row r="614">
          <cell r="A614" t="str">
            <v>1.1.2.3.4.1.3</v>
          </cell>
          <cell r="B614" t="str">
            <v>Guzman Paz Ramon</v>
          </cell>
        </row>
        <row r="615">
          <cell r="A615" t="str">
            <v>1.1.2.3.4.1.4</v>
          </cell>
          <cell r="B615" t="str">
            <v>Ponce Vera Ricardo</v>
          </cell>
        </row>
        <row r="616">
          <cell r="A616" t="str">
            <v>1.1.2.3.4.1.5</v>
          </cell>
          <cell r="B616" t="str">
            <v>Figueroa Martinez Susana</v>
          </cell>
        </row>
        <row r="617">
          <cell r="A617" t="str">
            <v>1.1.2.3.4.1.6</v>
          </cell>
          <cell r="B617" t="str">
            <v>Martinez Lagunas Jorge</v>
          </cell>
        </row>
        <row r="618">
          <cell r="A618" t="str">
            <v>1.1.2.3.4.1.7</v>
          </cell>
          <cell r="B618" t="str">
            <v>Gonzalez Bernal Gonzalo</v>
          </cell>
        </row>
        <row r="619">
          <cell r="A619" t="str">
            <v>1.1.2.3.4.1.8</v>
          </cell>
          <cell r="B619" t="str">
            <v>Montes Valenzuela Rodrigo</v>
          </cell>
        </row>
        <row r="620">
          <cell r="A620" t="str">
            <v>1.1.2.3.4.1.9</v>
          </cell>
          <cell r="B620" t="str">
            <v>Contreras Cruz Jose Raul</v>
          </cell>
        </row>
        <row r="621">
          <cell r="A621" t="str">
            <v>1.1.2.3.4.1.10</v>
          </cell>
          <cell r="B621" t="str">
            <v>Fabian Nuñez Sergio Enrique</v>
          </cell>
        </row>
        <row r="622">
          <cell r="A622" t="str">
            <v>1.1.2.3.4.1.11</v>
          </cell>
          <cell r="B622" t="str">
            <v>Martinez Yorba Luis Fabian</v>
          </cell>
        </row>
        <row r="623">
          <cell r="A623" t="str">
            <v>1.1.2.3.4.1.12</v>
          </cell>
          <cell r="B623" t="str">
            <v>Zamarripa Bernal Jose</v>
          </cell>
        </row>
        <row r="624">
          <cell r="A624" t="str">
            <v>1.1.2.3.4.1.13</v>
          </cell>
          <cell r="B624" t="str">
            <v>Sanchez Amador Karla</v>
          </cell>
        </row>
        <row r="625">
          <cell r="A625" t="str">
            <v>1.1.2.3.4.1.14</v>
          </cell>
          <cell r="B625" t="str">
            <v>Betancourt Contreras Enrique</v>
          </cell>
        </row>
        <row r="626">
          <cell r="A626" t="str">
            <v>1.1.2.3.4.1.15</v>
          </cell>
          <cell r="B626" t="str">
            <v>Pineda Pozo Gerardo A.</v>
          </cell>
        </row>
        <row r="627">
          <cell r="A627" t="str">
            <v>1.1.2.3.4.1.16</v>
          </cell>
          <cell r="B627" t="str">
            <v>Vazquez Luis Magdaleno</v>
          </cell>
        </row>
        <row r="628">
          <cell r="A628" t="str">
            <v>1.1.2.3.4.1.17</v>
          </cell>
          <cell r="B628" t="str">
            <v>Favela Rivera Adan</v>
          </cell>
          <cell r="E628">
            <v>15344.91</v>
          </cell>
          <cell r="F628">
            <v>15344.91</v>
          </cell>
        </row>
        <row r="629">
          <cell r="A629" t="str">
            <v>1.1.2.3.4.1.18</v>
          </cell>
          <cell r="B629" t="str">
            <v>Verdinez Juarez Eleazar</v>
          </cell>
        </row>
        <row r="630">
          <cell r="A630" t="str">
            <v>1.1.2.3.4.1.19</v>
          </cell>
          <cell r="B630" t="str">
            <v>Haro Villaescuza Ruben Gustavo</v>
          </cell>
        </row>
        <row r="631">
          <cell r="A631" t="str">
            <v>1.1.2.3.4.1.20</v>
          </cell>
          <cell r="B631" t="str">
            <v>Herrera Diaz Luis</v>
          </cell>
        </row>
        <row r="632">
          <cell r="A632" t="str">
            <v>1.1.2.3.4.1.21</v>
          </cell>
          <cell r="B632" t="str">
            <v>Arredondo Meza Juan Apolonio (P.A.)</v>
          </cell>
        </row>
        <row r="633">
          <cell r="A633" t="str">
            <v>1.1.2.3.4.1.22</v>
          </cell>
          <cell r="B633" t="str">
            <v>Martinez Burciaga Martha Fernanda</v>
          </cell>
        </row>
        <row r="634">
          <cell r="A634" t="str">
            <v>1.1.2.3.4.1.23</v>
          </cell>
          <cell r="B634" t="str">
            <v>Almada Vilchez Francisco Javier (P.C.)</v>
          </cell>
          <cell r="E634">
            <v>40010</v>
          </cell>
          <cell r="F634">
            <v>40010</v>
          </cell>
        </row>
        <row r="635">
          <cell r="A635" t="str">
            <v>1.1.2.3.4.1.24</v>
          </cell>
          <cell r="B635" t="str">
            <v>Renteria Meza Alejandro</v>
          </cell>
        </row>
        <row r="636">
          <cell r="A636" t="str">
            <v>1.1.2.3.4.1.25</v>
          </cell>
          <cell r="B636" t="str">
            <v>Aguero Castro Omar</v>
          </cell>
        </row>
        <row r="637">
          <cell r="A637" t="str">
            <v>1.1.2.3.4.1.26</v>
          </cell>
          <cell r="B637" t="str">
            <v>Cruz Chavez Ramona</v>
          </cell>
        </row>
        <row r="638">
          <cell r="A638" t="str">
            <v>1.1.2.3.4.1.27</v>
          </cell>
          <cell r="B638" t="str">
            <v>Garcia Curiel Andres</v>
          </cell>
        </row>
        <row r="639">
          <cell r="A639" t="str">
            <v>1.1.2.3.4.1.28</v>
          </cell>
          <cell r="B639" t="str">
            <v>Perez Perez Federico</v>
          </cell>
        </row>
        <row r="640">
          <cell r="A640" t="str">
            <v>1.1.2.3.4.1.29</v>
          </cell>
          <cell r="B640" t="str">
            <v>Cervantes Gonzalez Jorge Eduardo</v>
          </cell>
        </row>
        <row r="641">
          <cell r="A641" t="str">
            <v>1.1.2.3.4.1.30</v>
          </cell>
          <cell r="B641" t="str">
            <v>Xolalpa Rojas Maria Juana</v>
          </cell>
        </row>
        <row r="642">
          <cell r="A642" t="str">
            <v>1.1.2.3.4.1.31</v>
          </cell>
          <cell r="B642" t="str">
            <v>Almaraz J. Alfonso</v>
          </cell>
        </row>
        <row r="643">
          <cell r="A643" t="str">
            <v>1.1.2.3.4.1.32</v>
          </cell>
          <cell r="B643" t="str">
            <v>Cortez Chavez Rosangel</v>
          </cell>
        </row>
        <row r="644">
          <cell r="A644" t="str">
            <v>1.1.2.3.4.1.33</v>
          </cell>
          <cell r="B644" t="str">
            <v>Cornejo Cervantes Julio</v>
          </cell>
        </row>
        <row r="645">
          <cell r="A645" t="str">
            <v>1.1.2.3.4.1.34</v>
          </cell>
          <cell r="B645" t="str">
            <v>Vazquez Gonzalez Johana</v>
          </cell>
        </row>
        <row r="646">
          <cell r="A646" t="str">
            <v>1.1.2.3.4.1.35</v>
          </cell>
          <cell r="B646" t="str">
            <v>Rodriguez Rodiguez Mariano</v>
          </cell>
        </row>
        <row r="647">
          <cell r="A647" t="str">
            <v>1.1.2.3.4.1.36</v>
          </cell>
          <cell r="B647" t="str">
            <v>Gaspar Jose Santiago</v>
          </cell>
        </row>
        <row r="648">
          <cell r="A648" t="str">
            <v>1.1.2.3.4.1.37</v>
          </cell>
          <cell r="B648" t="str">
            <v>Casillas Rodriguez Hizhar Karin</v>
          </cell>
          <cell r="E648">
            <v>10000.08</v>
          </cell>
          <cell r="F648">
            <v>10000.08</v>
          </cell>
        </row>
        <row r="649">
          <cell r="A649" t="str">
            <v>1.1.2.3.4.1.38</v>
          </cell>
          <cell r="B649" t="str">
            <v>Romero Ortega Saul</v>
          </cell>
        </row>
        <row r="650">
          <cell r="A650" t="str">
            <v>1.1.2.3.4.1.39</v>
          </cell>
          <cell r="B650" t="str">
            <v>Ceballos Cardoza Maria Elvira</v>
          </cell>
        </row>
        <row r="651">
          <cell r="A651" t="str">
            <v>1.1.2.3.4.1.40</v>
          </cell>
          <cell r="B651" t="str">
            <v>Bribiesca Garcia Maria Guillermina</v>
          </cell>
          <cell r="E651">
            <v>3000</v>
          </cell>
          <cell r="F651">
            <v>3000</v>
          </cell>
        </row>
        <row r="652">
          <cell r="A652" t="str">
            <v>1.1.2.3.4.1.41</v>
          </cell>
          <cell r="B652" t="str">
            <v>Ventura Navarrete Maria Benita</v>
          </cell>
        </row>
        <row r="653">
          <cell r="A653" t="str">
            <v>1.1.2.3.4.1.42</v>
          </cell>
          <cell r="B653" t="str">
            <v>Toscano Ruiz Joana</v>
          </cell>
        </row>
        <row r="654">
          <cell r="A654" t="str">
            <v>1.1.2.3.4.1.43</v>
          </cell>
          <cell r="B654" t="str">
            <v>Gutierrez Agozto Alejandra</v>
          </cell>
        </row>
        <row r="655">
          <cell r="A655" t="str">
            <v>1.1.2.3.4.1.44</v>
          </cell>
          <cell r="B655" t="str">
            <v>Camacho Retiz Armando</v>
          </cell>
        </row>
        <row r="656">
          <cell r="A656" t="str">
            <v>1.1.2.3.4.1.45</v>
          </cell>
          <cell r="B656" t="str">
            <v>Quintero Palma Jose Enrique</v>
          </cell>
        </row>
        <row r="657">
          <cell r="A657" t="str">
            <v>1.1.2.3.4.1.46</v>
          </cell>
          <cell r="B657" t="str">
            <v>Cardenas Teno Griselda Maria</v>
          </cell>
        </row>
        <row r="658">
          <cell r="A658" t="str">
            <v>1.1.2.3.4.1.47</v>
          </cell>
          <cell r="B658" t="str">
            <v>Saavedra Rosas Paola Marina</v>
          </cell>
        </row>
        <row r="659">
          <cell r="A659" t="str">
            <v>1.1.2.3.4.1.48</v>
          </cell>
          <cell r="B659" t="str">
            <v>Michel Castañeda Raul</v>
          </cell>
          <cell r="E659">
            <v>7000</v>
          </cell>
          <cell r="F659">
            <v>7000</v>
          </cell>
        </row>
        <row r="660">
          <cell r="A660" t="str">
            <v>1.1.2.3.4.1.49</v>
          </cell>
          <cell r="B660" t="str">
            <v>Rodriguez Paredes Roberto</v>
          </cell>
        </row>
        <row r="661">
          <cell r="A661" t="str">
            <v>1.1.2.3.4.1.50</v>
          </cell>
          <cell r="B661" t="str">
            <v>Pineda Paez Gerardo Luis</v>
          </cell>
        </row>
        <row r="662">
          <cell r="A662" t="str">
            <v>1.1.2.3.4.1.51</v>
          </cell>
          <cell r="B662" t="str">
            <v>Soto Prieto Alma</v>
          </cell>
        </row>
        <row r="663">
          <cell r="A663" t="str">
            <v>1.1.2.3.4.1.52</v>
          </cell>
          <cell r="B663" t="str">
            <v>Cordero Victoria Jose Cautencio</v>
          </cell>
        </row>
        <row r="664">
          <cell r="A664" t="str">
            <v>1.1.2.3.4.1.53</v>
          </cell>
          <cell r="B664" t="str">
            <v>Aguirre Alvarez David</v>
          </cell>
        </row>
        <row r="665">
          <cell r="A665" t="str">
            <v>1.1.2.3.4.1.54</v>
          </cell>
          <cell r="B665" t="str">
            <v>Rivera Martinez Melissa</v>
          </cell>
        </row>
        <row r="666">
          <cell r="A666" t="str">
            <v>1.1.2.3.4.1.55</v>
          </cell>
          <cell r="B666" t="str">
            <v>Mejoras Laborales Subsemun 2011</v>
          </cell>
        </row>
        <row r="667">
          <cell r="A667" t="str">
            <v>1.1.2.3.4.1.56</v>
          </cell>
          <cell r="B667" t="str">
            <v>Cordova Gutierrez Herminio</v>
          </cell>
        </row>
        <row r="668">
          <cell r="A668" t="str">
            <v>1.1.2.3.4.1.57</v>
          </cell>
          <cell r="B668" t="str">
            <v>Verdugo Barraza Jorge Alonso</v>
          </cell>
        </row>
        <row r="669">
          <cell r="A669" t="str">
            <v>1.1.2.3.4.1.58</v>
          </cell>
          <cell r="B669" t="str">
            <v>Mendoza Guzman Alejandro</v>
          </cell>
        </row>
        <row r="670">
          <cell r="A670" t="str">
            <v>1.1.2.3.4.1.59</v>
          </cell>
          <cell r="B670" t="str">
            <v>Valdez Salazar Carlos Victor (P.C.)</v>
          </cell>
        </row>
        <row r="671">
          <cell r="A671" t="str">
            <v>1.1.2.3.4.1.60</v>
          </cell>
          <cell r="B671" t="str">
            <v>Mejia Lopez Maria Elena</v>
          </cell>
        </row>
        <row r="672">
          <cell r="A672" t="str">
            <v>1.1.2.3.4.1.61</v>
          </cell>
          <cell r="B672" t="str">
            <v>Rodriguez Pineda Eva Nallely</v>
          </cell>
        </row>
        <row r="673">
          <cell r="A673" t="str">
            <v>1.1.2.3.4.1.62</v>
          </cell>
          <cell r="B673" t="str">
            <v>Juarez Cortez Emilio Antonio</v>
          </cell>
        </row>
        <row r="674">
          <cell r="A674" t="str">
            <v>1.1.2.3.4.1.63</v>
          </cell>
          <cell r="B674" t="str">
            <v>Ramirez Preciado Luis Arturo</v>
          </cell>
        </row>
        <row r="675">
          <cell r="A675" t="str">
            <v>1.1.2.3.4.1.64</v>
          </cell>
          <cell r="B675" t="str">
            <v>Aguilar Perez Jaime (P.C.)</v>
          </cell>
          <cell r="C675">
            <v>1800</v>
          </cell>
          <cell r="F675">
            <v>1800</v>
          </cell>
        </row>
        <row r="676">
          <cell r="A676" t="str">
            <v>1.1.2.3.4.1.65</v>
          </cell>
          <cell r="B676" t="str">
            <v>Gomez Olmos Apolinar</v>
          </cell>
        </row>
        <row r="677">
          <cell r="A677" t="str">
            <v>1.1.2.3.4.1.66</v>
          </cell>
          <cell r="B677" t="str">
            <v>Orozco Lopez Eduardo Diego</v>
          </cell>
        </row>
        <row r="678">
          <cell r="A678" t="str">
            <v>1.1.2.3.4.1.67</v>
          </cell>
          <cell r="B678" t="str">
            <v>Verdugo S. Victor Manuel</v>
          </cell>
        </row>
        <row r="679">
          <cell r="A679" t="str">
            <v>1.1.2.3.4.1.68</v>
          </cell>
          <cell r="B679" t="str">
            <v>Terrones Robles Omar</v>
          </cell>
        </row>
        <row r="680">
          <cell r="A680" t="str">
            <v>1.1.2.3.4.1.69</v>
          </cell>
          <cell r="B680" t="str">
            <v>Garcia Porras Daniel</v>
          </cell>
        </row>
        <row r="681">
          <cell r="A681" t="str">
            <v>1.1.2.3.4.1.70</v>
          </cell>
          <cell r="B681" t="str">
            <v>Quevedo Zavala Jesus Manuel</v>
          </cell>
        </row>
        <row r="682">
          <cell r="A682" t="str">
            <v>1.1.2.3.4.1.71</v>
          </cell>
          <cell r="B682" t="str">
            <v>Joya Castillo Luis Alfonso</v>
          </cell>
        </row>
        <row r="683">
          <cell r="A683" t="str">
            <v>1.1.2.3.4.1.72</v>
          </cell>
          <cell r="B683" t="str">
            <v>Perez Iram</v>
          </cell>
        </row>
        <row r="684">
          <cell r="A684" t="str">
            <v>1.1.2.3.4.1.73</v>
          </cell>
          <cell r="B684" t="str">
            <v>Hernandez Arizaga Rosa Angel</v>
          </cell>
        </row>
        <row r="685">
          <cell r="A685" t="str">
            <v>1.1.2.3.4.1.74</v>
          </cell>
          <cell r="B685" t="str">
            <v>Reynoso Martinez Margarita</v>
          </cell>
        </row>
        <row r="686">
          <cell r="A686" t="str">
            <v>1.1.2.3.4.1.75</v>
          </cell>
          <cell r="B686" t="str">
            <v>Gonzalez Plascencia Jesus Rene</v>
          </cell>
        </row>
        <row r="687">
          <cell r="A687" t="str">
            <v>1.1.2.3.4.1.76</v>
          </cell>
          <cell r="B687" t="str">
            <v>Lopez Gilbert Martha Guadalupe</v>
          </cell>
        </row>
        <row r="688">
          <cell r="A688" t="str">
            <v>1.1.2.3.4.1.77</v>
          </cell>
          <cell r="B688" t="str">
            <v>Vega Rojo Rafael Arturo</v>
          </cell>
        </row>
        <row r="689">
          <cell r="A689" t="str">
            <v>1.1.2.3.4.1.78</v>
          </cell>
          <cell r="B689" t="str">
            <v>Ramirez Tapia Lorenzo</v>
          </cell>
        </row>
        <row r="690">
          <cell r="A690" t="str">
            <v>1.1.2.3.4.1.79</v>
          </cell>
          <cell r="B690" t="str">
            <v>Quintana Pantoja Raul</v>
          </cell>
        </row>
        <row r="691">
          <cell r="A691" t="str">
            <v>1.1.2.3.4.1.80</v>
          </cell>
          <cell r="B691" t="str">
            <v>Alvarez Soto Rosa Elia</v>
          </cell>
        </row>
        <row r="692">
          <cell r="A692" t="str">
            <v>1.1.2.3.4.1.81</v>
          </cell>
          <cell r="B692" t="str">
            <v>De La Mora Medina Silvestre</v>
          </cell>
        </row>
        <row r="693">
          <cell r="A693" t="str">
            <v>1.1.2.3.4.1.82</v>
          </cell>
          <cell r="B693" t="str">
            <v>Cardenas Teno Adan Herad</v>
          </cell>
        </row>
        <row r="694">
          <cell r="A694" t="str">
            <v>1.1.2.3.4.1.83</v>
          </cell>
          <cell r="B694" t="str">
            <v>Betancourt Contreras Enrique</v>
          </cell>
        </row>
        <row r="695">
          <cell r="A695" t="str">
            <v>1.1.2.3.4.1.84</v>
          </cell>
          <cell r="B695" t="str">
            <v>Huerta Suarez Hector Javier</v>
          </cell>
        </row>
        <row r="696">
          <cell r="A696" t="str">
            <v>1.1.2.3.4.1.85</v>
          </cell>
          <cell r="B696" t="str">
            <v>Mendoza Guzman Alejandro</v>
          </cell>
        </row>
        <row r="697">
          <cell r="A697" t="str">
            <v>1.1.2.3.4.1.86</v>
          </cell>
          <cell r="B697" t="str">
            <v>Conzuelo Ramirez Marisol</v>
          </cell>
        </row>
        <row r="698">
          <cell r="A698" t="str">
            <v>1.1.2.3.4.1.87</v>
          </cell>
          <cell r="B698" t="str">
            <v>Paredes Esquer Raul Javier</v>
          </cell>
        </row>
        <row r="699">
          <cell r="A699" t="str">
            <v>1.1.2.3.4.1.88</v>
          </cell>
          <cell r="B699" t="str">
            <v>Pimentel Sierra Heriberto Valentin</v>
          </cell>
        </row>
        <row r="700">
          <cell r="A700" t="str">
            <v>1.1.2.3.4.1.89</v>
          </cell>
          <cell r="B700" t="str">
            <v>Ventura Ibarra Christian</v>
          </cell>
        </row>
        <row r="701">
          <cell r="A701" t="str">
            <v>1.1.2.3.4.1.90</v>
          </cell>
          <cell r="B701" t="str">
            <v>Vindiola Machado Blanca Elvia</v>
          </cell>
        </row>
        <row r="702">
          <cell r="A702" t="str">
            <v>1.1.2.3.4.1.91</v>
          </cell>
          <cell r="B702" t="str">
            <v>Olvera Lopez Rocio De Jesus</v>
          </cell>
          <cell r="E702">
            <v>36730</v>
          </cell>
          <cell r="F702">
            <v>22953.68</v>
          </cell>
          <cell r="G702">
            <v>13776.32</v>
          </cell>
        </row>
        <row r="703">
          <cell r="A703" t="str">
            <v>1.1.2.3.4.1.92</v>
          </cell>
          <cell r="B703" t="str">
            <v>Flores Martinez Santiago Ruben</v>
          </cell>
        </row>
        <row r="704">
          <cell r="A704" t="str">
            <v>1.1.2.3.4.1.93</v>
          </cell>
          <cell r="B704" t="str">
            <v>Hernandez Elias Ana Maria</v>
          </cell>
        </row>
        <row r="705">
          <cell r="A705" t="str">
            <v>1.1.2.3.4.1.94</v>
          </cell>
          <cell r="B705" t="str">
            <v>Villareal Jimenez Eric P.C</v>
          </cell>
        </row>
        <row r="706">
          <cell r="A706" t="str">
            <v>1.1.2.3.4.1.95</v>
          </cell>
          <cell r="B706" t="str">
            <v>Meza Izaguirre Jose Alfonso P.C.</v>
          </cell>
          <cell r="E706">
            <v>2372.3000000000002</v>
          </cell>
          <cell r="F706">
            <v>2372.3000000000002</v>
          </cell>
        </row>
        <row r="707">
          <cell r="A707" t="str">
            <v>1.1.2.3.4.1.96</v>
          </cell>
          <cell r="B707" t="str">
            <v>Contreras Valdez Martha Patricia</v>
          </cell>
        </row>
        <row r="708">
          <cell r="A708" t="str">
            <v>1.1.2.3.4.1.97</v>
          </cell>
          <cell r="B708" t="str">
            <v>Monzon Jimenez Yesika Haydee</v>
          </cell>
        </row>
        <row r="709">
          <cell r="A709" t="str">
            <v>1.1.2.3.4.1.98</v>
          </cell>
          <cell r="B709" t="str">
            <v>Lara Zamora Bernardo De Jesus</v>
          </cell>
        </row>
        <row r="710">
          <cell r="A710" t="str">
            <v>1.1.2.3.4.1.99</v>
          </cell>
          <cell r="B710" t="str">
            <v>Borquez Calleja Pedro Pablo</v>
          </cell>
        </row>
        <row r="711">
          <cell r="A711" t="str">
            <v>1.1.2.3.4.1.100</v>
          </cell>
          <cell r="B711" t="str">
            <v>Torres Urbalejo Jose Guillermo</v>
          </cell>
        </row>
        <row r="712">
          <cell r="A712" t="str">
            <v>1.1.2.3.4.1.101</v>
          </cell>
          <cell r="B712" t="str">
            <v>Meza Lopez Maria Dolores</v>
          </cell>
        </row>
        <row r="713">
          <cell r="A713" t="str">
            <v>1.1.2.3.4.1.102</v>
          </cell>
          <cell r="B713" t="str">
            <v>Avalos Espinoza Luis Ruben</v>
          </cell>
          <cell r="E713">
            <v>752.08</v>
          </cell>
          <cell r="F713">
            <v>752.08</v>
          </cell>
        </row>
        <row r="714">
          <cell r="A714" t="str">
            <v>1.1.2.3.4.1.103</v>
          </cell>
          <cell r="B714" t="str">
            <v>Contreras Magaña Juan</v>
          </cell>
        </row>
        <row r="715">
          <cell r="A715" t="str">
            <v>1.1.2.3.4.1.104</v>
          </cell>
          <cell r="B715" t="str">
            <v>Vera Diaz Francisco</v>
          </cell>
        </row>
        <row r="716">
          <cell r="A716" t="str">
            <v>1.1.2.3.4.1.105</v>
          </cell>
          <cell r="B716" t="str">
            <v>Deudores De Nomina</v>
          </cell>
          <cell r="C716">
            <v>2498.5</v>
          </cell>
          <cell r="G716">
            <v>2498.5</v>
          </cell>
        </row>
        <row r="717">
          <cell r="A717" t="str">
            <v>1.1.2.3.4.1.106</v>
          </cell>
          <cell r="B717" t="str">
            <v>Serret Rodriguez Antonio</v>
          </cell>
        </row>
        <row r="718">
          <cell r="A718" t="str">
            <v>1.1.2.3.4.1.107</v>
          </cell>
          <cell r="B718" t="str">
            <v>Ituarte Camacho Sergio Domingo</v>
          </cell>
        </row>
        <row r="719">
          <cell r="A719" t="str">
            <v>1.1.2.3.4.1.108</v>
          </cell>
          <cell r="B719" t="str">
            <v>Morales Lopez Patricia (Demanda)</v>
          </cell>
        </row>
        <row r="720">
          <cell r="A720" t="str">
            <v>1.1.2.3.4.1.109</v>
          </cell>
          <cell r="B720" t="str">
            <v>Peña Huerta Ismael Horacio Pc</v>
          </cell>
        </row>
        <row r="721">
          <cell r="A721" t="str">
            <v>1.1.2.3.4.1.110</v>
          </cell>
          <cell r="B721" t="str">
            <v>Paez Nuño Guadalupe Yesenia</v>
          </cell>
          <cell r="E721">
            <v>10000</v>
          </cell>
          <cell r="F721">
            <v>10000</v>
          </cell>
        </row>
        <row r="722">
          <cell r="A722" t="str">
            <v>1.1.2.3.4.1.111</v>
          </cell>
          <cell r="B722" t="str">
            <v>Villaruel Castro Oscar</v>
          </cell>
        </row>
        <row r="723">
          <cell r="A723" t="str">
            <v>1.1.2.3.4.1.112</v>
          </cell>
          <cell r="B723" t="str">
            <v>Romero Montejano Juan De Dios Pc</v>
          </cell>
        </row>
        <row r="724">
          <cell r="A724" t="str">
            <v>1.1.2.3.4.1.113</v>
          </cell>
          <cell r="B724" t="str">
            <v>Coronado Hernandez Angel Pc</v>
          </cell>
          <cell r="E724">
            <v>20000</v>
          </cell>
          <cell r="F724">
            <v>20000</v>
          </cell>
        </row>
        <row r="725">
          <cell r="A725" t="str">
            <v>1.1.2.3.4.1.114</v>
          </cell>
          <cell r="B725" t="str">
            <v>Flores Apodaca Cinthya Zuleyma</v>
          </cell>
        </row>
        <row r="726">
          <cell r="A726" t="str">
            <v>1.1.2.3.4.1.115</v>
          </cell>
          <cell r="B726" t="str">
            <v>Romero Ortega Saul</v>
          </cell>
        </row>
        <row r="727">
          <cell r="A727" t="str">
            <v>1.1.2.3.4.1.116</v>
          </cell>
          <cell r="B727" t="str">
            <v>Muñoz Teresa De Jesus</v>
          </cell>
        </row>
        <row r="728">
          <cell r="A728" t="str">
            <v>1.1.2.3.4.1.117</v>
          </cell>
          <cell r="B728" t="str">
            <v>Carrasco Plascencia Eduardo</v>
          </cell>
        </row>
        <row r="729">
          <cell r="A729" t="str">
            <v>1.1.2.3.4.1.118</v>
          </cell>
          <cell r="B729" t="str">
            <v>Martinez Mendoza Francisco Javier</v>
          </cell>
        </row>
        <row r="730">
          <cell r="A730" t="str">
            <v>1.1.2.3.4.1.119</v>
          </cell>
          <cell r="B730" t="str">
            <v>Soto Ibarra Diana Judth</v>
          </cell>
        </row>
        <row r="731">
          <cell r="A731" t="str">
            <v>1.1.2.3.4.1.120</v>
          </cell>
          <cell r="B731" t="str">
            <v>Jimenez Hernandez Domingo</v>
          </cell>
        </row>
        <row r="732">
          <cell r="A732" t="str">
            <v>1.1.2.3.4.1.121</v>
          </cell>
          <cell r="B732" t="str">
            <v>Zermeño Mendez Yesenia</v>
          </cell>
        </row>
        <row r="733">
          <cell r="A733" t="str">
            <v>1.1.2.3.4.1.122</v>
          </cell>
          <cell r="B733" t="str">
            <v>Ojeda Dominguez Juan Jaime</v>
          </cell>
        </row>
        <row r="734">
          <cell r="A734" t="str">
            <v>1.1.2.3.4.1.123</v>
          </cell>
          <cell r="B734" t="str">
            <v>Zamudio Quiroz Rolando</v>
          </cell>
        </row>
        <row r="735">
          <cell r="A735" t="str">
            <v>1.1.2.3.4.1.124</v>
          </cell>
          <cell r="B735" t="str">
            <v>Callejas Orta Jose Luis</v>
          </cell>
        </row>
        <row r="736">
          <cell r="A736" t="str">
            <v>1.1.2.3.4.1.125</v>
          </cell>
          <cell r="B736" t="str">
            <v>Lazcano Campos Miguel Angel</v>
          </cell>
        </row>
        <row r="737">
          <cell r="A737" t="str">
            <v>1.1.2.3.4.1.126</v>
          </cell>
          <cell r="B737" t="str">
            <v>Saldaña Escobar Karina</v>
          </cell>
        </row>
        <row r="738">
          <cell r="A738" t="str">
            <v>1.1.2.3.4.1.127</v>
          </cell>
          <cell r="B738" t="str">
            <v>Álvarez Soto Rosa Elia</v>
          </cell>
        </row>
        <row r="739">
          <cell r="A739" t="str">
            <v>1.1.2.3.4.1.128</v>
          </cell>
          <cell r="B739" t="str">
            <v>Caballero Bustamante Manuela</v>
          </cell>
        </row>
        <row r="740">
          <cell r="A740" t="str">
            <v>1.1.2.3.4.1.129</v>
          </cell>
          <cell r="B740" t="str">
            <v>Valdez Rivera Raúl Iván</v>
          </cell>
        </row>
        <row r="741">
          <cell r="A741" t="str">
            <v>1.1.2.3.4.1.130</v>
          </cell>
          <cell r="B741" t="str">
            <v>Lozano Casavantes Ivan Homar</v>
          </cell>
        </row>
        <row r="742">
          <cell r="A742" t="str">
            <v>1.1.2.3.4.1.131</v>
          </cell>
          <cell r="B742" t="str">
            <v>Duron Higuera Ernesto</v>
          </cell>
          <cell r="E742">
            <v>2582.16</v>
          </cell>
          <cell r="F742">
            <v>2582.16</v>
          </cell>
        </row>
        <row r="743">
          <cell r="A743" t="str">
            <v>1.1.2.3.4.1.132</v>
          </cell>
          <cell r="B743" t="str">
            <v>Limón Paniagua Miguel Iván</v>
          </cell>
        </row>
        <row r="744">
          <cell r="A744" t="str">
            <v>1.1.2.3.4.1.133</v>
          </cell>
          <cell r="B744" t="str">
            <v>Zermeño Chávez Manuel</v>
          </cell>
        </row>
        <row r="745">
          <cell r="A745" t="str">
            <v>1.1.2.3.4.1.134</v>
          </cell>
          <cell r="B745" t="str">
            <v>Soto Álvarez Jorge Eduardo</v>
          </cell>
        </row>
        <row r="746">
          <cell r="A746" t="str">
            <v>1.1.2.3.4.1.135</v>
          </cell>
          <cell r="B746" t="str">
            <v>Moreno Salcedo Iván Alejandro</v>
          </cell>
        </row>
        <row r="747">
          <cell r="A747" t="str">
            <v>1.1.2.3.4.1.136</v>
          </cell>
          <cell r="B747" t="str">
            <v>Ventura Ibarra Julio Cesar</v>
          </cell>
        </row>
        <row r="748">
          <cell r="A748" t="str">
            <v>1.1.2.3.4.1.149</v>
          </cell>
          <cell r="B748" t="str">
            <v>Chávez Moreno Guillermina</v>
          </cell>
        </row>
        <row r="749">
          <cell r="A749" t="str">
            <v>1.1.2.3.4.1.150</v>
          </cell>
          <cell r="B749" t="str">
            <v>Padilla Vega Luis Alberto</v>
          </cell>
        </row>
        <row r="750">
          <cell r="A750" t="str">
            <v>1.1.2.3.4.1.151</v>
          </cell>
          <cell r="B750" t="str">
            <v>GALDEAN PIMENTEL JOSE LUIS</v>
          </cell>
        </row>
        <row r="751">
          <cell r="A751" t="str">
            <v>1.1.2.3.4.1.152</v>
          </cell>
          <cell r="B751" t="str">
            <v>Mendoza Martinez Alejandro</v>
          </cell>
        </row>
        <row r="752">
          <cell r="A752" t="str">
            <v>1.1.2.3.4.1.153</v>
          </cell>
          <cell r="B752" t="str">
            <v>MARTINEZ CASTAÑEDA MARIANO</v>
          </cell>
        </row>
        <row r="753">
          <cell r="A753" t="str">
            <v>1.1.2.3.4.1.154</v>
          </cell>
          <cell r="B753" t="str">
            <v>GALDEAN PIMENTEL JOSE LUIS</v>
          </cell>
        </row>
        <row r="754">
          <cell r="A754" t="str">
            <v>1.1.2.3.4.1.155</v>
          </cell>
          <cell r="B754" t="str">
            <v>GARCIA ORENDAIN BLANCA GRACIELA</v>
          </cell>
        </row>
        <row r="755">
          <cell r="A755" t="str">
            <v>1.1.2.3.4.1.156</v>
          </cell>
          <cell r="B755" t="str">
            <v>LOPEZ RAMIREZ MARIANA</v>
          </cell>
        </row>
        <row r="756">
          <cell r="A756" t="str">
            <v>1.1.2.3.4.1.157</v>
          </cell>
          <cell r="B756" t="str">
            <v>DIAZ PEREZ ERNESTO</v>
          </cell>
        </row>
        <row r="757">
          <cell r="A757" t="str">
            <v>1.1.2.3.4.1.158</v>
          </cell>
          <cell r="B757" t="str">
            <v>CASTRO TRENTI FRANCISCO</v>
          </cell>
        </row>
        <row r="758">
          <cell r="A758" t="str">
            <v>1.1.2.3.4.1.159</v>
          </cell>
          <cell r="B758" t="str">
            <v>ALAMILLO CARDENAS FELIPE HELIODORO</v>
          </cell>
        </row>
        <row r="759">
          <cell r="A759" t="str">
            <v>1.1.2.3.4.1.161</v>
          </cell>
          <cell r="B759" t="str">
            <v>OCHOA HERMOSILLO JUAN ANTONIO</v>
          </cell>
        </row>
        <row r="760">
          <cell r="A760" t="str">
            <v>1.1.2.3.4.1.164</v>
          </cell>
          <cell r="B760" t="str">
            <v>JARQUIN MARTINEZ ADILIA IVONNE</v>
          </cell>
        </row>
        <row r="761">
          <cell r="A761" t="str">
            <v>1.1.2.3.4.1.165</v>
          </cell>
          <cell r="B761" t="str">
            <v>ALBAÑEZ TAPIA ESMERALDA</v>
          </cell>
        </row>
        <row r="762">
          <cell r="A762" t="str">
            <v>1.1.2.3.4.1.167</v>
          </cell>
          <cell r="B762" t="str">
            <v>AISPURO DOILEZ J ASUNCION</v>
          </cell>
        </row>
        <row r="763">
          <cell r="A763" t="str">
            <v>1.1.2.3.4.1.169</v>
          </cell>
          <cell r="B763" t="str">
            <v>MUNGUIA MONTAÑEZ JOSE ENRIQUE</v>
          </cell>
        </row>
        <row r="764">
          <cell r="A764" t="str">
            <v>1.1.2.3.4.1.172</v>
          </cell>
          <cell r="B764" t="str">
            <v>RINCON SALMERON SILVERIO</v>
          </cell>
        </row>
        <row r="765">
          <cell r="A765" t="str">
            <v>1.1.2.3.4.1.173</v>
          </cell>
          <cell r="B765" t="str">
            <v>Troncoso Garica Juan Carlos</v>
          </cell>
        </row>
        <row r="766">
          <cell r="A766" t="str">
            <v>1.1.2.3.4.1.174</v>
          </cell>
          <cell r="B766" t="str">
            <v>Barroso Medina Fernando</v>
          </cell>
        </row>
        <row r="767">
          <cell r="A767" t="str">
            <v>1.1.2.3.4.1.175</v>
          </cell>
          <cell r="B767" t="str">
            <v>Paredes Cardena Hector</v>
          </cell>
        </row>
        <row r="768">
          <cell r="A768" t="str">
            <v>1.1.2.3.4.1.176</v>
          </cell>
          <cell r="B768" t="str">
            <v>Pulido Pimentel Yahir</v>
          </cell>
        </row>
        <row r="769">
          <cell r="A769" t="str">
            <v>1.1.2.3.4.1.178</v>
          </cell>
          <cell r="B769" t="str">
            <v>Cardenas Vlllalobos Evangelina</v>
          </cell>
        </row>
        <row r="770">
          <cell r="A770" t="str">
            <v>1.1.2.3.4.1.179</v>
          </cell>
          <cell r="B770" t="str">
            <v>Cardenas Villalobos Claudia</v>
          </cell>
        </row>
        <row r="771">
          <cell r="A771" t="str">
            <v>1.1.2.3.4.1.180</v>
          </cell>
          <cell r="B771" t="str">
            <v>Diaz Perez Ernesto</v>
          </cell>
        </row>
        <row r="772">
          <cell r="A772" t="str">
            <v>1.1.2.3.4.1.182</v>
          </cell>
          <cell r="B772" t="str">
            <v>Cardenas Aguirre Claudia</v>
          </cell>
        </row>
        <row r="773">
          <cell r="A773" t="str">
            <v>1.1.2.3.4.1.183</v>
          </cell>
          <cell r="B773" t="str">
            <v>Meza Zavala Lydia Mariela</v>
          </cell>
        </row>
        <row r="774">
          <cell r="A774" t="str">
            <v>1.1.2.3.4.1.184</v>
          </cell>
          <cell r="B774" t="str">
            <v>Montero Alvarez Jorge Eduardo</v>
          </cell>
        </row>
        <row r="775">
          <cell r="A775" t="str">
            <v>1.1.2.3.4.1.185</v>
          </cell>
          <cell r="B775" t="str">
            <v>Aguilar Rivas Evelia</v>
          </cell>
        </row>
        <row r="776">
          <cell r="A776" t="str">
            <v>1.1.2.3.4.1.186</v>
          </cell>
          <cell r="B776" t="str">
            <v>Romero Sapiens Juan Carlos</v>
          </cell>
        </row>
        <row r="777">
          <cell r="A777" t="str">
            <v>1.1.2.3.4.1.187</v>
          </cell>
          <cell r="B777" t="str">
            <v>Mier y Teran Lopez Carlos</v>
          </cell>
        </row>
        <row r="778">
          <cell r="A778" t="str">
            <v>1.1.2.3.4.1.188</v>
          </cell>
          <cell r="B778" t="str">
            <v>Orozco Dagnino Juliana</v>
          </cell>
        </row>
        <row r="779">
          <cell r="A779" t="str">
            <v>1.1.2.3.4.1.189</v>
          </cell>
          <cell r="B779" t="str">
            <v>Cervantes Rivera Fernando Arturo</v>
          </cell>
        </row>
        <row r="780">
          <cell r="A780" t="str">
            <v>1.1.2.3.4.1.191</v>
          </cell>
          <cell r="B780" t="str">
            <v>Ortiz Reyes Mario</v>
          </cell>
        </row>
        <row r="781">
          <cell r="A781" t="str">
            <v>1.1.2.3.4.1.192</v>
          </cell>
          <cell r="B781" t="str">
            <v>Ramirez Rodriguez Cinthya</v>
          </cell>
        </row>
        <row r="782">
          <cell r="A782" t="str">
            <v>1.1.2.3.4.1.193</v>
          </cell>
          <cell r="B782" t="str">
            <v>Chavira Torres Enrique</v>
          </cell>
        </row>
        <row r="783">
          <cell r="A783" t="str">
            <v>1.1.2.3.4.1.194</v>
          </cell>
          <cell r="B783" t="str">
            <v>Ortiz Chavez Esther Alicia</v>
          </cell>
        </row>
        <row r="784">
          <cell r="A784" t="str">
            <v>1.1.2.3.4.1.195</v>
          </cell>
          <cell r="B784" t="str">
            <v>Talamantes Fernando Arturo</v>
          </cell>
        </row>
        <row r="785">
          <cell r="A785" t="str">
            <v>1.1.2.3.4.1.196</v>
          </cell>
          <cell r="B785" t="str">
            <v>Paredes Esquer Raul Javier</v>
          </cell>
        </row>
        <row r="786">
          <cell r="A786" t="str">
            <v>1.1.2.3.4.1.197</v>
          </cell>
          <cell r="B786" t="str">
            <v>Becerra Lopez Juan Antonio</v>
          </cell>
          <cell r="E786">
            <v>4523.12</v>
          </cell>
          <cell r="F786">
            <v>4523.12</v>
          </cell>
        </row>
        <row r="787">
          <cell r="A787" t="str">
            <v>1.1.2.3.4.1.198</v>
          </cell>
          <cell r="B787" t="str">
            <v>Peña Ramirez Juan Pablo</v>
          </cell>
          <cell r="E787">
            <v>10398.34</v>
          </cell>
          <cell r="F787">
            <v>10398.34</v>
          </cell>
        </row>
        <row r="788">
          <cell r="A788" t="str">
            <v>1.1.2.3.4.1.199</v>
          </cell>
          <cell r="B788" t="str">
            <v>Amador Villavicencio Silverio</v>
          </cell>
        </row>
        <row r="789">
          <cell r="A789" t="str">
            <v>1.1.2.3.4.1.200</v>
          </cell>
          <cell r="B789" t="str">
            <v>Espinoza Torres Carlos Armando</v>
          </cell>
          <cell r="E789">
            <v>14600</v>
          </cell>
          <cell r="F789">
            <v>14600</v>
          </cell>
        </row>
        <row r="790">
          <cell r="A790" t="str">
            <v>1.1.2.3.4.1.201</v>
          </cell>
          <cell r="B790" t="str">
            <v>Zuñiga Mejia Eduviges</v>
          </cell>
          <cell r="E790">
            <v>2500.02</v>
          </cell>
          <cell r="F790">
            <v>2500.02</v>
          </cell>
        </row>
        <row r="791">
          <cell r="A791" t="str">
            <v>1.1.2.3.4.1.202</v>
          </cell>
          <cell r="B791" t="str">
            <v>Garibay Yañez Ivan</v>
          </cell>
        </row>
        <row r="792">
          <cell r="A792" t="str">
            <v>1.1.2.3.4.1.203</v>
          </cell>
          <cell r="B792" t="str">
            <v>Renteria Landin Jose Juan</v>
          </cell>
        </row>
        <row r="793">
          <cell r="A793" t="str">
            <v>1.1.2.3.4.1.204</v>
          </cell>
          <cell r="B793" t="str">
            <v>Diaz Rios Juan Manuel</v>
          </cell>
        </row>
        <row r="794">
          <cell r="A794" t="str">
            <v>1.1.2.3.4.1.205</v>
          </cell>
          <cell r="B794" t="str">
            <v>Pimentel Serafin Jose Luis</v>
          </cell>
        </row>
        <row r="795">
          <cell r="A795" t="str">
            <v>1.1.2.3.4.1.206</v>
          </cell>
          <cell r="B795" t="str">
            <v>Lugo Camacho Judith Gabriela</v>
          </cell>
          <cell r="E795">
            <v>6000</v>
          </cell>
          <cell r="F795">
            <v>6000</v>
          </cell>
        </row>
        <row r="796">
          <cell r="A796" t="str">
            <v>1.1.2.3.4.1.207</v>
          </cell>
          <cell r="B796" t="str">
            <v>Gonzalez Lopez Alma Nidia</v>
          </cell>
        </row>
        <row r="797">
          <cell r="A797" t="str">
            <v>1.1.2.3.4.1.208</v>
          </cell>
          <cell r="B797" t="str">
            <v>J. Javier Pichardo Merlos</v>
          </cell>
          <cell r="E797">
            <v>5700</v>
          </cell>
          <cell r="F797">
            <v>5700</v>
          </cell>
        </row>
        <row r="798">
          <cell r="A798" t="str">
            <v>1.1.2.3.4.1.209</v>
          </cell>
          <cell r="B798" t="str">
            <v>Guillen Morrugares José María</v>
          </cell>
        </row>
        <row r="799">
          <cell r="A799" t="str">
            <v>1.1.2.3.4.1.210</v>
          </cell>
          <cell r="B799" t="str">
            <v>Casillas Muñoz Karla Alexandra</v>
          </cell>
        </row>
        <row r="800">
          <cell r="A800" t="str">
            <v>1.1.2.3.4.1.211</v>
          </cell>
          <cell r="B800" t="str">
            <v>Aguirre Garcia Angel Eduardo</v>
          </cell>
        </row>
        <row r="801">
          <cell r="A801" t="str">
            <v>1.1.2.3.4.1.212</v>
          </cell>
          <cell r="B801" t="str">
            <v>Martinez Chavez Eva Leticia</v>
          </cell>
          <cell r="E801">
            <v>12000</v>
          </cell>
          <cell r="F801">
            <v>12000</v>
          </cell>
        </row>
        <row r="802">
          <cell r="A802" t="str">
            <v>1.1.2.3.4.1.213</v>
          </cell>
          <cell r="B802" t="str">
            <v>Duarte Borquez Sergio Ivan</v>
          </cell>
        </row>
        <row r="803">
          <cell r="A803" t="str">
            <v>1.1.2.3.4.1.214</v>
          </cell>
          <cell r="B803" t="str">
            <v>Calixto Arteaga Luis Angel</v>
          </cell>
          <cell r="E803">
            <v>6600</v>
          </cell>
          <cell r="F803">
            <v>6600</v>
          </cell>
        </row>
        <row r="804">
          <cell r="A804" t="str">
            <v>1.1.2.3.4.1.215</v>
          </cell>
          <cell r="B804" t="str">
            <v>Oceguera Soto Marcos Manuel</v>
          </cell>
        </row>
        <row r="805">
          <cell r="A805" t="str">
            <v>1.1.2.3.4.1.216</v>
          </cell>
          <cell r="B805" t="str">
            <v>Vallejo Maya Verónica</v>
          </cell>
          <cell r="E805">
            <v>10000</v>
          </cell>
          <cell r="F805">
            <v>10000</v>
          </cell>
        </row>
        <row r="806">
          <cell r="A806" t="str">
            <v>1.1.2.3.4.1.217</v>
          </cell>
          <cell r="B806" t="str">
            <v>Madrigal Ayala Maria Carmen</v>
          </cell>
        </row>
        <row r="807">
          <cell r="A807" t="str">
            <v>1.1.2.3.4.1.218</v>
          </cell>
          <cell r="B807" t="str">
            <v>Gonzalez  Martinez Norma Alicia</v>
          </cell>
        </row>
        <row r="808">
          <cell r="A808" t="str">
            <v>1.1.2.3.4.1.219</v>
          </cell>
          <cell r="B808" t="str">
            <v>Almaraz J. Alfonso</v>
          </cell>
          <cell r="E808">
            <v>8000</v>
          </cell>
          <cell r="F808">
            <v>8000</v>
          </cell>
        </row>
        <row r="809">
          <cell r="A809" t="str">
            <v>1.1.2.3.4.1.220</v>
          </cell>
          <cell r="B809" t="str">
            <v>Hernandez Cota Francisco</v>
          </cell>
        </row>
        <row r="810">
          <cell r="A810" t="str">
            <v>1.1.2.3.4.1.221</v>
          </cell>
          <cell r="B810" t="str">
            <v>Garcia Ames Carlos Arturo</v>
          </cell>
        </row>
        <row r="811">
          <cell r="A811" t="str">
            <v>1.1.2.3.4.1.222</v>
          </cell>
          <cell r="B811" t="str">
            <v>Fuentes Felix Daisy Hissel</v>
          </cell>
        </row>
        <row r="812">
          <cell r="A812" t="str">
            <v>1.1.2.3.4.1.224</v>
          </cell>
          <cell r="B812" t="str">
            <v>Rios Osuna Francisco Roberto</v>
          </cell>
        </row>
        <row r="813">
          <cell r="A813" t="str">
            <v>1.1.2.3.4.1.225</v>
          </cell>
          <cell r="B813" t="str">
            <v>Perez Nieto Reynaldo</v>
          </cell>
        </row>
        <row r="814">
          <cell r="A814" t="str">
            <v>1.1.2.3.4.1.226</v>
          </cell>
          <cell r="B814" t="str">
            <v>Garcia Lin Rommel Nicolas</v>
          </cell>
        </row>
        <row r="815">
          <cell r="A815" t="str">
            <v>1.1.2.3.4.1.227</v>
          </cell>
          <cell r="B815" t="str">
            <v>Lopez Coronado Martha</v>
          </cell>
          <cell r="E815">
            <v>6000</v>
          </cell>
          <cell r="F815">
            <v>6000</v>
          </cell>
        </row>
        <row r="816">
          <cell r="A816" t="str">
            <v>1.1.2.3.4.1.228</v>
          </cell>
          <cell r="B816" t="str">
            <v>Mejia Orozco Beatriz Estrella</v>
          </cell>
        </row>
        <row r="817">
          <cell r="A817" t="str">
            <v>1.1.2.3.4.1.229</v>
          </cell>
          <cell r="B817" t="str">
            <v>Murillo Gallegos Dulce Jeanneth</v>
          </cell>
        </row>
        <row r="818">
          <cell r="A818" t="str">
            <v>1.1.2.3.4.1.230</v>
          </cell>
          <cell r="B818" t="str">
            <v>Ordoñez Mora Angelica Delicia</v>
          </cell>
        </row>
        <row r="819">
          <cell r="A819" t="str">
            <v>1.1.2.3.4.1.231</v>
          </cell>
          <cell r="B819" t="str">
            <v>Luna Morales Edgar Servando</v>
          </cell>
        </row>
        <row r="820">
          <cell r="A820" t="str">
            <v>1.1.2.3.4.1.232</v>
          </cell>
          <cell r="B820" t="str">
            <v>Casas Perez Karla Paola</v>
          </cell>
        </row>
        <row r="821">
          <cell r="A821" t="str">
            <v>1.1.2.3.4.1.233</v>
          </cell>
          <cell r="B821" t="str">
            <v>Leal Ramos Jesus Armando</v>
          </cell>
        </row>
        <row r="822">
          <cell r="A822" t="str">
            <v>1.1.2.3.4.1.234</v>
          </cell>
          <cell r="B822" t="str">
            <v>Ledesma Lopez Ernesto Cesar</v>
          </cell>
        </row>
        <row r="823">
          <cell r="A823" t="str">
            <v>1.1.2.3.4.1.235</v>
          </cell>
          <cell r="B823" t="str">
            <v>Ruiz Aguilar Matilde Elena</v>
          </cell>
        </row>
        <row r="824">
          <cell r="A824" t="str">
            <v>1.1.2.3.4.1.236</v>
          </cell>
          <cell r="B824" t="str">
            <v>Renteria Meza Cristian</v>
          </cell>
        </row>
        <row r="825">
          <cell r="A825" t="str">
            <v>1.1.2.3.4.1.237</v>
          </cell>
          <cell r="B825" t="str">
            <v>Robles Pimentel Karina Margarita</v>
          </cell>
        </row>
        <row r="826">
          <cell r="A826" t="str">
            <v>1.1.2.3.4.1.238</v>
          </cell>
          <cell r="B826" t="str">
            <v>Garcia Moreno Oswaldo Eduardo</v>
          </cell>
        </row>
        <row r="827">
          <cell r="A827" t="str">
            <v>1.1.2.3.4.1.240</v>
          </cell>
          <cell r="B827" t="str">
            <v>Gallegos Chacon Gpe Yesenia</v>
          </cell>
          <cell r="E827">
            <v>7000</v>
          </cell>
          <cell r="F827">
            <v>7000</v>
          </cell>
        </row>
        <row r="828">
          <cell r="A828" t="str">
            <v>1.1.2.3.4.1.241</v>
          </cell>
          <cell r="B828" t="str">
            <v>Navarrete Cota  Moises Horacio</v>
          </cell>
        </row>
        <row r="829">
          <cell r="A829" t="str">
            <v>1.1.2.3.4.1.242</v>
          </cell>
          <cell r="B829" t="str">
            <v>Hernandez Segobia Alvaro</v>
          </cell>
        </row>
        <row r="830">
          <cell r="A830" t="str">
            <v>1.1.2.3.4.1.243</v>
          </cell>
          <cell r="B830" t="str">
            <v>Ramirez Fonseca Asuncion</v>
          </cell>
          <cell r="E830">
            <v>1333.34</v>
          </cell>
          <cell r="F830">
            <v>1333.34</v>
          </cell>
        </row>
        <row r="831">
          <cell r="A831" t="str">
            <v>1.1.2.3.4.1.244</v>
          </cell>
          <cell r="B831" t="str">
            <v>Franco Murguia Carlos Alberto</v>
          </cell>
        </row>
        <row r="832">
          <cell r="A832" t="str">
            <v>1.1.2.3.4.1.245</v>
          </cell>
          <cell r="B832" t="str">
            <v>Solis Zamacona Irvin Jahir</v>
          </cell>
        </row>
        <row r="833">
          <cell r="A833" t="str">
            <v>1.1.2.3.4.1.246</v>
          </cell>
          <cell r="B833" t="str">
            <v>Fuentes Huincles Jesus</v>
          </cell>
        </row>
        <row r="834">
          <cell r="A834" t="str">
            <v>1.1.2.3.4.1.247</v>
          </cell>
          <cell r="B834" t="str">
            <v>Mendez Avendaño Juan Carlos</v>
          </cell>
          <cell r="E834">
            <v>13155.6</v>
          </cell>
          <cell r="F834">
            <v>13155.6</v>
          </cell>
        </row>
        <row r="835">
          <cell r="A835" t="str">
            <v>1.1.2.3.4.1.248</v>
          </cell>
          <cell r="B835" t="str">
            <v>Olive Gomez Jorge Luis</v>
          </cell>
        </row>
        <row r="836">
          <cell r="A836" t="str">
            <v>1.1.2.3.4.1.249</v>
          </cell>
          <cell r="B836" t="str">
            <v>Sosa Flores Luis</v>
          </cell>
        </row>
        <row r="837">
          <cell r="A837" t="str">
            <v>1.1.2.3.4.1.250</v>
          </cell>
          <cell r="B837" t="str">
            <v>Romero Rivera Efren</v>
          </cell>
        </row>
        <row r="838">
          <cell r="A838" t="str">
            <v>1.1.2.3.4.1.251</v>
          </cell>
          <cell r="B838" t="str">
            <v>Cipres Botello Rosa Maria</v>
          </cell>
          <cell r="E838">
            <v>4000</v>
          </cell>
          <cell r="F838">
            <v>4000</v>
          </cell>
        </row>
        <row r="839">
          <cell r="A839" t="str">
            <v>1.1.2.3.4.1.252</v>
          </cell>
          <cell r="B839" t="str">
            <v>Miron Diaz Luis Guillermo</v>
          </cell>
        </row>
        <row r="840">
          <cell r="A840" t="str">
            <v>1.1.2.3.4.1.253</v>
          </cell>
          <cell r="B840" t="str">
            <v>Arenas Blanca Estela</v>
          </cell>
        </row>
        <row r="841">
          <cell r="A841" t="str">
            <v>1.1.2.3.4.1.254</v>
          </cell>
          <cell r="B841" t="str">
            <v>Casas Zamora Luis Roberto</v>
          </cell>
        </row>
        <row r="842">
          <cell r="A842" t="str">
            <v>1.1.2.3.4.1.255</v>
          </cell>
          <cell r="B842" t="str">
            <v>Mendoza Duarte Christian Eduardo</v>
          </cell>
        </row>
        <row r="843">
          <cell r="A843" t="str">
            <v>1.1.2.3.4.1.256</v>
          </cell>
          <cell r="B843" t="str">
            <v>Carrillo Villanueva Alma Rocio</v>
          </cell>
        </row>
        <row r="844">
          <cell r="A844" t="str">
            <v>1.1.2.3.4.1.257</v>
          </cell>
          <cell r="B844" t="str">
            <v>Fabbri Rojas Gustavo Miguel</v>
          </cell>
        </row>
        <row r="845">
          <cell r="A845" t="str">
            <v>1.1.2.3.4.1.258</v>
          </cell>
          <cell r="B845" t="str">
            <v>Bustamante Bonilla Julio Enrique</v>
          </cell>
        </row>
        <row r="846">
          <cell r="A846" t="str">
            <v>1.1.2.3.4.1.259</v>
          </cell>
          <cell r="B846" t="str">
            <v>Carrasco Plascencia Eduardo</v>
          </cell>
        </row>
        <row r="847">
          <cell r="A847" t="str">
            <v>1.1.2.3.4.1.260</v>
          </cell>
          <cell r="B847" t="str">
            <v>Gonzalez Martinez Mario Alberto</v>
          </cell>
          <cell r="C847">
            <v>3117.57</v>
          </cell>
          <cell r="E847">
            <v>0.13</v>
          </cell>
          <cell r="F847">
            <v>3117.7</v>
          </cell>
        </row>
        <row r="848">
          <cell r="A848" t="str">
            <v>1.1.2.3.4.1.261</v>
          </cell>
          <cell r="B848" t="str">
            <v>Delgadillo Huerta Joaquin</v>
          </cell>
          <cell r="E848">
            <v>6000.05</v>
          </cell>
          <cell r="F848">
            <v>6000.05</v>
          </cell>
        </row>
        <row r="849">
          <cell r="A849" t="str">
            <v>1.1.2.3.4.1.262</v>
          </cell>
          <cell r="B849" t="str">
            <v>Garcia Gaxiola Maximiliano</v>
          </cell>
        </row>
        <row r="850">
          <cell r="A850" t="str">
            <v>1.1.2.3.4.1.263</v>
          </cell>
          <cell r="B850" t="str">
            <v>Mendoza Borjas Hector Gerardo</v>
          </cell>
        </row>
        <row r="851">
          <cell r="A851" t="str">
            <v>1.1.2.3.4.1.264</v>
          </cell>
          <cell r="B851" t="str">
            <v>Peralta Campos Raul De Jesus</v>
          </cell>
        </row>
        <row r="852">
          <cell r="A852" t="str">
            <v>1.1.2.3.4.1.265</v>
          </cell>
          <cell r="B852" t="str">
            <v>Martinez Garcia  Martin</v>
          </cell>
        </row>
        <row r="853">
          <cell r="A853" t="str">
            <v>1.1.2.3.4.1.266</v>
          </cell>
          <cell r="B853" t="str">
            <v>Rodriguez Meza Jesus Armando</v>
          </cell>
        </row>
        <row r="854">
          <cell r="A854" t="str">
            <v>1.1.2.3.4.1.267</v>
          </cell>
          <cell r="B854" t="str">
            <v>Anaya Rodriguez Veronica</v>
          </cell>
        </row>
        <row r="855">
          <cell r="A855" t="str">
            <v>1.1.2.3.4.1.268</v>
          </cell>
          <cell r="B855" t="str">
            <v>Abarca Guzman Jonathan Alain</v>
          </cell>
        </row>
        <row r="856">
          <cell r="A856" t="str">
            <v>1.1.2.3.4.1.269</v>
          </cell>
          <cell r="B856" t="str">
            <v>Alvarez Torres Manuel</v>
          </cell>
        </row>
        <row r="857">
          <cell r="A857" t="str">
            <v>1.1.2.3.4.1.270</v>
          </cell>
          <cell r="B857" t="str">
            <v>Magallanes Fernandez Manuel</v>
          </cell>
        </row>
        <row r="858">
          <cell r="A858" t="str">
            <v>1.1.2.3.4.1.271</v>
          </cell>
          <cell r="B858" t="str">
            <v>Melendrez Talamantes Hugo Vicente</v>
          </cell>
        </row>
        <row r="859">
          <cell r="A859" t="str">
            <v>1.1.2.3.4.1.272</v>
          </cell>
          <cell r="B859" t="str">
            <v>Castro  Argott Jose Guillermo</v>
          </cell>
        </row>
        <row r="860">
          <cell r="A860" t="str">
            <v>1.1.2.3.4.1.273</v>
          </cell>
          <cell r="B860" t="str">
            <v>Alvarado Cruz Reyes Ernesto</v>
          </cell>
        </row>
        <row r="861">
          <cell r="A861" t="str">
            <v>1.1.2.3.4.1.274</v>
          </cell>
          <cell r="B861" t="str">
            <v>Reyes Landeta Angel</v>
          </cell>
        </row>
        <row r="862">
          <cell r="A862" t="str">
            <v>1.1.2.3.4.1.275</v>
          </cell>
          <cell r="B862" t="str">
            <v>Armenta Valenzuela Carlos</v>
          </cell>
        </row>
        <row r="863">
          <cell r="A863" t="str">
            <v>1.1.2.3.4.1.276</v>
          </cell>
          <cell r="B863" t="str">
            <v>Sanchez Maza Celedonio</v>
          </cell>
        </row>
        <row r="864">
          <cell r="A864" t="str">
            <v>1.1.2.3.4.1.277</v>
          </cell>
          <cell r="B864" t="str">
            <v>Estrada Villalobos Hector Gerardo</v>
          </cell>
        </row>
        <row r="865">
          <cell r="A865" t="str">
            <v>1.1.2.3.4.1.278</v>
          </cell>
          <cell r="B865" t="str">
            <v>Corral Duarte Edgar Manuel</v>
          </cell>
        </row>
        <row r="866">
          <cell r="A866" t="str">
            <v>1.1.2.3.4.1.279</v>
          </cell>
          <cell r="B866" t="str">
            <v>Parra Terrones Tania Lizbeth</v>
          </cell>
        </row>
        <row r="867">
          <cell r="A867" t="str">
            <v>1.1.2.3.4.1.280</v>
          </cell>
          <cell r="B867" t="str">
            <v>Flores Paredes Carlos</v>
          </cell>
        </row>
        <row r="868">
          <cell r="A868" t="str">
            <v>1.1.2.3.4.1.281</v>
          </cell>
          <cell r="B868" t="str">
            <v>Jarquin Jarquin Yndira</v>
          </cell>
        </row>
        <row r="869">
          <cell r="A869" t="str">
            <v>1.1.2.3.4.1.282</v>
          </cell>
          <cell r="B869" t="str">
            <v>Esquivel Guerrero Maria de los Angeles</v>
          </cell>
          <cell r="E869">
            <v>7000</v>
          </cell>
          <cell r="F869">
            <v>7000</v>
          </cell>
        </row>
        <row r="870">
          <cell r="A870" t="str">
            <v>1.1.2.3.4.1.283</v>
          </cell>
          <cell r="B870" t="str">
            <v>Moreno Perez Ricardo</v>
          </cell>
          <cell r="E870">
            <v>10000</v>
          </cell>
          <cell r="F870">
            <v>10000</v>
          </cell>
        </row>
        <row r="871">
          <cell r="A871" t="str">
            <v>1.1.2.3.4.1.284</v>
          </cell>
          <cell r="B871" t="str">
            <v>Garcia Morales Mayra Leticia</v>
          </cell>
          <cell r="E871">
            <v>5000.01</v>
          </cell>
          <cell r="F871">
            <v>5000.01</v>
          </cell>
        </row>
        <row r="872">
          <cell r="A872" t="str">
            <v>1.1.2.3.4.1.285</v>
          </cell>
          <cell r="B872" t="str">
            <v>Conzuelo Ramirez Armando</v>
          </cell>
        </row>
        <row r="873">
          <cell r="A873" t="str">
            <v>1.1.2.3.4.1.286</v>
          </cell>
          <cell r="B873" t="str">
            <v>Ibarra Ruiz Jose Manuel</v>
          </cell>
        </row>
        <row r="874">
          <cell r="A874" t="str">
            <v>1.1.2.3.4.1.287</v>
          </cell>
          <cell r="B874" t="str">
            <v>Caldera Hernandez Roxanne</v>
          </cell>
        </row>
        <row r="875">
          <cell r="A875" t="str">
            <v>1.1.2.3.4.1.288</v>
          </cell>
          <cell r="B875" t="str">
            <v>Martinez Martinez Guadalupeb Alfredo</v>
          </cell>
        </row>
        <row r="876">
          <cell r="A876" t="str">
            <v>1.1.2.3.4.1.289</v>
          </cell>
          <cell r="B876" t="str">
            <v>Ceballos Cardoza Maria Abelina</v>
          </cell>
        </row>
        <row r="877">
          <cell r="A877" t="str">
            <v>1.1.2.3.4.1.290</v>
          </cell>
          <cell r="B877" t="str">
            <v>Melendrez Talamantes Jorge Ramon</v>
          </cell>
        </row>
        <row r="878">
          <cell r="A878" t="str">
            <v>1.1.2.3.4.1.291</v>
          </cell>
          <cell r="B878" t="str">
            <v>Hurtado Gradilla Noe</v>
          </cell>
        </row>
        <row r="879">
          <cell r="A879" t="str">
            <v>1.1.2.3.4.1.292</v>
          </cell>
          <cell r="B879" t="str">
            <v>De La Rosa Matinez Oscar</v>
          </cell>
        </row>
        <row r="880">
          <cell r="A880" t="str">
            <v>1.1.2.3.4.1.293</v>
          </cell>
          <cell r="B880" t="str">
            <v>Lugo Gamez Rosa Isela</v>
          </cell>
        </row>
        <row r="881">
          <cell r="A881" t="str">
            <v>1.1.2.3.4.1.294</v>
          </cell>
          <cell r="B881" t="str">
            <v>De La Rosa Martinez Ernesto</v>
          </cell>
        </row>
        <row r="882">
          <cell r="A882" t="str">
            <v>1.1.2.3.4.1.295</v>
          </cell>
          <cell r="B882" t="str">
            <v>Ibarra Arenas Miguel Angel</v>
          </cell>
        </row>
        <row r="883">
          <cell r="A883" t="str">
            <v>1.1.2.3.4.1.296</v>
          </cell>
          <cell r="B883" t="str">
            <v>Sierra Fonseca Carlos</v>
          </cell>
        </row>
        <row r="884">
          <cell r="A884" t="str">
            <v>1.1.2.3.4.1.297</v>
          </cell>
          <cell r="B884" t="str">
            <v>Dagnino Montaño Silvia Maria</v>
          </cell>
        </row>
        <row r="885">
          <cell r="A885" t="str">
            <v>1.1.2.3.4.1.298</v>
          </cell>
          <cell r="B885" t="str">
            <v>Torres Aguirre Nehemias</v>
          </cell>
        </row>
        <row r="886">
          <cell r="A886" t="str">
            <v>1.1.2.3.4.1.299</v>
          </cell>
          <cell r="B886" t="str">
            <v>Griljalva Galdean Jesus Manuel</v>
          </cell>
        </row>
        <row r="887">
          <cell r="A887" t="str">
            <v>1.1.2.3.4.1.300</v>
          </cell>
          <cell r="B887" t="str">
            <v>Mancera Gonzalez Dustin</v>
          </cell>
          <cell r="E887">
            <v>8500.2000000000007</v>
          </cell>
          <cell r="F887">
            <v>8500.2000000000007</v>
          </cell>
        </row>
        <row r="888">
          <cell r="A888" t="str">
            <v>1.1.2.3.4.1.301</v>
          </cell>
          <cell r="B888" t="str">
            <v>Allen Ramirez Cesar</v>
          </cell>
        </row>
        <row r="889">
          <cell r="A889" t="str">
            <v>1.1.2.3.4.1.302</v>
          </cell>
          <cell r="B889" t="str">
            <v>Arteaga Pacheco Norma Alicia</v>
          </cell>
        </row>
        <row r="890">
          <cell r="A890" t="str">
            <v>1.1.2.3.4.1.303</v>
          </cell>
          <cell r="B890" t="str">
            <v>Curiel Rios Valentin Adrian</v>
          </cell>
          <cell r="E890">
            <v>5000</v>
          </cell>
          <cell r="F890">
            <v>5000</v>
          </cell>
        </row>
        <row r="891">
          <cell r="A891" t="str">
            <v>1.1.2.3.4.1.304</v>
          </cell>
          <cell r="B891" t="str">
            <v>Gonzalez Brown Javier</v>
          </cell>
        </row>
        <row r="892">
          <cell r="A892" t="str">
            <v>1.1.2.3.4.1.305</v>
          </cell>
          <cell r="B892" t="str">
            <v>Sandoval Sandoval Arturo</v>
          </cell>
        </row>
        <row r="893">
          <cell r="A893" t="str">
            <v>1.1.2.3.4.1.306</v>
          </cell>
          <cell r="B893" t="str">
            <v>Castillo Peña Marco Antonio</v>
          </cell>
          <cell r="E893">
            <v>1500</v>
          </cell>
          <cell r="F893">
            <v>1500</v>
          </cell>
        </row>
        <row r="894">
          <cell r="A894" t="str">
            <v>1.1.2.3.4.1.309</v>
          </cell>
          <cell r="B894" t="str">
            <v>Moreno Orosco Pedro</v>
          </cell>
        </row>
        <row r="895">
          <cell r="A895" t="str">
            <v>1.1.2.3.4.1.310</v>
          </cell>
          <cell r="B895" t="str">
            <v>Rodriguez Ramirez Juan Carlos</v>
          </cell>
          <cell r="E895">
            <v>804</v>
          </cell>
          <cell r="F895">
            <v>804</v>
          </cell>
        </row>
        <row r="896">
          <cell r="A896" t="str">
            <v>1.1.2.3.4.1.311</v>
          </cell>
          <cell r="B896" t="str">
            <v>Franco Balderas Christian Arturo</v>
          </cell>
        </row>
        <row r="897">
          <cell r="A897" t="str">
            <v>1.1.2.3.4.1.312</v>
          </cell>
          <cell r="B897" t="str">
            <v>Perez Ortega Hugo Enrique</v>
          </cell>
          <cell r="E897">
            <v>20000</v>
          </cell>
          <cell r="F897">
            <v>20000</v>
          </cell>
        </row>
        <row r="898">
          <cell r="A898" t="str">
            <v>1.1.2.3.4.1.313</v>
          </cell>
          <cell r="B898" t="str">
            <v>Diaz Lopez Javier</v>
          </cell>
        </row>
        <row r="899">
          <cell r="A899" t="str">
            <v>1.1.2.3.4.1.314</v>
          </cell>
          <cell r="B899" t="str">
            <v>Pale Rosales Mauricio Joel</v>
          </cell>
        </row>
        <row r="900">
          <cell r="A900" t="str">
            <v>1.1.2.3.4.1.315</v>
          </cell>
          <cell r="B900" t="str">
            <v>Olguin Escalera  Abel De Jesus</v>
          </cell>
        </row>
        <row r="901">
          <cell r="A901" t="str">
            <v>1.1.2.3.4.1.316</v>
          </cell>
          <cell r="B901" t="str">
            <v>Quijas Lozano Oscar Manuel</v>
          </cell>
        </row>
        <row r="902">
          <cell r="A902" t="str">
            <v>1.1.2.3.4.1.317</v>
          </cell>
          <cell r="B902" t="str">
            <v>Gonzalez Villareal Juan Manuel</v>
          </cell>
        </row>
        <row r="903">
          <cell r="A903" t="str">
            <v>1.1.2.3.4.1.318</v>
          </cell>
          <cell r="B903" t="str">
            <v>Jimenez Cortez Roberto Antonio</v>
          </cell>
        </row>
        <row r="904">
          <cell r="A904" t="str">
            <v>1.1.2.3.4.1.319</v>
          </cell>
          <cell r="B904" t="str">
            <v>Verduzco Bonilla Alfonso</v>
          </cell>
        </row>
        <row r="905">
          <cell r="A905" t="str">
            <v>1.1.2.3.4.1.320</v>
          </cell>
          <cell r="B905" t="str">
            <v>Aguilar Lopez Julio</v>
          </cell>
        </row>
        <row r="906">
          <cell r="A906" t="str">
            <v>1.1.2.3.4.1.321</v>
          </cell>
          <cell r="B906" t="str">
            <v>Villaruel Castro Oscar</v>
          </cell>
        </row>
        <row r="907">
          <cell r="A907" t="str">
            <v>1.1.2.3.4.1.322</v>
          </cell>
          <cell r="B907" t="str">
            <v>Velazquez Figueroa Eduardo</v>
          </cell>
          <cell r="E907">
            <v>8000</v>
          </cell>
          <cell r="F907">
            <v>8000</v>
          </cell>
        </row>
        <row r="908">
          <cell r="A908" t="str">
            <v>1.1.2.3.4.1.323</v>
          </cell>
          <cell r="B908" t="str">
            <v>Gomez Ramirez Katia</v>
          </cell>
        </row>
        <row r="909">
          <cell r="A909" t="str">
            <v>1.1.2.3.4.1.324</v>
          </cell>
          <cell r="B909" t="str">
            <v>Pacheco Guzman Oscar Rafael</v>
          </cell>
        </row>
        <row r="910">
          <cell r="A910" t="str">
            <v>1.1.2.3.4.1.325</v>
          </cell>
          <cell r="B910" t="str">
            <v>Bustamante Bonilla Julio Enrique</v>
          </cell>
        </row>
        <row r="911">
          <cell r="A911" t="str">
            <v>1.1.2.3.4.1.326</v>
          </cell>
          <cell r="B911" t="str">
            <v>Villareal Jimenez Eric</v>
          </cell>
        </row>
        <row r="912">
          <cell r="A912" t="str">
            <v>1.1.2.3.4.1.327</v>
          </cell>
          <cell r="B912" t="str">
            <v>Anaya Sandoval Florentino</v>
          </cell>
          <cell r="E912">
            <v>8000.04</v>
          </cell>
          <cell r="F912">
            <v>8000.04</v>
          </cell>
        </row>
        <row r="913">
          <cell r="A913" t="str">
            <v>1.1.2.3.4.1.328</v>
          </cell>
          <cell r="B913" t="str">
            <v>Rodriguez Perez Jose Antonio</v>
          </cell>
        </row>
        <row r="914">
          <cell r="A914" t="str">
            <v>1.1.2.3.4.1.329</v>
          </cell>
          <cell r="B914" t="str">
            <v>Fernandez Reyez Antonio</v>
          </cell>
          <cell r="C914">
            <v>4000</v>
          </cell>
          <cell r="G914">
            <v>4000</v>
          </cell>
        </row>
        <row r="915">
          <cell r="A915" t="str">
            <v>1.1.2.3.4.1.330</v>
          </cell>
          <cell r="B915" t="str">
            <v>Delgado Ramirez Adolfo</v>
          </cell>
        </row>
        <row r="916">
          <cell r="A916" t="str">
            <v>1.1.2.3.4.1.331</v>
          </cell>
          <cell r="B916" t="str">
            <v>Rosales Casarez Dagoberto</v>
          </cell>
        </row>
        <row r="917">
          <cell r="A917" t="str">
            <v>1.1.2.3.4.1.332</v>
          </cell>
          <cell r="B917" t="str">
            <v>Meza Hernandez Katia</v>
          </cell>
        </row>
        <row r="918">
          <cell r="A918" t="str">
            <v>1.1.2.3.4.1.333</v>
          </cell>
          <cell r="B918" t="str">
            <v>Ramirez Alejandre Alejandro</v>
          </cell>
        </row>
        <row r="919">
          <cell r="A919" t="str">
            <v>1.1.2.3.4.1.334</v>
          </cell>
          <cell r="B919" t="str">
            <v>Topete Cecena Leonardo</v>
          </cell>
        </row>
        <row r="920">
          <cell r="A920" t="str">
            <v>1.1.2.3.4.1.335</v>
          </cell>
          <cell r="B920" t="str">
            <v>Abarca Valenzuela Said Eduardo</v>
          </cell>
          <cell r="E920">
            <v>5000.04</v>
          </cell>
          <cell r="F920">
            <v>5000.04</v>
          </cell>
        </row>
        <row r="921">
          <cell r="A921" t="str">
            <v>1.1.2.3.4.1.336</v>
          </cell>
          <cell r="B921" t="str">
            <v>Avilez Jimenez Carlos Alejandro</v>
          </cell>
        </row>
        <row r="922">
          <cell r="A922" t="str">
            <v>1.1.2.3.4.1.337</v>
          </cell>
          <cell r="B922" t="str">
            <v>Parra Alanis Karla Janet</v>
          </cell>
        </row>
        <row r="923">
          <cell r="A923" t="str">
            <v>1.1.2.3.4.1.338</v>
          </cell>
          <cell r="B923" t="str">
            <v>Esquivel Amaro Tania Judith</v>
          </cell>
          <cell r="E923">
            <v>5000</v>
          </cell>
          <cell r="F923">
            <v>5000</v>
          </cell>
        </row>
        <row r="924">
          <cell r="A924" t="str">
            <v>1.1.2.3.4.1.339</v>
          </cell>
          <cell r="B924" t="str">
            <v>Frausto Flores Eusebio Eriberto</v>
          </cell>
        </row>
        <row r="925">
          <cell r="A925" t="str">
            <v>1.1.2.3.4.1.340</v>
          </cell>
          <cell r="B925" t="str">
            <v>Zamarripa Napoles Jose Anotonio</v>
          </cell>
        </row>
        <row r="926">
          <cell r="A926" t="str">
            <v>1.1.2.3.4.1.341</v>
          </cell>
          <cell r="B926" t="str">
            <v>Lopez Jimenez Esteban</v>
          </cell>
        </row>
        <row r="927">
          <cell r="A927" t="str">
            <v>1.1.2.3.4.1.342</v>
          </cell>
          <cell r="B927" t="str">
            <v>Ledesma Lopez Nelson Rene</v>
          </cell>
        </row>
        <row r="928">
          <cell r="A928" t="str">
            <v>1.1.2.3.4.1.343</v>
          </cell>
          <cell r="B928" t="str">
            <v>Cervantes Zepeda Gonzalo Enrique</v>
          </cell>
        </row>
        <row r="929">
          <cell r="A929" t="str">
            <v>1.1.2.3.4.1.344</v>
          </cell>
          <cell r="B929" t="str">
            <v>Vazquez  Diaz Francisco</v>
          </cell>
        </row>
        <row r="930">
          <cell r="A930" t="str">
            <v>1.1.2.3.4.1.345</v>
          </cell>
          <cell r="B930" t="str">
            <v>Rivera Martinez Francisco Javier</v>
          </cell>
          <cell r="E930">
            <v>23659.87</v>
          </cell>
          <cell r="F930">
            <v>23659.87</v>
          </cell>
        </row>
        <row r="931">
          <cell r="A931" t="str">
            <v>1.1.2.3.4.1.346</v>
          </cell>
          <cell r="B931" t="str">
            <v>Marin Aguilar Miguel Angel</v>
          </cell>
        </row>
        <row r="932">
          <cell r="A932" t="str">
            <v>1.1.2.3.4.1.347</v>
          </cell>
          <cell r="B932" t="str">
            <v>Ramos Llerenas Jorge Alberto</v>
          </cell>
        </row>
        <row r="933">
          <cell r="A933" t="str">
            <v>1.1.2.3.4.1.348</v>
          </cell>
          <cell r="B933" t="str">
            <v>Amaro Garcia Eleticia</v>
          </cell>
        </row>
        <row r="934">
          <cell r="A934" t="str">
            <v>1.1.2.3.4.1.349</v>
          </cell>
          <cell r="B934" t="str">
            <v>Cedeño Perez Guillermo</v>
          </cell>
        </row>
        <row r="935">
          <cell r="A935" t="str">
            <v>1.1.2.3.4.1.350</v>
          </cell>
          <cell r="B935" t="str">
            <v>Renteria Heredia Candelario</v>
          </cell>
        </row>
        <row r="936">
          <cell r="A936" t="str">
            <v>1.1.2.3.4.1.351</v>
          </cell>
          <cell r="B936" t="str">
            <v>Loya Galdean Elizabeth</v>
          </cell>
        </row>
        <row r="937">
          <cell r="A937" t="str">
            <v>1.1.2.3.4.1.352</v>
          </cell>
          <cell r="B937" t="str">
            <v>Robles Alba Maria Concepcion</v>
          </cell>
        </row>
        <row r="938">
          <cell r="A938" t="str">
            <v>1.1.2.3.4.1.353</v>
          </cell>
          <cell r="B938" t="str">
            <v>Sandoval Amaral Maria Angelica</v>
          </cell>
        </row>
        <row r="939">
          <cell r="A939" t="str">
            <v>1.1.2.3.4.1.354</v>
          </cell>
          <cell r="B939" t="str">
            <v>Paredes Zuñiga Minerva</v>
          </cell>
        </row>
        <row r="940">
          <cell r="A940" t="str">
            <v>1.1.2.3.4.1.355</v>
          </cell>
          <cell r="B940" t="str">
            <v>Vera Diaz Rafael</v>
          </cell>
        </row>
        <row r="941">
          <cell r="A941" t="str">
            <v>1.1.2.3.4.1.356</v>
          </cell>
          <cell r="B941" t="str">
            <v>Rodriguez Velazquez Juan Carlos</v>
          </cell>
        </row>
        <row r="942">
          <cell r="A942" t="str">
            <v>1.1.2.3.4.1.357</v>
          </cell>
          <cell r="B942" t="str">
            <v>Araujo Luevano Eduardo</v>
          </cell>
        </row>
        <row r="943">
          <cell r="A943" t="str">
            <v>1.1.2.3.4.1.358</v>
          </cell>
          <cell r="B943" t="str">
            <v>Cazarez Guerrero Juan</v>
          </cell>
        </row>
        <row r="944">
          <cell r="A944" t="str">
            <v>1.1.2.3.4.1.359</v>
          </cell>
          <cell r="B944" t="str">
            <v>Tapia Chaparro Jose Antonio</v>
          </cell>
        </row>
        <row r="945">
          <cell r="A945" t="str">
            <v>1.1.2.3.4.1.360</v>
          </cell>
          <cell r="B945" t="str">
            <v>Benitez Gutierrez Jose Ramon</v>
          </cell>
        </row>
        <row r="946">
          <cell r="A946" t="str">
            <v>1.1.2.3.4.1.361</v>
          </cell>
          <cell r="B946" t="str">
            <v>Quevedo Quiñonez Victor Manuel</v>
          </cell>
        </row>
        <row r="947">
          <cell r="A947" t="str">
            <v>1.1.2.3.4.1.362</v>
          </cell>
          <cell r="B947" t="str">
            <v>Vera Diaz Enrique</v>
          </cell>
        </row>
        <row r="948">
          <cell r="A948" t="str">
            <v>1.1.2.3.4.1.363</v>
          </cell>
          <cell r="B948" t="str">
            <v>Martinez Lopez Valente Maximino</v>
          </cell>
        </row>
        <row r="949">
          <cell r="A949" t="str">
            <v>1.1.2.3.4.1.364</v>
          </cell>
          <cell r="B949" t="str">
            <v>Lira Gallegos Jose Felix</v>
          </cell>
        </row>
        <row r="950">
          <cell r="A950" t="str">
            <v>1.1.2.3.4.1.365</v>
          </cell>
          <cell r="B950" t="str">
            <v>Marquez Ramirez Lorenzo</v>
          </cell>
        </row>
        <row r="951">
          <cell r="A951" t="str">
            <v>1.1.2.3.4.1.366</v>
          </cell>
          <cell r="B951" t="str">
            <v>Vega Avalos Jose Luis</v>
          </cell>
        </row>
        <row r="952">
          <cell r="A952" t="str">
            <v>1.1.2.3.4.1.367</v>
          </cell>
          <cell r="B952" t="str">
            <v>Martinez Garcia Ricardo</v>
          </cell>
        </row>
        <row r="953">
          <cell r="A953" t="str">
            <v>1.1.2.3.4.1.368</v>
          </cell>
          <cell r="B953" t="str">
            <v>Callazo Muñoz Francisco</v>
          </cell>
        </row>
        <row r="954">
          <cell r="A954" t="str">
            <v>1.1.2.3.4.1.369</v>
          </cell>
          <cell r="B954" t="str">
            <v>Lira Gallegos Jose Victor</v>
          </cell>
        </row>
        <row r="955">
          <cell r="A955" t="str">
            <v>1.1.2.3.4.1.370</v>
          </cell>
          <cell r="B955" t="str">
            <v>Magallanez Fernandez Manuel</v>
          </cell>
        </row>
        <row r="956">
          <cell r="A956" t="str">
            <v>1.1.2.3.4.1.371</v>
          </cell>
          <cell r="B956" t="str">
            <v>Senda Loza Jorge</v>
          </cell>
        </row>
        <row r="957">
          <cell r="A957" t="str">
            <v>1.1.2.3.4.1.372</v>
          </cell>
          <cell r="B957" t="str">
            <v>Quintana Luna Arturo</v>
          </cell>
        </row>
        <row r="958">
          <cell r="A958" t="str">
            <v>1.1.2.3.4.1.373</v>
          </cell>
          <cell r="B958" t="str">
            <v>Ramirez Castillo Jose Jaime</v>
          </cell>
        </row>
        <row r="959">
          <cell r="A959" t="str">
            <v>1.1.2.3.4.1.374</v>
          </cell>
          <cell r="B959" t="str">
            <v>Benitez Gutierrez Erasmo</v>
          </cell>
        </row>
        <row r="960">
          <cell r="A960" t="str">
            <v>1.1.2.3.4.1.375</v>
          </cell>
          <cell r="B960" t="str">
            <v>Rodriguez Ramos Zenon</v>
          </cell>
        </row>
        <row r="961">
          <cell r="A961" t="str">
            <v>1.1.2.3.4.1.376</v>
          </cell>
          <cell r="B961" t="str">
            <v>Benitez Gutierrez Abel Luciano</v>
          </cell>
        </row>
        <row r="962">
          <cell r="A962" t="str">
            <v>1.1.2.3.4.1.377</v>
          </cell>
          <cell r="B962" t="str">
            <v>Uribe Pelayo J. Jesus</v>
          </cell>
        </row>
        <row r="963">
          <cell r="A963" t="str">
            <v>1.1.2.3.4.1.378</v>
          </cell>
          <cell r="B963" t="str">
            <v>Garcia Flores Jose Vicente</v>
          </cell>
        </row>
        <row r="964">
          <cell r="A964" t="str">
            <v>1.1.2.3.4.1.379</v>
          </cell>
          <cell r="B964" t="str">
            <v>Quintero Gonzalez Fernando</v>
          </cell>
        </row>
        <row r="965">
          <cell r="A965" t="str">
            <v>1.1.2.3.4.1.380</v>
          </cell>
          <cell r="B965" t="str">
            <v>Pimentel Serafin Guillermo</v>
          </cell>
        </row>
        <row r="966">
          <cell r="A966" t="str">
            <v>1.1.2.3.4.1.381</v>
          </cell>
          <cell r="B966" t="str">
            <v>Garcia Naranjo J. Jesus</v>
          </cell>
          <cell r="E966">
            <v>9514.75</v>
          </cell>
          <cell r="G966">
            <v>9514.75</v>
          </cell>
        </row>
        <row r="967">
          <cell r="A967" t="str">
            <v>1.1.2.3.4.1.382</v>
          </cell>
          <cell r="B967" t="str">
            <v>Becerra Gomez Jose Carlos</v>
          </cell>
        </row>
        <row r="968">
          <cell r="A968" t="str">
            <v>1.1.2.3.4.1.383</v>
          </cell>
          <cell r="B968" t="str">
            <v>Sanchez Alzalde Manuel</v>
          </cell>
        </row>
        <row r="969">
          <cell r="A969" t="str">
            <v>1.1.2.3.4.1.384</v>
          </cell>
          <cell r="B969" t="str">
            <v>Gutierrez Cuen Vidal</v>
          </cell>
        </row>
        <row r="970">
          <cell r="A970" t="str">
            <v>1.1.2.3.4.1.385</v>
          </cell>
          <cell r="B970" t="str">
            <v>Ortiz Gilbert Jose Domingo</v>
          </cell>
        </row>
        <row r="971">
          <cell r="A971" t="str">
            <v>1.1.2.3.4.1.386</v>
          </cell>
          <cell r="B971" t="str">
            <v>Solano Camacho Juan</v>
          </cell>
        </row>
        <row r="972">
          <cell r="A972" t="str">
            <v>1.1.2.3.4.1.387</v>
          </cell>
          <cell r="B972" t="str">
            <v>Espinoza Mendoza Rodolfo</v>
          </cell>
        </row>
        <row r="973">
          <cell r="A973" t="str">
            <v>1.1.2.3.4.1.388</v>
          </cell>
          <cell r="B973" t="str">
            <v>Chavira Torres Jorge Luis</v>
          </cell>
        </row>
        <row r="974">
          <cell r="A974" t="str">
            <v>1.1.2.3.4.1.389</v>
          </cell>
          <cell r="B974" t="str">
            <v>Esparza Hernandez Mario</v>
          </cell>
        </row>
        <row r="975">
          <cell r="A975" t="str">
            <v>1.1.2.3.4.1.390</v>
          </cell>
          <cell r="B975" t="str">
            <v>Mendoza Fontes Angel Alfonso</v>
          </cell>
        </row>
        <row r="976">
          <cell r="A976" t="str">
            <v>1.1.2.3.4.1.391</v>
          </cell>
          <cell r="B976" t="str">
            <v>Carrizoza Quevedo Hector Enrique</v>
          </cell>
        </row>
        <row r="977">
          <cell r="A977" t="str">
            <v>1.1.2.3.4.1.392</v>
          </cell>
          <cell r="B977" t="str">
            <v>Ortiz Gilbert Martin</v>
          </cell>
        </row>
        <row r="978">
          <cell r="A978" t="str">
            <v>1.1.2.3.4.1.393</v>
          </cell>
          <cell r="B978" t="str">
            <v>De Anda Gaytan Raymundo Javier</v>
          </cell>
        </row>
        <row r="979">
          <cell r="A979" t="str">
            <v>1.1.2.3.4.1.394</v>
          </cell>
          <cell r="B979" t="str">
            <v>Ruiz Ortega Jose Juan</v>
          </cell>
        </row>
        <row r="980">
          <cell r="A980" t="str">
            <v>1.1.2.3.4.1.395</v>
          </cell>
          <cell r="B980" t="str">
            <v>Ortiz Marquez Jose Rogelio</v>
          </cell>
        </row>
        <row r="981">
          <cell r="A981" t="str">
            <v>1.1.2.3.4.1.396</v>
          </cell>
          <cell r="B981" t="str">
            <v>Castelan Medina Hector</v>
          </cell>
          <cell r="E981">
            <v>550</v>
          </cell>
          <cell r="F981">
            <v>550</v>
          </cell>
        </row>
        <row r="982">
          <cell r="A982" t="str">
            <v>1.1.2.3.4.1.397</v>
          </cell>
          <cell r="B982" t="str">
            <v>Vera Jimenez Juan Manuel</v>
          </cell>
        </row>
        <row r="983">
          <cell r="A983" t="str">
            <v>1.1.2.3.4.1.398</v>
          </cell>
          <cell r="B983" t="str">
            <v>Sanchez Lopez Alejandro</v>
          </cell>
        </row>
        <row r="984">
          <cell r="A984" t="str">
            <v>1.1.2.3.4.1.399</v>
          </cell>
          <cell r="B984" t="str">
            <v>Gonzalez Peña Marco Antonio</v>
          </cell>
        </row>
        <row r="985">
          <cell r="A985" t="str">
            <v>1.1.2.3.4.1.400</v>
          </cell>
          <cell r="B985" t="str">
            <v>Galdean Alvarado Herculano</v>
          </cell>
        </row>
        <row r="986">
          <cell r="A986" t="str">
            <v>1.1.2.3.4.1.401</v>
          </cell>
          <cell r="B986" t="str">
            <v>Mejia Morales Armando</v>
          </cell>
        </row>
        <row r="987">
          <cell r="A987" t="str">
            <v>1.1.2.3.4.1.402</v>
          </cell>
          <cell r="B987" t="str">
            <v>Lopez Rios Mario</v>
          </cell>
        </row>
        <row r="988">
          <cell r="A988" t="str">
            <v>1.1.2.3.4.1.403</v>
          </cell>
          <cell r="B988" t="str">
            <v>Alvarado Robles Reyes</v>
          </cell>
        </row>
        <row r="989">
          <cell r="A989" t="str">
            <v>1.1.2.3.4.1.404</v>
          </cell>
          <cell r="B989" t="str">
            <v>Gomez Cardenas Hector</v>
          </cell>
        </row>
        <row r="990">
          <cell r="A990" t="str">
            <v>1.1.2.3.4.1.405</v>
          </cell>
          <cell r="B990" t="str">
            <v>Gastelum Leyva Marco Antonio</v>
          </cell>
        </row>
        <row r="991">
          <cell r="A991" t="str">
            <v>1.1.2.3.4.1.406</v>
          </cell>
          <cell r="B991" t="str">
            <v>Galdean Aleman Luis Armando</v>
          </cell>
        </row>
        <row r="992">
          <cell r="A992" t="str">
            <v>1.1.2.3.4.1.407</v>
          </cell>
          <cell r="B992" t="str">
            <v>Lopez Cervantes Jose Luis</v>
          </cell>
        </row>
        <row r="993">
          <cell r="A993" t="str">
            <v>1.1.2.3.4.1.408</v>
          </cell>
          <cell r="B993" t="str">
            <v>Araujo Luevano Azucena</v>
          </cell>
        </row>
        <row r="994">
          <cell r="A994" t="str">
            <v>1.1.2.3.4.1.409</v>
          </cell>
          <cell r="B994" t="str">
            <v>Soto Sanchez Maria Guadalupe</v>
          </cell>
        </row>
        <row r="995">
          <cell r="A995" t="str">
            <v>1.1.2.3.4.1.410</v>
          </cell>
          <cell r="B995" t="str">
            <v>Martinez Martinez Ma. Esther</v>
          </cell>
        </row>
        <row r="996">
          <cell r="A996" t="str">
            <v>1.1.2.3.4.1.411</v>
          </cell>
          <cell r="B996" t="str">
            <v>Galdean Alvarado Jose Luis</v>
          </cell>
        </row>
        <row r="997">
          <cell r="A997" t="str">
            <v>1.1.2.3.4.1.412</v>
          </cell>
          <cell r="B997" t="str">
            <v>Aranda Cazarez Olga Lidia</v>
          </cell>
        </row>
        <row r="998">
          <cell r="A998" t="str">
            <v>1.1.2.3.4.1.413</v>
          </cell>
          <cell r="B998" t="str">
            <v>Quintero Manzano Juan Miguel</v>
          </cell>
        </row>
        <row r="999">
          <cell r="A999" t="str">
            <v>1.1.2.3.4.1.414</v>
          </cell>
          <cell r="B999" t="str">
            <v>Gonzalez Rosas Ismael</v>
          </cell>
        </row>
        <row r="1000">
          <cell r="A1000" t="str">
            <v>1.1.2.3.4.1.415</v>
          </cell>
          <cell r="B1000" t="str">
            <v>Pelayo Hernandez Agustin</v>
          </cell>
        </row>
        <row r="1001">
          <cell r="A1001" t="str">
            <v>1.1.2.3.4.1.416</v>
          </cell>
          <cell r="B1001" t="str">
            <v>Arias Diaz Marco Antonio</v>
          </cell>
        </row>
        <row r="1002">
          <cell r="A1002" t="str">
            <v>1.1.2.3.4.1.417</v>
          </cell>
          <cell r="B1002" t="str">
            <v>Vera Sierra Mohamed Everardo</v>
          </cell>
        </row>
        <row r="1003">
          <cell r="A1003" t="str">
            <v>1.1.2.3.4.1.418</v>
          </cell>
          <cell r="B1003" t="str">
            <v>Ramirez Fonseca Asuncion</v>
          </cell>
          <cell r="E1003">
            <v>4000.02</v>
          </cell>
          <cell r="F1003">
            <v>4000.02</v>
          </cell>
        </row>
        <row r="1004">
          <cell r="A1004" t="str">
            <v>1.1.2.3.4.1.419</v>
          </cell>
          <cell r="B1004" t="str">
            <v>Perez Vergil Adriana</v>
          </cell>
        </row>
        <row r="1005">
          <cell r="A1005" t="str">
            <v>1.1.2.3.4.1.420</v>
          </cell>
          <cell r="B1005" t="str">
            <v>Ojeda Lopez Salvador</v>
          </cell>
        </row>
        <row r="1006">
          <cell r="A1006" t="str">
            <v>1.1.2.3.4.1.421</v>
          </cell>
          <cell r="B1006" t="str">
            <v>Urbina Vazquez Yolanda Daniela</v>
          </cell>
        </row>
        <row r="1007">
          <cell r="A1007" t="str">
            <v>1.1.2.3.4.1.422</v>
          </cell>
          <cell r="B1007" t="str">
            <v>Olvera Pedraza Francisco</v>
          </cell>
        </row>
        <row r="1008">
          <cell r="A1008" t="str">
            <v>1.1.2.3.4.1.423</v>
          </cell>
          <cell r="B1008" t="str">
            <v>Reyes Luz Angelica</v>
          </cell>
        </row>
        <row r="1009">
          <cell r="A1009" t="str">
            <v>1.1.2.3.4.1.424</v>
          </cell>
          <cell r="B1009" t="str">
            <v>Rodriguez Cleto Hector</v>
          </cell>
        </row>
        <row r="1010">
          <cell r="A1010" t="str">
            <v>1.1.2.3.4.1.425</v>
          </cell>
          <cell r="B1010" t="str">
            <v>Nuñez Mejia Jorge Hipolito</v>
          </cell>
        </row>
        <row r="1011">
          <cell r="A1011" t="str">
            <v>1.1.2.3.4.1.426</v>
          </cell>
          <cell r="B1011" t="str">
            <v>Reynoso Andrade Raul</v>
          </cell>
        </row>
        <row r="1012">
          <cell r="A1012" t="str">
            <v>1.1.2.3.4.1.427</v>
          </cell>
          <cell r="B1012" t="str">
            <v>Marrufo Carrizoza Edgar</v>
          </cell>
        </row>
        <row r="1013">
          <cell r="A1013" t="str">
            <v>1.1.2.3.4.1.428</v>
          </cell>
          <cell r="B1013" t="str">
            <v>De Anda Martinez Raymundo</v>
          </cell>
        </row>
        <row r="1014">
          <cell r="A1014" t="str">
            <v>1.1.2.3.4.1.429</v>
          </cell>
          <cell r="B1014" t="str">
            <v>Garcia Navarro Maria Lourdes</v>
          </cell>
        </row>
        <row r="1015">
          <cell r="A1015" t="str">
            <v>1.1.2.3.4.1.430</v>
          </cell>
          <cell r="B1015" t="str">
            <v>Chavez Pelayo Laura Alida</v>
          </cell>
        </row>
        <row r="1016">
          <cell r="A1016" t="str">
            <v>1.1.2.3.4.1.431</v>
          </cell>
          <cell r="B1016" t="str">
            <v>Melendrez Talamantes Jesus</v>
          </cell>
        </row>
        <row r="1017">
          <cell r="A1017" t="str">
            <v>1.1.2.3.4.1.432</v>
          </cell>
          <cell r="B1017" t="str">
            <v>Moreno Esparza Jose Guadalupe</v>
          </cell>
        </row>
        <row r="1018">
          <cell r="A1018" t="str">
            <v>1.1.2.3.4.1.433</v>
          </cell>
          <cell r="B1018" t="str">
            <v>Aguilar Perez Omar Armando</v>
          </cell>
        </row>
        <row r="1019">
          <cell r="A1019" t="str">
            <v>1.1.2.3.4.1.434</v>
          </cell>
          <cell r="B1019" t="str">
            <v>Estolano Sanchez Sergio Ivan</v>
          </cell>
        </row>
        <row r="1020">
          <cell r="A1020" t="str">
            <v>1.1.2.3.4.1.435</v>
          </cell>
          <cell r="B1020" t="str">
            <v>Rincon Salmeron Albino</v>
          </cell>
        </row>
        <row r="1021">
          <cell r="A1021" t="str">
            <v>1.1.2.3.4.1.436</v>
          </cell>
          <cell r="B1021" t="str">
            <v>Fajardo Acuña Tomas</v>
          </cell>
        </row>
        <row r="1022">
          <cell r="A1022" t="str">
            <v>1.1.2.3.4.1.437</v>
          </cell>
          <cell r="B1022" t="str">
            <v>Becerra Barbosa Carlos F.</v>
          </cell>
        </row>
        <row r="1023">
          <cell r="A1023" t="str">
            <v>1.1.2.3.4.1.438</v>
          </cell>
          <cell r="B1023" t="str">
            <v>Garcia Cerna Donaji</v>
          </cell>
        </row>
        <row r="1024">
          <cell r="A1024" t="str">
            <v>1.1.2.3.4.1.439</v>
          </cell>
          <cell r="B1024" t="str">
            <v>Renteria Landin Carlos</v>
          </cell>
        </row>
        <row r="1025">
          <cell r="A1025" t="str">
            <v>1.1.2.3.4.1.440</v>
          </cell>
          <cell r="B1025" t="str">
            <v>Reyes Atondo Angel del R.</v>
          </cell>
        </row>
        <row r="1026">
          <cell r="A1026" t="str">
            <v>1.1.2.3.4.1.441</v>
          </cell>
          <cell r="B1026" t="str">
            <v>Vera Meza Omar Noe</v>
          </cell>
        </row>
        <row r="1027">
          <cell r="A1027" t="str">
            <v>1.1.2.3.4.1.442</v>
          </cell>
          <cell r="B1027" t="str">
            <v>Vera Morales Jenny Karina</v>
          </cell>
        </row>
        <row r="1028">
          <cell r="A1028" t="str">
            <v>1.1.2.3.4.1.443</v>
          </cell>
          <cell r="B1028" t="str">
            <v>Castro Estrada Guillermo A</v>
          </cell>
        </row>
        <row r="1029">
          <cell r="A1029" t="str">
            <v>1.1.2.3.4.1.444</v>
          </cell>
          <cell r="B1029" t="str">
            <v>Lara Estrada Martina</v>
          </cell>
        </row>
        <row r="1030">
          <cell r="A1030" t="str">
            <v>1.1.2.3.4.1.445</v>
          </cell>
          <cell r="B1030" t="str">
            <v>Vazquez Piña Juan Manuel</v>
          </cell>
        </row>
        <row r="1031">
          <cell r="A1031" t="str">
            <v>1.1.2.3.4.1.446</v>
          </cell>
          <cell r="B1031" t="str">
            <v>Godinez Campos Ignacio</v>
          </cell>
        </row>
        <row r="1032">
          <cell r="A1032" t="str">
            <v>1.1.2.3.4.1.447</v>
          </cell>
          <cell r="B1032" t="str">
            <v>Castro Lopez Luis Angel</v>
          </cell>
        </row>
        <row r="1033">
          <cell r="A1033" t="str">
            <v>1.1.2.3.4.1.448</v>
          </cell>
          <cell r="B1033" t="str">
            <v>Rodriguez Gonzalez Victor H</v>
          </cell>
        </row>
        <row r="1034">
          <cell r="A1034" t="str">
            <v>1.1.2.3.4.1.449</v>
          </cell>
          <cell r="B1034" t="str">
            <v>Vera Trujillo Jorge Gerardo</v>
          </cell>
        </row>
        <row r="1035">
          <cell r="A1035" t="str">
            <v>1.1.2.3.4.1.450</v>
          </cell>
          <cell r="B1035" t="str">
            <v>Guerrero Gomez Sandra Edith</v>
          </cell>
        </row>
        <row r="1036">
          <cell r="A1036" t="str">
            <v>1.1.2.3.4.1.451</v>
          </cell>
          <cell r="B1036" t="str">
            <v>Palma Balderas Felipe</v>
          </cell>
        </row>
        <row r="1037">
          <cell r="A1037" t="str">
            <v>1.1.2.3.4.1.452</v>
          </cell>
          <cell r="B1037" t="str">
            <v>Cejudo Abasta Guadalupe</v>
          </cell>
        </row>
        <row r="1038">
          <cell r="A1038" t="str">
            <v>1.1.2.3.4.1.453</v>
          </cell>
          <cell r="B1038" t="str">
            <v>Jimenez Serrano Hilda Veronica</v>
          </cell>
        </row>
        <row r="1039">
          <cell r="A1039" t="str">
            <v>1.1.2.3.4.1.454</v>
          </cell>
          <cell r="B1039" t="str">
            <v>Xolalpa Rojas Maria del Rocio</v>
          </cell>
        </row>
        <row r="1040">
          <cell r="A1040" t="str">
            <v>1.1.2.3.4.1.455</v>
          </cell>
          <cell r="B1040" t="str">
            <v>Valdez Reyes Coral</v>
          </cell>
        </row>
        <row r="1041">
          <cell r="A1041" t="str">
            <v>1.1.2.3.4.1.456</v>
          </cell>
          <cell r="B1041" t="str">
            <v>Aguilar Ramos Refugio</v>
          </cell>
        </row>
        <row r="1042">
          <cell r="A1042" t="str">
            <v>1.1.2.3.4.1.457</v>
          </cell>
          <cell r="B1042" t="str">
            <v>Toscano Hernandez Antonio</v>
          </cell>
        </row>
        <row r="1043">
          <cell r="A1043" t="str">
            <v>1.1.2.3.4.1.458</v>
          </cell>
          <cell r="B1043" t="str">
            <v>Nuñez Camacho Agustin</v>
          </cell>
        </row>
        <row r="1044">
          <cell r="A1044" t="str">
            <v>1.1.2.3.4.1.459</v>
          </cell>
          <cell r="B1044" t="str">
            <v>Rios Palomino Oscar Jose</v>
          </cell>
        </row>
        <row r="1045">
          <cell r="A1045" t="str">
            <v>1.1.2.3.4.1.460</v>
          </cell>
          <cell r="B1045" t="str">
            <v>Gomez Escobar Lucia</v>
          </cell>
        </row>
        <row r="1046">
          <cell r="A1046" t="str">
            <v>1.1.2.3.4.1.461</v>
          </cell>
          <cell r="B1046" t="str">
            <v>Camacho Gastelum Ana Luisa</v>
          </cell>
        </row>
        <row r="1047">
          <cell r="A1047" t="str">
            <v>1.1.2.3.4.1.462</v>
          </cell>
          <cell r="B1047" t="str">
            <v>Guerrero Benitez Jose Luis</v>
          </cell>
        </row>
        <row r="1048">
          <cell r="A1048" t="str">
            <v>1.1.2.3.4.1.463</v>
          </cell>
          <cell r="B1048" t="str">
            <v>Marroquin Gonzalez Juan</v>
          </cell>
        </row>
        <row r="1049">
          <cell r="A1049" t="str">
            <v>1.1.2.3.4.1.464</v>
          </cell>
          <cell r="B1049" t="str">
            <v>Castillo Arias Carlos Alberto</v>
          </cell>
        </row>
        <row r="1050">
          <cell r="A1050" t="str">
            <v>1.1.2.3.4.1.465</v>
          </cell>
          <cell r="B1050" t="str">
            <v>Ochoa Lopez Oscar</v>
          </cell>
        </row>
        <row r="1051">
          <cell r="A1051" t="str">
            <v>1.1.2.3.4.1.466</v>
          </cell>
          <cell r="B1051" t="str">
            <v>Moroyoqui Coronado Nadia Guadalupe</v>
          </cell>
        </row>
        <row r="1052">
          <cell r="A1052" t="str">
            <v>1.1.2.3.4.1.467</v>
          </cell>
          <cell r="B1052" t="str">
            <v>Gonzalez Martinez Hipolito</v>
          </cell>
        </row>
        <row r="1053">
          <cell r="A1053" t="str">
            <v>1.1.2.3.4.1.468</v>
          </cell>
          <cell r="B1053" t="str">
            <v>Castillo Peraza Norma Angelica</v>
          </cell>
        </row>
        <row r="1054">
          <cell r="A1054" t="str">
            <v>1.1.2.3.4.1.469</v>
          </cell>
          <cell r="B1054" t="str">
            <v>Quevedo Ruiz Erika Esmeralda</v>
          </cell>
        </row>
        <row r="1055">
          <cell r="A1055" t="str">
            <v>1.1.2.3.4.1.470</v>
          </cell>
          <cell r="B1055" t="str">
            <v>Hernandez Hernandez Norma Virginia</v>
          </cell>
        </row>
        <row r="1056">
          <cell r="A1056" t="str">
            <v>1.1.2.3.4.1.471</v>
          </cell>
          <cell r="B1056" t="str">
            <v>Vera Manzano Nancy</v>
          </cell>
        </row>
        <row r="1057">
          <cell r="A1057" t="str">
            <v>1.1.2.3.4.1.472</v>
          </cell>
          <cell r="B1057" t="str">
            <v>Araujo Alvarez Eddie Guadalupe</v>
          </cell>
        </row>
        <row r="1058">
          <cell r="A1058" t="str">
            <v>1.1.2.3.4.1.473</v>
          </cell>
          <cell r="B1058" t="str">
            <v>Rojo Vea Alica</v>
          </cell>
        </row>
        <row r="1059">
          <cell r="A1059" t="str">
            <v>1.1.2.3.4.1.474</v>
          </cell>
          <cell r="B1059" t="str">
            <v>Mora Chavez Lucila</v>
          </cell>
        </row>
        <row r="1060">
          <cell r="A1060" t="str">
            <v>1.1.2.3.4.1.475</v>
          </cell>
          <cell r="B1060" t="str">
            <v>Nuñez Martinez Agustin</v>
          </cell>
        </row>
        <row r="1061">
          <cell r="A1061" t="str">
            <v>1.1.2.3.4.1.476</v>
          </cell>
          <cell r="B1061" t="str">
            <v>Rosales Barba Nadia Violeta</v>
          </cell>
        </row>
        <row r="1062">
          <cell r="A1062" t="str">
            <v>1.1.2.3.4.1.477</v>
          </cell>
          <cell r="B1062" t="str">
            <v>Martinez Padilla Maria Teresa de Jesus</v>
          </cell>
        </row>
        <row r="1063">
          <cell r="A1063" t="str">
            <v>1.1.2.3.4.1.478</v>
          </cell>
          <cell r="B1063" t="str">
            <v>Marquez Ventura Jose Luis</v>
          </cell>
        </row>
        <row r="1064">
          <cell r="A1064" t="str">
            <v>1.1.2.3.4.1.479</v>
          </cell>
          <cell r="B1064" t="str">
            <v>Tapia Torres Jose Antonio</v>
          </cell>
        </row>
        <row r="1065">
          <cell r="A1065" t="str">
            <v>1.1.2.3.4.1.480</v>
          </cell>
          <cell r="B1065" t="str">
            <v>Vigil Amaro Antonio</v>
          </cell>
        </row>
        <row r="1066">
          <cell r="A1066" t="str">
            <v>1.1.2.3.4.1.481</v>
          </cell>
          <cell r="B1066" t="str">
            <v>Molina Roaro Pedro</v>
          </cell>
        </row>
        <row r="1067">
          <cell r="A1067" t="str">
            <v>1.1.2.3.4.1.482</v>
          </cell>
          <cell r="B1067" t="str">
            <v>Tamayo Martinez Luis Alejandro</v>
          </cell>
        </row>
        <row r="1068">
          <cell r="A1068" t="str">
            <v>1.1.2.3.4.1.483</v>
          </cell>
          <cell r="B1068" t="str">
            <v>Carreño Cazarez Elizabeth Karina</v>
          </cell>
        </row>
        <row r="1069">
          <cell r="A1069" t="str">
            <v>1.1.2.3.4.1.484</v>
          </cell>
          <cell r="B1069" t="str">
            <v>Marquez Arriaga Esther</v>
          </cell>
        </row>
        <row r="1070">
          <cell r="A1070" t="str">
            <v>1.1.2.3.4.1.485</v>
          </cell>
          <cell r="B1070" t="str">
            <v>Garibay Carlos Brayan</v>
          </cell>
        </row>
        <row r="1071">
          <cell r="A1071" t="str">
            <v>1.1.2.3.4.1.486</v>
          </cell>
          <cell r="B1071" t="str">
            <v>Castañeda Serrano Dolores Maria Concepcion</v>
          </cell>
          <cell r="E1071">
            <v>5000.01</v>
          </cell>
          <cell r="F1071">
            <v>5000.01</v>
          </cell>
        </row>
        <row r="1072">
          <cell r="A1072" t="str">
            <v>1.1.2.3.4.1.487</v>
          </cell>
          <cell r="B1072" t="str">
            <v>Gomez Ramirez Maria Del Carmen</v>
          </cell>
          <cell r="E1072">
            <v>17000</v>
          </cell>
          <cell r="F1072">
            <v>17000</v>
          </cell>
        </row>
        <row r="1073">
          <cell r="A1073" t="str">
            <v>1.1.2.3.4.1.488</v>
          </cell>
          <cell r="B1073" t="str">
            <v>Valente Adame Fidel</v>
          </cell>
          <cell r="E1073">
            <v>10000</v>
          </cell>
          <cell r="F1073">
            <v>10000</v>
          </cell>
        </row>
        <row r="1074">
          <cell r="A1074" t="str">
            <v>1.1.2.3.4.1.489</v>
          </cell>
          <cell r="B1074" t="str">
            <v>Borzani Carrillo Isabel Cristina</v>
          </cell>
        </row>
        <row r="1075">
          <cell r="A1075" t="str">
            <v>1.1.2.3.4.1.490</v>
          </cell>
          <cell r="B1075" t="str">
            <v>Parra Alanis Yesenia</v>
          </cell>
        </row>
        <row r="1076">
          <cell r="A1076" t="str">
            <v>1.1.2.3.4.1.491</v>
          </cell>
          <cell r="B1076" t="str">
            <v>Peralta Mata Ivan</v>
          </cell>
        </row>
        <row r="1077">
          <cell r="A1077" t="str">
            <v>1.1.2.3.4.1.492</v>
          </cell>
          <cell r="B1077" t="str">
            <v>Parra Camacho Ulises</v>
          </cell>
        </row>
        <row r="1078">
          <cell r="A1078" t="str">
            <v>1.1.2.3.4.1.493</v>
          </cell>
          <cell r="B1078" t="str">
            <v>Gonzalez Mandujano jorge Alberto</v>
          </cell>
        </row>
        <row r="1079">
          <cell r="A1079" t="str">
            <v>1.1.2.3.4.1.494</v>
          </cell>
          <cell r="B1079" t="str">
            <v>Santillanes Rocha Moises</v>
          </cell>
        </row>
        <row r="1080">
          <cell r="A1080" t="str">
            <v>1.1.2.3.4.1.495</v>
          </cell>
          <cell r="B1080" t="str">
            <v>Almeida Santaolaya Melina</v>
          </cell>
        </row>
        <row r="1081">
          <cell r="A1081" t="str">
            <v>1.1.2.3.4.1.496</v>
          </cell>
          <cell r="B1081" t="str">
            <v>Moreno Barraza Rosario</v>
          </cell>
        </row>
        <row r="1082">
          <cell r="A1082" t="str">
            <v>1.1.2.3.4.1.497</v>
          </cell>
          <cell r="B1082" t="str">
            <v>Romero Gonzalez Ruby Lizeth</v>
          </cell>
        </row>
        <row r="1083">
          <cell r="A1083" t="str">
            <v>1.1.2.3.4.1.498</v>
          </cell>
          <cell r="B1083" t="str">
            <v>Peña Ruiz Jose Fernando</v>
          </cell>
        </row>
        <row r="1084">
          <cell r="A1084" t="str">
            <v>1.1.2.3.4.1.499</v>
          </cell>
          <cell r="B1084" t="str">
            <v>Cortez Mendoza Jesus Gerardo</v>
          </cell>
          <cell r="C1084">
            <v>4500</v>
          </cell>
          <cell r="G1084">
            <v>4500</v>
          </cell>
        </row>
        <row r="1085">
          <cell r="A1085" t="str">
            <v>1.1.2.3.4.1.500</v>
          </cell>
          <cell r="B1085" t="str">
            <v>Dominguez Villalvazo Monica Lizette</v>
          </cell>
        </row>
        <row r="1086">
          <cell r="A1086" t="str">
            <v>1.1.2.3.4.1.501</v>
          </cell>
          <cell r="B1086" t="str">
            <v>Burquez Urias Michael</v>
          </cell>
        </row>
        <row r="1087">
          <cell r="A1087" t="str">
            <v>1.1.2.3.4.1.502</v>
          </cell>
          <cell r="B1087" t="str">
            <v>Silva Ibañez Cesar Pedro</v>
          </cell>
        </row>
        <row r="1088">
          <cell r="A1088" t="str">
            <v>1.1.2.3.4.1.503</v>
          </cell>
          <cell r="B1088" t="str">
            <v>Abarca Guzman Juan Jaime</v>
          </cell>
        </row>
        <row r="1089">
          <cell r="A1089" t="str">
            <v>1.1.2.3.4.1.504</v>
          </cell>
          <cell r="B1089" t="str">
            <v>Ponce Valerde Jose Manuel</v>
          </cell>
        </row>
        <row r="1090">
          <cell r="A1090" t="str">
            <v>1.1.2.3.4.1.505</v>
          </cell>
          <cell r="B1090" t="str">
            <v>Aguilar Aguirre Laura Esther</v>
          </cell>
          <cell r="C1090">
            <v>6000</v>
          </cell>
          <cell r="G1090">
            <v>6000</v>
          </cell>
        </row>
        <row r="1091">
          <cell r="A1091" t="str">
            <v>1.1.2.3.4.1.506</v>
          </cell>
          <cell r="B1091" t="str">
            <v>Morales Velazquez Justino</v>
          </cell>
          <cell r="E1091">
            <v>1600.8</v>
          </cell>
          <cell r="F1091">
            <v>1600.8</v>
          </cell>
        </row>
        <row r="1092">
          <cell r="A1092" t="str">
            <v>1.1.2.3.4.1.507</v>
          </cell>
          <cell r="B1092" t="str">
            <v>Mancilla Maria del Refugio</v>
          </cell>
        </row>
        <row r="1093">
          <cell r="A1093" t="str">
            <v>1.1.2.3.4.1.508</v>
          </cell>
          <cell r="B1093" t="str">
            <v>Garate Lopez Juan Pedro</v>
          </cell>
        </row>
        <row r="1094">
          <cell r="A1094" t="str">
            <v>1.1.2.3.4.1.509</v>
          </cell>
          <cell r="B1094" t="str">
            <v>Molina Camarena Jonathan Jesus</v>
          </cell>
        </row>
        <row r="1095">
          <cell r="A1095" t="str">
            <v>1.1.2.3.4.1.510</v>
          </cell>
          <cell r="B1095" t="str">
            <v>Lopez Rodriguez Jaime Alberto</v>
          </cell>
          <cell r="E1095">
            <v>13620.72</v>
          </cell>
          <cell r="F1095">
            <v>13620.72</v>
          </cell>
        </row>
        <row r="1096">
          <cell r="A1096" t="str">
            <v>1.1.2.3.4.1.511</v>
          </cell>
          <cell r="B1096" t="str">
            <v>Robles Zuñiga Florencio</v>
          </cell>
        </row>
        <row r="1097">
          <cell r="A1097" t="str">
            <v>1.1.2.3.4.1.512</v>
          </cell>
          <cell r="B1097" t="str">
            <v>Ramirez Sanchez Adelina</v>
          </cell>
          <cell r="E1097">
            <v>10000</v>
          </cell>
          <cell r="F1097">
            <v>10000</v>
          </cell>
        </row>
        <row r="1098">
          <cell r="A1098" t="str">
            <v>1.1.2.3.4.1.513</v>
          </cell>
          <cell r="B1098" t="str">
            <v>Esquivel Medina Mariana Rosalia</v>
          </cell>
        </row>
        <row r="1099">
          <cell r="A1099" t="str">
            <v>1.1.2.3.4.1.514</v>
          </cell>
          <cell r="B1099" t="str">
            <v>Portillo Juarez Jorge Luis</v>
          </cell>
        </row>
        <row r="1100">
          <cell r="A1100" t="str">
            <v>1.1.2.3.4.1.515</v>
          </cell>
          <cell r="B1100" t="str">
            <v>Gonzalez Brown Javier</v>
          </cell>
        </row>
        <row r="1101">
          <cell r="A1101" t="str">
            <v>1.1.2.3.4.1.516</v>
          </cell>
          <cell r="B1101" t="str">
            <v>Bazaldua Carrillo Noe</v>
          </cell>
          <cell r="E1101">
            <v>5237.12</v>
          </cell>
          <cell r="F1101">
            <v>5237.12</v>
          </cell>
        </row>
        <row r="1102">
          <cell r="A1102" t="str">
            <v>1.1.2.3.4.1.517</v>
          </cell>
          <cell r="B1102" t="str">
            <v>Tagualari Ramirez Marco Antonio</v>
          </cell>
        </row>
        <row r="1103">
          <cell r="A1103" t="str">
            <v>1.1.2.3.4.1.518</v>
          </cell>
          <cell r="B1103" t="str">
            <v>Cantu Lopez Maria Lidia</v>
          </cell>
        </row>
        <row r="1104">
          <cell r="A1104" t="str">
            <v>1.1.2.3.4.1.519</v>
          </cell>
          <cell r="B1104" t="str">
            <v>Alvarez Alfaro Juan Braulio</v>
          </cell>
        </row>
        <row r="1105">
          <cell r="A1105" t="str">
            <v>1.1.2.3.4.1.520</v>
          </cell>
          <cell r="B1105" t="str">
            <v>Arzate Fuentes Ana Isabel</v>
          </cell>
        </row>
        <row r="1106">
          <cell r="A1106" t="str">
            <v>1.1.2.3.4.1.521</v>
          </cell>
          <cell r="B1106" t="str">
            <v>Renteria Olvera Iveth</v>
          </cell>
        </row>
        <row r="1107">
          <cell r="A1107" t="str">
            <v>1.1.2.3.4.1.522</v>
          </cell>
          <cell r="B1107" t="str">
            <v>Garcia Robledo Rafael  Rodrigo</v>
          </cell>
        </row>
        <row r="1108">
          <cell r="A1108" t="str">
            <v>1.1.2.3.4.1.523</v>
          </cell>
          <cell r="B1108" t="str">
            <v>Ramblas Torres Francisco Javier</v>
          </cell>
        </row>
        <row r="1109">
          <cell r="A1109" t="str">
            <v>1.1.2.3.4.1.524</v>
          </cell>
          <cell r="B1109" t="str">
            <v>Coronado Vega Jose Carlos</v>
          </cell>
        </row>
        <row r="1110">
          <cell r="A1110" t="str">
            <v>1.1.2.3.4.1.525</v>
          </cell>
          <cell r="B1110" t="str">
            <v>Martinez Contreras Rafael</v>
          </cell>
          <cell r="E1110">
            <v>16700</v>
          </cell>
          <cell r="F1110">
            <v>16700</v>
          </cell>
        </row>
        <row r="1111">
          <cell r="A1111" t="str">
            <v>1.1.2.3.4.1.526</v>
          </cell>
          <cell r="B1111" t="str">
            <v>Cardenas Teno Myriam Gricet</v>
          </cell>
        </row>
        <row r="1112">
          <cell r="A1112" t="str">
            <v>1.1.2.3.4.1.527</v>
          </cell>
          <cell r="B1112" t="str">
            <v>Cervantes Gonzalez Jesus Alfonso</v>
          </cell>
        </row>
        <row r="1113">
          <cell r="A1113" t="str">
            <v>1.1.2.3.4.1.528</v>
          </cell>
          <cell r="B1113" t="str">
            <v>Perez Solis Jorge Manuel</v>
          </cell>
        </row>
        <row r="1114">
          <cell r="A1114" t="str">
            <v>1.1.2.3.4.1.529</v>
          </cell>
          <cell r="B1114" t="str">
            <v>Alvarez Juan Feliciano</v>
          </cell>
        </row>
        <row r="1115">
          <cell r="A1115" t="str">
            <v>1.1.2.3.4.1.530</v>
          </cell>
          <cell r="B1115" t="str">
            <v>Corral Alvarez Jose Luis</v>
          </cell>
        </row>
        <row r="1116">
          <cell r="A1116" t="str">
            <v>1.1.2.3.4.1.531</v>
          </cell>
          <cell r="B1116" t="str">
            <v>Hernandez Juarez Hugo Antonio</v>
          </cell>
        </row>
        <row r="1117">
          <cell r="A1117" t="str">
            <v>1.1.2.3.4.1.532</v>
          </cell>
          <cell r="B1117" t="str">
            <v>Hernandez Orduño Feliciano</v>
          </cell>
        </row>
        <row r="1118">
          <cell r="A1118" t="str">
            <v>1.1.2.3.4.1.533</v>
          </cell>
          <cell r="B1118" t="str">
            <v>Corona Correa Jose Alfredo</v>
          </cell>
        </row>
        <row r="1119">
          <cell r="A1119" t="str">
            <v>1.1.2.3.4.1.534</v>
          </cell>
          <cell r="B1119" t="str">
            <v>Abarca Macklis Silvano</v>
          </cell>
        </row>
        <row r="1120">
          <cell r="A1120" t="str">
            <v>1.1.2.3.4.1.535</v>
          </cell>
          <cell r="B1120" t="str">
            <v>Curiel Cortes Marie Rebeca</v>
          </cell>
        </row>
        <row r="1121">
          <cell r="A1121" t="str">
            <v>1.1.2.3.4.1.536</v>
          </cell>
          <cell r="B1121" t="str">
            <v>Chavez Suarez Jacqueline Yesenia</v>
          </cell>
        </row>
        <row r="1122">
          <cell r="A1122" t="str">
            <v>1.1.2.3.4.1.537</v>
          </cell>
          <cell r="B1122" t="str">
            <v>Guillen Urueta Jose Maria</v>
          </cell>
        </row>
        <row r="1123">
          <cell r="A1123" t="str">
            <v>1.1.2.3.4.1.538</v>
          </cell>
          <cell r="B1123" t="str">
            <v>Flores Chairez Ana Rosa</v>
          </cell>
        </row>
        <row r="1124">
          <cell r="A1124" t="str">
            <v>1.1.2.3.4.1.539</v>
          </cell>
          <cell r="B1124" t="str">
            <v>Armenta del Cid Valeria Guadalupe</v>
          </cell>
          <cell r="E1124">
            <v>10000.08</v>
          </cell>
          <cell r="F1124">
            <v>10000.08</v>
          </cell>
        </row>
        <row r="1125">
          <cell r="A1125" t="str">
            <v>1.1.2.3.4.1.540</v>
          </cell>
          <cell r="B1125" t="str">
            <v>Ruvalcaba Carlos Maria del Carmen</v>
          </cell>
        </row>
        <row r="1126">
          <cell r="A1126" t="str">
            <v>1.1.2.3.4.1.541</v>
          </cell>
          <cell r="B1126" t="str">
            <v>Cooper Avalos Alejandra Elizabeth</v>
          </cell>
        </row>
        <row r="1127">
          <cell r="A1127" t="str">
            <v>1.1.2.3.4.1.542</v>
          </cell>
          <cell r="B1127" t="str">
            <v>Gonzalez Mendez Jose  Manuel</v>
          </cell>
        </row>
        <row r="1128">
          <cell r="A1128" t="str">
            <v>1.1.2.3.4.1.543</v>
          </cell>
          <cell r="B1128" t="str">
            <v>Lopez Sanz Carlos Augusto</v>
          </cell>
        </row>
        <row r="1129">
          <cell r="A1129" t="str">
            <v>1.1.2.3.4.1.544</v>
          </cell>
          <cell r="B1129" t="str">
            <v>Ortega Maciel Manuel Horacio</v>
          </cell>
          <cell r="E1129">
            <v>8401.2000000000007</v>
          </cell>
          <cell r="F1129">
            <v>8401.2000000000007</v>
          </cell>
        </row>
        <row r="1130">
          <cell r="A1130" t="str">
            <v>1.1.2.3.4.1.545</v>
          </cell>
          <cell r="B1130" t="str">
            <v>Pimentel Serafin Carlos David</v>
          </cell>
        </row>
        <row r="1131">
          <cell r="A1131" t="str">
            <v>1.1.2.3.4.1.546</v>
          </cell>
          <cell r="B1131" t="str">
            <v>Avalos Espinoza Cuauhtemoc</v>
          </cell>
        </row>
        <row r="1132">
          <cell r="A1132" t="str">
            <v>1.1.2.3.4.1.547</v>
          </cell>
          <cell r="B1132" t="str">
            <v>Gutierrez Chavez Jesus Angel</v>
          </cell>
        </row>
        <row r="1133">
          <cell r="A1133" t="str">
            <v>1.1.2.3.4.1.548</v>
          </cell>
          <cell r="B1133" t="str">
            <v>Mendoza Miramontes Jesus Manuel</v>
          </cell>
        </row>
        <row r="1134">
          <cell r="A1134" t="str">
            <v>1.1.2.3.4.1.549</v>
          </cell>
          <cell r="B1134" t="str">
            <v>Franco Galarza Luis</v>
          </cell>
        </row>
        <row r="1135">
          <cell r="A1135" t="str">
            <v>1.1.2.3.4.1.550</v>
          </cell>
          <cell r="B1135" t="str">
            <v>De la Rosa Martinez Tomas</v>
          </cell>
        </row>
        <row r="1136">
          <cell r="A1136" t="str">
            <v>1.1.2.3.4.1.551</v>
          </cell>
          <cell r="B1136" t="str">
            <v>Ponce Vera Daniel de Jesus</v>
          </cell>
        </row>
        <row r="1137">
          <cell r="A1137" t="str">
            <v>1.1.2.3.4.1.552</v>
          </cell>
          <cell r="B1137" t="str">
            <v>Santaolaya Soto Hector Marcial</v>
          </cell>
        </row>
        <row r="1138">
          <cell r="A1138" t="str">
            <v>1.1.2.3.4.1.553</v>
          </cell>
          <cell r="B1138" t="str">
            <v>Mendoza Quintana  Ma. Yrene</v>
          </cell>
        </row>
        <row r="1139">
          <cell r="A1139" t="str">
            <v>1.1.2.3.4.1.554</v>
          </cell>
          <cell r="B1139" t="str">
            <v>Olea Lopez Joaquin Antonio</v>
          </cell>
        </row>
        <row r="1140">
          <cell r="A1140" t="str">
            <v>1.1.2.3.4.1.554.555</v>
          </cell>
          <cell r="B1140" t="str">
            <v>Pinto Caballero Brenda</v>
          </cell>
        </row>
        <row r="1141">
          <cell r="A1141" t="str">
            <v>1.1.2.3.4.1.555</v>
          </cell>
          <cell r="B1141" t="str">
            <v>Pinto Caballero Brenda</v>
          </cell>
        </row>
        <row r="1142">
          <cell r="A1142" t="str">
            <v>1.1.2.3.4.1.556</v>
          </cell>
          <cell r="B1142" t="str">
            <v>Beltran Meda Jesus Ernesto</v>
          </cell>
          <cell r="C1142">
            <v>5012.03</v>
          </cell>
          <cell r="F1142">
            <v>5012.03</v>
          </cell>
        </row>
        <row r="1143">
          <cell r="A1143" t="str">
            <v>1.1.2.3.4.1.557</v>
          </cell>
          <cell r="B1143" t="str">
            <v>Mora Alcaraz Jorge</v>
          </cell>
        </row>
        <row r="1144">
          <cell r="A1144" t="str">
            <v>1.1.2.3.4.1.558</v>
          </cell>
          <cell r="B1144" t="str">
            <v>Morales Orduña Oscar</v>
          </cell>
          <cell r="C1144">
            <v>198.63</v>
          </cell>
          <cell r="F1144">
            <v>198.63</v>
          </cell>
        </row>
        <row r="1145">
          <cell r="A1145" t="str">
            <v>1.1.2.3.4.1.559</v>
          </cell>
          <cell r="B1145" t="str">
            <v>Herrera Silva Lucia</v>
          </cell>
        </row>
        <row r="1146">
          <cell r="A1146" t="str">
            <v>1.1.2.3.4.1.560</v>
          </cell>
          <cell r="B1146" t="str">
            <v>Descuentos de ISSSTECALI  a Policia Comercial</v>
          </cell>
        </row>
        <row r="1147">
          <cell r="A1147" t="str">
            <v>1.1.2.3.4.1.561</v>
          </cell>
          <cell r="B1147" t="str">
            <v>Hernandez Gutierrez  Ayax Cain</v>
          </cell>
          <cell r="E1147">
            <v>6219.29</v>
          </cell>
          <cell r="F1147">
            <v>6219.29</v>
          </cell>
        </row>
        <row r="1148">
          <cell r="A1148" t="str">
            <v>1.1.2.3.4.1.562</v>
          </cell>
          <cell r="B1148" t="str">
            <v>Pineda Delgado Santiago</v>
          </cell>
          <cell r="C1148">
            <v>76</v>
          </cell>
          <cell r="F1148">
            <v>76</v>
          </cell>
        </row>
        <row r="1149">
          <cell r="A1149" t="str">
            <v>1.1.2.3.4.1.563</v>
          </cell>
          <cell r="B1149" t="str">
            <v>Jimenez Guerrero Olga Lidia</v>
          </cell>
          <cell r="C1149">
            <v>6636.76</v>
          </cell>
          <cell r="F1149">
            <v>6636.76</v>
          </cell>
        </row>
        <row r="1150">
          <cell r="A1150" t="str">
            <v>1.1.2.3.4.1.564</v>
          </cell>
          <cell r="B1150" t="str">
            <v>Martinez Garcia Felisa Maria</v>
          </cell>
        </row>
        <row r="1151">
          <cell r="A1151" t="str">
            <v>1.1.2.3.4.1.565</v>
          </cell>
          <cell r="B1151" t="str">
            <v>Rincon Vargas Mirna Cecilia</v>
          </cell>
          <cell r="E1151">
            <v>2533.52</v>
          </cell>
          <cell r="F1151">
            <v>2533.52</v>
          </cell>
        </row>
        <row r="1152">
          <cell r="A1152" t="str">
            <v>1.1.2.3.4.1.566</v>
          </cell>
          <cell r="B1152" t="str">
            <v>Guadarrama Villalobos Jesica Piedad</v>
          </cell>
          <cell r="E1152">
            <v>1840.1</v>
          </cell>
          <cell r="F1152">
            <v>1840.1</v>
          </cell>
        </row>
        <row r="1153">
          <cell r="A1153" t="str">
            <v>1.1.2.3.4.1.567</v>
          </cell>
          <cell r="B1153" t="str">
            <v>Castro Amador Luis Omar</v>
          </cell>
          <cell r="E1153">
            <v>14113.36</v>
          </cell>
          <cell r="F1153">
            <v>14113.36</v>
          </cell>
        </row>
        <row r="1154">
          <cell r="A1154" t="str">
            <v>1.1.2.3.4.1.568</v>
          </cell>
          <cell r="B1154" t="str">
            <v>Rodriguez Guerrero Roberto Alejandro</v>
          </cell>
          <cell r="E1154">
            <v>2401.1999999999998</v>
          </cell>
          <cell r="F1154">
            <v>2401.1999999999998</v>
          </cell>
        </row>
        <row r="1155">
          <cell r="A1155" t="str">
            <v>1.1.2.3.4.1.569</v>
          </cell>
          <cell r="B1155" t="str">
            <v>Hidalgo Zepeda Juan Abel</v>
          </cell>
          <cell r="E1155">
            <v>26340.68</v>
          </cell>
          <cell r="F1155">
            <v>26340.68</v>
          </cell>
        </row>
        <row r="1156">
          <cell r="A1156" t="str">
            <v>1.1.2.3.4.1.570</v>
          </cell>
          <cell r="B1156" t="str">
            <v>Luis Esteban Ruvalcaba Arias</v>
          </cell>
          <cell r="E1156">
            <v>11000</v>
          </cell>
          <cell r="F1156">
            <v>11000</v>
          </cell>
        </row>
        <row r="1157">
          <cell r="A1157" t="str">
            <v>1.1.2.3.4.1.571</v>
          </cell>
          <cell r="B1157" t="str">
            <v>Rojas Olguin Mariana</v>
          </cell>
          <cell r="E1157">
            <v>11000.1</v>
          </cell>
          <cell r="F1157">
            <v>11000.1</v>
          </cell>
        </row>
        <row r="1158">
          <cell r="A1158" t="str">
            <v>1.1.2.3.4.1.572</v>
          </cell>
          <cell r="B1158" t="str">
            <v>Vega Sanchez Ketzia</v>
          </cell>
          <cell r="E1158">
            <v>10000</v>
          </cell>
          <cell r="F1158">
            <v>10000</v>
          </cell>
        </row>
        <row r="1159">
          <cell r="A1159" t="str">
            <v>1.1.2.3.4.1.573</v>
          </cell>
          <cell r="B1159" t="str">
            <v>Perez Briones Juan Antonio</v>
          </cell>
          <cell r="E1159">
            <v>10000</v>
          </cell>
          <cell r="F1159">
            <v>10000</v>
          </cell>
        </row>
        <row r="1160">
          <cell r="A1160" t="str">
            <v>1.1.2.3.4.1.574</v>
          </cell>
          <cell r="B1160" t="str">
            <v>Calles Muñoz Miguel Apolinar</v>
          </cell>
          <cell r="E1160">
            <v>85000</v>
          </cell>
          <cell r="F1160">
            <v>85000</v>
          </cell>
        </row>
        <row r="1161">
          <cell r="A1161" t="str">
            <v>1.1.2.3.4.1.575</v>
          </cell>
          <cell r="B1161" t="str">
            <v>Vergara Saucedo Jesus Antonio</v>
          </cell>
          <cell r="E1161">
            <v>100</v>
          </cell>
          <cell r="F1161">
            <v>100</v>
          </cell>
        </row>
        <row r="1162">
          <cell r="A1162" t="str">
            <v>1.1.2.3.4.1.576</v>
          </cell>
          <cell r="B1162" t="str">
            <v>Malinchrinny Burgueño Ahl Geobany</v>
          </cell>
          <cell r="E1162">
            <v>3250</v>
          </cell>
          <cell r="F1162">
            <v>3250</v>
          </cell>
        </row>
        <row r="1163">
          <cell r="A1163" t="str">
            <v>1.1.2.3.4.1.577</v>
          </cell>
          <cell r="B1163" t="str">
            <v>Zazueta Venegas Miguel Alejandro</v>
          </cell>
          <cell r="E1163">
            <v>5000</v>
          </cell>
          <cell r="F1163">
            <v>5000</v>
          </cell>
        </row>
        <row r="1164">
          <cell r="A1164" t="str">
            <v>1.1.2.3.4.1.578</v>
          </cell>
          <cell r="B1164" t="str">
            <v>Abarca Mendoza Belem del Carmen</v>
          </cell>
          <cell r="E1164">
            <v>100537.52</v>
          </cell>
          <cell r="F1164">
            <v>100537.52</v>
          </cell>
        </row>
        <row r="1165">
          <cell r="A1165" t="str">
            <v>1.1.2.3.4.1.579</v>
          </cell>
          <cell r="B1165" t="str">
            <v>Gallo Sevilla Israel</v>
          </cell>
          <cell r="E1165">
            <v>15000</v>
          </cell>
          <cell r="F1165">
            <v>15000</v>
          </cell>
        </row>
        <row r="1166">
          <cell r="A1166" t="str">
            <v>1.1.2.3.4.1.580</v>
          </cell>
          <cell r="B1166" t="str">
            <v>Lomeli Gonzalez Ricardo</v>
          </cell>
          <cell r="E1166">
            <v>2200</v>
          </cell>
          <cell r="F1166">
            <v>2200</v>
          </cell>
        </row>
        <row r="1167">
          <cell r="A1167" t="str">
            <v>1.1.2.3.4.1.581</v>
          </cell>
          <cell r="B1167" t="str">
            <v>Quiroz Gonzalez Jose Gilberto</v>
          </cell>
          <cell r="E1167">
            <v>27034.48</v>
          </cell>
          <cell r="F1167">
            <v>21050.400000000001</v>
          </cell>
          <cell r="G1167">
            <v>5984.08</v>
          </cell>
        </row>
        <row r="1168">
          <cell r="A1168" t="str">
            <v>1.1.2.3.4.1.582</v>
          </cell>
          <cell r="B1168" t="str">
            <v>Martinez Monarrez Siddharta Gautama</v>
          </cell>
          <cell r="E1168">
            <v>7500</v>
          </cell>
          <cell r="F1168">
            <v>7500</v>
          </cell>
        </row>
        <row r="1169">
          <cell r="A1169" t="str">
            <v>1.1.2.3.4.1.583</v>
          </cell>
          <cell r="B1169" t="str">
            <v>Marroquin Ibañez Lourdes</v>
          </cell>
          <cell r="E1169">
            <v>13000</v>
          </cell>
          <cell r="F1169">
            <v>13000</v>
          </cell>
        </row>
        <row r="1170">
          <cell r="A1170" t="str">
            <v>1.1.2.3.4.1.584</v>
          </cell>
          <cell r="B1170" t="str">
            <v>Rodriguez Herrera Alejandra</v>
          </cell>
          <cell r="E1170">
            <v>15000</v>
          </cell>
          <cell r="F1170">
            <v>15000</v>
          </cell>
        </row>
        <row r="1171">
          <cell r="A1171" t="str">
            <v>1.1.2.3.4.1.585</v>
          </cell>
          <cell r="B1171" t="str">
            <v>Acosta Valenzuela Manuel Alfonso</v>
          </cell>
          <cell r="E1171">
            <v>10000</v>
          </cell>
          <cell r="F1171">
            <v>10000</v>
          </cell>
        </row>
        <row r="1172">
          <cell r="A1172" t="str">
            <v>1.1.2.3.4.1.586</v>
          </cell>
          <cell r="B1172" t="str">
            <v>Muñoz Valadez Enrique</v>
          </cell>
          <cell r="E1172">
            <v>15000</v>
          </cell>
          <cell r="F1172">
            <v>15000</v>
          </cell>
        </row>
        <row r="1173">
          <cell r="A1173" t="str">
            <v>1.1.2.3.4.1.587</v>
          </cell>
          <cell r="B1173" t="str">
            <v>Chavez Ibarra Josue Enrique</v>
          </cell>
          <cell r="E1173">
            <v>10000</v>
          </cell>
          <cell r="F1173">
            <v>10000</v>
          </cell>
        </row>
        <row r="1174">
          <cell r="A1174" t="str">
            <v>1.1.2.3.4.1.588</v>
          </cell>
          <cell r="B1174" t="str">
            <v>Thompson Rosas Jesus</v>
          </cell>
          <cell r="E1174">
            <v>10000</v>
          </cell>
          <cell r="F1174">
            <v>10000</v>
          </cell>
        </row>
        <row r="1175">
          <cell r="A1175" t="str">
            <v>1.1.2.3.4.1.589</v>
          </cell>
          <cell r="B1175" t="str">
            <v>Leon Herrera Angel Miguel</v>
          </cell>
          <cell r="E1175">
            <v>3984</v>
          </cell>
          <cell r="F1175">
            <v>3984</v>
          </cell>
        </row>
        <row r="1176">
          <cell r="A1176" t="str">
            <v>1.1.2.3.4.1.590</v>
          </cell>
          <cell r="B1176" t="str">
            <v>Ramirez Lopez Francisco Javier</v>
          </cell>
          <cell r="E1176">
            <v>5000</v>
          </cell>
          <cell r="F1176">
            <v>5000</v>
          </cell>
        </row>
        <row r="1177">
          <cell r="A1177" t="str">
            <v>1.1.2.3.4.1.591</v>
          </cell>
          <cell r="B1177" t="str">
            <v>Castañeda Torres Cesar Antonio</v>
          </cell>
          <cell r="E1177">
            <v>10000.06</v>
          </cell>
          <cell r="F1177">
            <v>10000.06</v>
          </cell>
        </row>
        <row r="1178">
          <cell r="A1178" t="str">
            <v>1.1.2.3.4.1.592</v>
          </cell>
          <cell r="B1178" t="str">
            <v>Peña Gonzalez Carlos Erick</v>
          </cell>
          <cell r="E1178">
            <v>8000.02</v>
          </cell>
          <cell r="F1178">
            <v>8000.02</v>
          </cell>
        </row>
        <row r="1179">
          <cell r="A1179" t="str">
            <v>1.1.2.3.4.1.593</v>
          </cell>
          <cell r="B1179" t="str">
            <v>Bautista Hinojosa Juan Manuel</v>
          </cell>
          <cell r="E1179">
            <v>6000.05</v>
          </cell>
          <cell r="F1179">
            <v>6000.05</v>
          </cell>
        </row>
        <row r="1180">
          <cell r="A1180" t="str">
            <v>1.1.2.3.4.1.594</v>
          </cell>
          <cell r="B1180" t="str">
            <v>Perez Crosthwaite Jorge Alberto</v>
          </cell>
          <cell r="E1180">
            <v>20000.05</v>
          </cell>
          <cell r="F1180">
            <v>20000.05</v>
          </cell>
        </row>
        <row r="1181">
          <cell r="A1181" t="str">
            <v>1.1.2.3.4.1.595</v>
          </cell>
          <cell r="B1181" t="str">
            <v>Contreras Escobedo Ana Gabriela</v>
          </cell>
          <cell r="E1181">
            <v>5000.03</v>
          </cell>
          <cell r="F1181">
            <v>5000.03</v>
          </cell>
        </row>
        <row r="1182">
          <cell r="A1182" t="str">
            <v>1.1.2.3.4.1.596</v>
          </cell>
          <cell r="B1182" t="str">
            <v>Lopez Ramirez Jose David</v>
          </cell>
          <cell r="E1182">
            <v>2600</v>
          </cell>
          <cell r="F1182">
            <v>2600</v>
          </cell>
        </row>
        <row r="1183">
          <cell r="A1183" t="str">
            <v>1.1.2.3.4.1.597</v>
          </cell>
          <cell r="B1183" t="str">
            <v>Valadez Ponce de Leon Susana Michelle</v>
          </cell>
          <cell r="E1183">
            <v>7000</v>
          </cell>
          <cell r="F1183">
            <v>7000</v>
          </cell>
        </row>
        <row r="1184">
          <cell r="A1184" t="str">
            <v>1.1.2.3.4.1.598</v>
          </cell>
          <cell r="B1184" t="str">
            <v>Lopez Perez Esteban</v>
          </cell>
          <cell r="E1184">
            <v>10000</v>
          </cell>
          <cell r="F1184">
            <v>10000</v>
          </cell>
        </row>
        <row r="1185">
          <cell r="A1185" t="str">
            <v>1.1.2.3.4.1.599</v>
          </cell>
          <cell r="B1185" t="str">
            <v>Jacobo Barraza Oscar Daniel</v>
          </cell>
          <cell r="E1185">
            <v>7500</v>
          </cell>
          <cell r="F1185">
            <v>7500</v>
          </cell>
        </row>
        <row r="1186">
          <cell r="A1186" t="str">
            <v>1.1.2.3.4.1.600</v>
          </cell>
          <cell r="B1186" t="str">
            <v>Mascareño Rubio Griselda</v>
          </cell>
          <cell r="E1186">
            <v>5000</v>
          </cell>
          <cell r="F1186">
            <v>5000</v>
          </cell>
        </row>
        <row r="1187">
          <cell r="A1187" t="str">
            <v>1.1.2.3.4.1.601</v>
          </cell>
          <cell r="B1187" t="str">
            <v>Garcia Armenta Alejandro</v>
          </cell>
          <cell r="E1187">
            <v>10000</v>
          </cell>
          <cell r="F1187">
            <v>10000</v>
          </cell>
        </row>
        <row r="1188">
          <cell r="A1188" t="str">
            <v>1.1.2.3.4.1.602</v>
          </cell>
          <cell r="B1188" t="str">
            <v>Agustín Lobera Vazquez</v>
          </cell>
          <cell r="E1188">
            <v>15000</v>
          </cell>
          <cell r="F1188">
            <v>15000</v>
          </cell>
        </row>
        <row r="1189">
          <cell r="A1189" t="str">
            <v>1.1.2.3.4.1.603</v>
          </cell>
          <cell r="B1189" t="str">
            <v>Ruiz Gallardo Pedro Ezequiel</v>
          </cell>
          <cell r="E1189">
            <v>5000.01</v>
          </cell>
          <cell r="F1189">
            <v>5000.01</v>
          </cell>
        </row>
        <row r="1190">
          <cell r="A1190" t="str">
            <v>1.1.2.3.4.1.604</v>
          </cell>
          <cell r="B1190" t="str">
            <v>Maldonado Romero Jesus Geobany</v>
          </cell>
          <cell r="E1190">
            <v>4489.04</v>
          </cell>
          <cell r="F1190">
            <v>4489.04</v>
          </cell>
        </row>
        <row r="1191">
          <cell r="A1191" t="str">
            <v>1.1.2.3.4.1.605</v>
          </cell>
          <cell r="B1191" t="str">
            <v>Ramirez Ramirez Nancy Veronica</v>
          </cell>
          <cell r="E1191">
            <v>45000</v>
          </cell>
          <cell r="F1191">
            <v>45000</v>
          </cell>
        </row>
        <row r="1192">
          <cell r="A1192" t="str">
            <v>1.1.2.3.4.1.606</v>
          </cell>
          <cell r="B1192" t="str">
            <v>Sanchez Sanchez Maria de Lourdes</v>
          </cell>
          <cell r="E1192">
            <v>10000</v>
          </cell>
          <cell r="F1192">
            <v>10000</v>
          </cell>
        </row>
        <row r="1193">
          <cell r="A1193" t="str">
            <v>1.1.2.3.4.1.607</v>
          </cell>
          <cell r="B1193" t="str">
            <v>Castillo Peña Marco Antonio</v>
          </cell>
          <cell r="E1193">
            <v>1500</v>
          </cell>
          <cell r="F1193">
            <v>1500</v>
          </cell>
        </row>
        <row r="1194">
          <cell r="A1194" t="str">
            <v>1.1.2.3.4.1.608</v>
          </cell>
          <cell r="B1194" t="str">
            <v>Osuna Aispuro Jesus Ricardo</v>
          </cell>
          <cell r="E1194">
            <v>997.35</v>
          </cell>
          <cell r="F1194">
            <v>997.35</v>
          </cell>
        </row>
        <row r="1195">
          <cell r="A1195" t="str">
            <v>1.1.2.3.4.1.609</v>
          </cell>
          <cell r="B1195" t="str">
            <v>Olvera Lopez Rocio de Jesus</v>
          </cell>
        </row>
        <row r="1196">
          <cell r="A1196" t="str">
            <v>1.1.2.3.4.1.610</v>
          </cell>
          <cell r="B1196" t="str">
            <v>Medina Gonzalez Raul</v>
          </cell>
          <cell r="E1196">
            <v>3000</v>
          </cell>
          <cell r="G1196">
            <v>3000</v>
          </cell>
        </row>
        <row r="1197">
          <cell r="A1197" t="str">
            <v>1.1.2.3.4.1.611</v>
          </cell>
          <cell r="B1197" t="str">
            <v>Carreño Marure Erika</v>
          </cell>
        </row>
        <row r="1198">
          <cell r="A1198" t="str">
            <v>1.1.2.3.4.1.612</v>
          </cell>
          <cell r="B1198" t="str">
            <v>Burgos Rodriguez  Jesus Gumaro</v>
          </cell>
        </row>
        <row r="1199">
          <cell r="A1199" t="str">
            <v>1.1.2.3.4.1.613</v>
          </cell>
          <cell r="B1199" t="str">
            <v>Diaz Estrada Jorge Abel</v>
          </cell>
        </row>
        <row r="1200">
          <cell r="A1200" t="str">
            <v>1.1.2.3.4.1.618</v>
          </cell>
          <cell r="B1200" t="str">
            <v>Gutierrez Torres Marco Antonio</v>
          </cell>
        </row>
        <row r="1201">
          <cell r="A1201" t="str">
            <v>1.1.2.3.4.1.</v>
          </cell>
          <cell r="B1201" t="str">
            <v>Franco Galarza  Luis</v>
          </cell>
        </row>
        <row r="1202">
          <cell r="A1202" t="str">
            <v>1.1.2.3.5</v>
          </cell>
          <cell r="B1202" t="str">
            <v>Otros Deudores Diversos</v>
          </cell>
          <cell r="C1202">
            <v>2880245.26</v>
          </cell>
          <cell r="E1202">
            <v>200373.56</v>
          </cell>
          <cell r="F1202">
            <v>885358.84</v>
          </cell>
          <cell r="G1202">
            <v>2195259.98</v>
          </cell>
        </row>
        <row r="1203">
          <cell r="A1203" t="str">
            <v>1.1.2.3.5.1</v>
          </cell>
          <cell r="B1203" t="str">
            <v>Otros Deudores Diversos Oficina Central</v>
          </cell>
          <cell r="C1203">
            <v>2880245.26</v>
          </cell>
          <cell r="E1203">
            <v>200373.56</v>
          </cell>
          <cell r="F1203">
            <v>885358.84</v>
          </cell>
          <cell r="G1203">
            <v>2195259.98</v>
          </cell>
        </row>
        <row r="1204">
          <cell r="A1204" t="str">
            <v>1.1.2.3.5.1.1</v>
          </cell>
          <cell r="B1204" t="str">
            <v>Convenios Diversos Empleados</v>
          </cell>
        </row>
        <row r="1205">
          <cell r="A1205" t="str">
            <v>1.1.2.3.5.1.2</v>
          </cell>
          <cell r="B1205" t="str">
            <v>Editorial Playas De Rosarito</v>
          </cell>
          <cell r="C1205">
            <v>5567.99</v>
          </cell>
          <cell r="G1205">
            <v>5567.99</v>
          </cell>
        </row>
        <row r="1206">
          <cell r="A1206" t="str">
            <v>1.1.2.3.5.1.3</v>
          </cell>
          <cell r="B1206" t="str">
            <v>Navarro Peña Hugo Issac</v>
          </cell>
          <cell r="C1206">
            <v>26497.75</v>
          </cell>
          <cell r="G1206">
            <v>26497.75</v>
          </cell>
        </row>
        <row r="1207">
          <cell r="A1207" t="str">
            <v>1.1.2.3.5.1.4</v>
          </cell>
          <cell r="B1207" t="str">
            <v>Vera Camacho Maria Teresa</v>
          </cell>
        </row>
        <row r="1208">
          <cell r="A1208" t="str">
            <v>1.1.2.3.5.1.5</v>
          </cell>
          <cell r="B1208" t="str">
            <v>Rodriguez Varillas Nelson Jesus</v>
          </cell>
          <cell r="C1208">
            <v>235</v>
          </cell>
          <cell r="G1208">
            <v>235</v>
          </cell>
        </row>
        <row r="1209">
          <cell r="A1209" t="str">
            <v>1.1.2.3.5.1.6</v>
          </cell>
          <cell r="B1209" t="str">
            <v>Lizarraga Lerma Regino Tito</v>
          </cell>
        </row>
        <row r="1210">
          <cell r="A1210" t="str">
            <v>1.1.2.3.5.1.7</v>
          </cell>
          <cell r="B1210" t="str">
            <v>Calpuemex Construcciones S. De R.L. De C.V.</v>
          </cell>
          <cell r="C1210">
            <v>5192.01</v>
          </cell>
          <cell r="G1210">
            <v>5192.01</v>
          </cell>
        </row>
        <row r="1211">
          <cell r="A1211" t="str">
            <v>1.1.2.3.5.1.8</v>
          </cell>
          <cell r="B1211" t="str">
            <v>Urias Sainz Felipe De Jesus</v>
          </cell>
          <cell r="C1211">
            <v>1130845.01</v>
          </cell>
          <cell r="G1211">
            <v>1130845.01</v>
          </cell>
        </row>
        <row r="1212">
          <cell r="A1212" t="str">
            <v>1.1.2.3.5.1.9</v>
          </cell>
          <cell r="B1212" t="str">
            <v>Gruas Peña</v>
          </cell>
          <cell r="C1212">
            <v>47705.94</v>
          </cell>
          <cell r="G1212">
            <v>47705.94</v>
          </cell>
        </row>
        <row r="1213">
          <cell r="A1213" t="str">
            <v>1.1.2.3.5.1.10</v>
          </cell>
          <cell r="B1213" t="str">
            <v>Sedena</v>
          </cell>
          <cell r="C1213">
            <v>861946.35</v>
          </cell>
          <cell r="F1213">
            <v>642094.94999999995</v>
          </cell>
          <cell r="G1213">
            <v>219851.4</v>
          </cell>
        </row>
        <row r="1214">
          <cell r="A1214" t="str">
            <v>1.1.2.3.5.1.11</v>
          </cell>
          <cell r="B1214" t="str">
            <v>Rodriguez Robles Rodrigo Serafin</v>
          </cell>
        </row>
        <row r="1215">
          <cell r="A1215" t="str">
            <v>1.1.2.3.5.1.12</v>
          </cell>
          <cell r="B1215" t="str">
            <v>Mendoza Rojas Elias</v>
          </cell>
        </row>
        <row r="1216">
          <cell r="A1216" t="str">
            <v>1.1.2.3.5.1.13</v>
          </cell>
          <cell r="B1216" t="str">
            <v>Haros Encinas Migdalia</v>
          </cell>
        </row>
        <row r="1217">
          <cell r="A1217" t="str">
            <v>1.1.2.3.5.1.14</v>
          </cell>
          <cell r="B1217" t="str">
            <v>Covarrubias Archuleta Rodolfo</v>
          </cell>
          <cell r="C1217">
            <v>250</v>
          </cell>
          <cell r="G1217">
            <v>250</v>
          </cell>
        </row>
        <row r="1218">
          <cell r="A1218" t="str">
            <v>1.1.2.3.5.1.15</v>
          </cell>
          <cell r="B1218" t="str">
            <v>Abastecedora Industrial de Tijuana S A</v>
          </cell>
        </row>
        <row r="1219">
          <cell r="A1219" t="str">
            <v>1.1.2.3.5.1.16</v>
          </cell>
          <cell r="B1219" t="str">
            <v>Muñoz Flores Sergio</v>
          </cell>
          <cell r="C1219">
            <v>3607.5</v>
          </cell>
          <cell r="G1219">
            <v>3607.5</v>
          </cell>
        </row>
        <row r="1220">
          <cell r="A1220" t="str">
            <v>1.1.2.3.5.1.17</v>
          </cell>
          <cell r="B1220" t="str">
            <v>Torres Urbalejo Jose Guillermo</v>
          </cell>
        </row>
        <row r="1221">
          <cell r="A1221" t="str">
            <v>1.1.2.3.5.1.18</v>
          </cell>
          <cell r="B1221" t="str">
            <v>Figueroa Rubio Luis Felipe</v>
          </cell>
        </row>
        <row r="1222">
          <cell r="A1222" t="str">
            <v>1.1.2.3.5.1.19</v>
          </cell>
          <cell r="B1222" t="str">
            <v>Cruz Nava Daniel</v>
          </cell>
          <cell r="C1222">
            <v>3928</v>
          </cell>
          <cell r="G1222">
            <v>3928</v>
          </cell>
        </row>
        <row r="1223">
          <cell r="A1223" t="str">
            <v>1.1.2.3.5.1.20</v>
          </cell>
          <cell r="B1223" t="str">
            <v>Domínguez Suarez Rene</v>
          </cell>
          <cell r="C1223">
            <v>11646</v>
          </cell>
          <cell r="G1223">
            <v>11646</v>
          </cell>
        </row>
        <row r="1224">
          <cell r="A1224" t="str">
            <v>1.1.2.3.5.1.21</v>
          </cell>
          <cell r="B1224" t="str">
            <v>Diagnostico X Imagen</v>
          </cell>
          <cell r="C1224">
            <v>19997</v>
          </cell>
          <cell r="G1224">
            <v>19997</v>
          </cell>
        </row>
        <row r="1225">
          <cell r="A1225" t="str">
            <v>1.1.2.3.5.1.22</v>
          </cell>
          <cell r="B1225" t="str">
            <v>Office Depot De México S.A.</v>
          </cell>
          <cell r="C1225">
            <v>422.48</v>
          </cell>
          <cell r="G1225">
            <v>422.48</v>
          </cell>
        </row>
        <row r="1226">
          <cell r="A1226" t="str">
            <v>1.1.2.3.5.1.23</v>
          </cell>
          <cell r="B1226" t="str">
            <v>Serret Rodríguez Antonio</v>
          </cell>
        </row>
        <row r="1227">
          <cell r="A1227" t="str">
            <v>1.1.2.3.5.1.24</v>
          </cell>
          <cell r="B1227" t="str">
            <v>Ramírez Fonseca Asuncion</v>
          </cell>
        </row>
        <row r="1228">
          <cell r="A1228" t="str">
            <v>1.1.2.3.5.1.25</v>
          </cell>
          <cell r="B1228" t="str">
            <v>Comision Federal de Electricidad</v>
          </cell>
          <cell r="C1228">
            <v>41646.1</v>
          </cell>
          <cell r="E1228">
            <v>196802.16</v>
          </cell>
          <cell r="F1228">
            <v>196802.16</v>
          </cell>
          <cell r="G1228">
            <v>41646.1</v>
          </cell>
        </row>
        <row r="1229">
          <cell r="A1229" t="str">
            <v>1.1.2.3.5.1.26</v>
          </cell>
          <cell r="B1229" t="str">
            <v>Gobierno del Estado de B.C.</v>
          </cell>
          <cell r="C1229">
            <v>900</v>
          </cell>
          <cell r="E1229">
            <v>625.77</v>
          </cell>
          <cell r="G1229">
            <v>1525.77</v>
          </cell>
        </row>
        <row r="1230">
          <cell r="A1230" t="str">
            <v>1.1.2.3.5.1.27</v>
          </cell>
          <cell r="B1230" t="str">
            <v>Reynozo Yesenia Elizabeth</v>
          </cell>
        </row>
        <row r="1231">
          <cell r="A1231" t="str">
            <v>1.1.2.3.5.1.28</v>
          </cell>
          <cell r="B1231" t="str">
            <v>Tinoco María Aurelia</v>
          </cell>
        </row>
        <row r="1232">
          <cell r="A1232" t="str">
            <v>1.1.2.3.5.1.29</v>
          </cell>
          <cell r="B1232" t="str">
            <v>Peña Rosales Arturo</v>
          </cell>
          <cell r="C1232">
            <v>179.66</v>
          </cell>
          <cell r="G1232">
            <v>179.66</v>
          </cell>
        </row>
        <row r="1233">
          <cell r="A1233" t="str">
            <v>1.1.2.3.5.1.30</v>
          </cell>
          <cell r="B1233" t="str">
            <v>Rodriguez Ibarra Emilio</v>
          </cell>
        </row>
        <row r="1234">
          <cell r="A1234" t="str">
            <v>1.1.2.3.5.1.31</v>
          </cell>
          <cell r="B1234" t="str">
            <v>Mendoza  Martinez Gustavo</v>
          </cell>
        </row>
        <row r="1235">
          <cell r="A1235" t="str">
            <v>1.1.2.3.5.1.32</v>
          </cell>
          <cell r="B1235" t="str">
            <v>Soto Ibarra Diana Judith</v>
          </cell>
        </row>
        <row r="1236">
          <cell r="A1236" t="str">
            <v>1.1.2.3.5.1.33</v>
          </cell>
          <cell r="B1236" t="str">
            <v>Universidad Autónoma del Estado de Baja California</v>
          </cell>
          <cell r="C1236">
            <v>6</v>
          </cell>
          <cell r="G1236">
            <v>6</v>
          </cell>
        </row>
        <row r="1237">
          <cell r="A1237" t="str">
            <v>1.1.2.3.5.1.34</v>
          </cell>
          <cell r="B1237" t="str">
            <v>Castañeda Reyna Javier Arturo</v>
          </cell>
          <cell r="C1237">
            <v>655.41</v>
          </cell>
          <cell r="G1237">
            <v>655.41</v>
          </cell>
        </row>
        <row r="1238">
          <cell r="A1238" t="str">
            <v>1.1.2.3.5.1.35</v>
          </cell>
          <cell r="B1238" t="str">
            <v>Capelli Bauer Constructores S.A.</v>
          </cell>
          <cell r="C1238">
            <v>129.94</v>
          </cell>
          <cell r="G1238">
            <v>129.94</v>
          </cell>
        </row>
        <row r="1239">
          <cell r="A1239" t="str">
            <v>1.1.2.3.5.1.36</v>
          </cell>
          <cell r="B1239" t="str">
            <v>Soluciones Viales S.A. De C.V.</v>
          </cell>
          <cell r="C1239">
            <v>428.47</v>
          </cell>
          <cell r="G1239">
            <v>428.47</v>
          </cell>
        </row>
        <row r="1240">
          <cell r="A1240" t="str">
            <v>1.1.2.3.5.1.37</v>
          </cell>
          <cell r="B1240" t="str">
            <v>Zepeda Herrera Mario</v>
          </cell>
        </row>
        <row r="1241">
          <cell r="A1241" t="str">
            <v>1.1.2.3.5.1.38</v>
          </cell>
          <cell r="B1241" t="str">
            <v>Castillo Zeja Rosario</v>
          </cell>
          <cell r="C1241">
            <v>130000</v>
          </cell>
          <cell r="G1241">
            <v>130000</v>
          </cell>
        </row>
        <row r="1242">
          <cell r="A1242" t="str">
            <v>1.1.2.3.5.1.39</v>
          </cell>
          <cell r="B1242" t="str">
            <v>Moguel Castro Jose Alberto</v>
          </cell>
          <cell r="C1242">
            <v>1223.07</v>
          </cell>
          <cell r="G1242">
            <v>1223.07</v>
          </cell>
        </row>
        <row r="1243">
          <cell r="A1243" t="str">
            <v>1.1.2.3.5.1.40</v>
          </cell>
          <cell r="B1243" t="str">
            <v>Grupo Rice S.A. De C.V.</v>
          </cell>
          <cell r="C1243">
            <v>1218.79</v>
          </cell>
          <cell r="G1243">
            <v>1218.79</v>
          </cell>
        </row>
        <row r="1244">
          <cell r="A1244" t="str">
            <v>1.1.2.3.5.1.41</v>
          </cell>
          <cell r="B1244" t="str">
            <v>Irineo Lopez Rocio Esmeralda</v>
          </cell>
        </row>
        <row r="1245">
          <cell r="A1245" t="str">
            <v>1.1.2.3.5.1.42</v>
          </cell>
          <cell r="B1245" t="str">
            <v>Bravo Aguilar Norma Lidia</v>
          </cell>
        </row>
        <row r="1246">
          <cell r="A1246" t="str">
            <v>1.1.2.3.5.1.43</v>
          </cell>
          <cell r="B1246" t="str">
            <v>Comercializadora AJ S. de R.L. de C.V.</v>
          </cell>
          <cell r="C1246">
            <v>10248.48</v>
          </cell>
          <cell r="G1246">
            <v>10248.48</v>
          </cell>
        </row>
        <row r="1247">
          <cell r="A1247" t="str">
            <v>1.1.2.3.5.1.44</v>
          </cell>
          <cell r="B1247" t="str">
            <v>Silva Placido Marcos Gerardo</v>
          </cell>
          <cell r="C1247">
            <v>4920</v>
          </cell>
          <cell r="G1247">
            <v>4920</v>
          </cell>
        </row>
        <row r="1248">
          <cell r="A1248" t="str">
            <v>1.1.2.3.5.1.45</v>
          </cell>
          <cell r="B1248" t="str">
            <v>Duarte Gallardo Yessica Ernestina</v>
          </cell>
        </row>
        <row r="1249">
          <cell r="A1249" t="str">
            <v>1.1.2.3.5.1.46</v>
          </cell>
          <cell r="B1249" t="str">
            <v>Pabacano S.A. De C.V.</v>
          </cell>
        </row>
        <row r="1250">
          <cell r="A1250" t="str">
            <v>1.1.2.3.5.1.47</v>
          </cell>
          <cell r="B1250" t="str">
            <v>Espinoza Espinoza Javier</v>
          </cell>
        </row>
        <row r="1251">
          <cell r="A1251" t="str">
            <v>1.1.2.3.5.1.48</v>
          </cell>
          <cell r="B1251" t="str">
            <v>Pereyra Serrano Luis Fernando</v>
          </cell>
        </row>
        <row r="1252">
          <cell r="A1252" t="str">
            <v>1.1.2.3.5.1.49</v>
          </cell>
          <cell r="B1252" t="str">
            <v>Alvarez Arriaga Luis Mariano</v>
          </cell>
        </row>
        <row r="1253">
          <cell r="A1253" t="str">
            <v>1.1.2.3.5.1.50</v>
          </cell>
          <cell r="B1253" t="str">
            <v>Cayetano Cruz Acelia</v>
          </cell>
        </row>
        <row r="1254">
          <cell r="A1254" t="str">
            <v>1.1.2.3.5.1.51</v>
          </cell>
          <cell r="B1254" t="str">
            <v>Ralh Contruccion y Maquinaria S.A. De C.V.</v>
          </cell>
        </row>
        <row r="1255">
          <cell r="A1255" t="str">
            <v>1.1.2.3.5.1.52</v>
          </cell>
          <cell r="B1255" t="str">
            <v>Saucedo Saucedo Alicia</v>
          </cell>
        </row>
        <row r="1256">
          <cell r="A1256" t="str">
            <v>1.1.2.3.5.1.53</v>
          </cell>
          <cell r="B1256" t="str">
            <v>Yañez Davila Elisa</v>
          </cell>
        </row>
        <row r="1257">
          <cell r="A1257" t="str">
            <v>1.1.2.3.5.1.54</v>
          </cell>
          <cell r="B1257" t="str">
            <v>Rodríguez Gardea Yesenia Soledad</v>
          </cell>
        </row>
        <row r="1258">
          <cell r="A1258" t="str">
            <v>1.1.2.3.5.1.55</v>
          </cell>
          <cell r="B1258" t="str">
            <v>Comercializadora Montecampos S. De R.L. De C.V.</v>
          </cell>
        </row>
        <row r="1259">
          <cell r="A1259" t="str">
            <v>1.1.2.3.5.1.56</v>
          </cell>
          <cell r="B1259" t="str">
            <v>Dominguez Leon Jesus Adrian</v>
          </cell>
        </row>
        <row r="1260">
          <cell r="A1260" t="str">
            <v>1.1.2.3.5.1.57</v>
          </cell>
          <cell r="B1260" t="str">
            <v>Importadora Nacional de Partes S.A. de C.V.</v>
          </cell>
          <cell r="C1260">
            <v>59455.55</v>
          </cell>
          <cell r="G1260">
            <v>59455.55</v>
          </cell>
        </row>
        <row r="1261">
          <cell r="A1261" t="str">
            <v>1.1.2.3.5.1.58</v>
          </cell>
          <cell r="B1261" t="str">
            <v>Amaya Grupo Promotor Inmobiliario S.A. de C.V.</v>
          </cell>
          <cell r="C1261">
            <v>45000</v>
          </cell>
          <cell r="G1261">
            <v>45000</v>
          </cell>
        </row>
        <row r="1262">
          <cell r="A1262" t="str">
            <v>1.1.2.3.5.1.59</v>
          </cell>
          <cell r="B1262" t="str">
            <v>Gasmart Comercializadora S.A. De C.V.</v>
          </cell>
        </row>
        <row r="1263">
          <cell r="A1263" t="str">
            <v>1.1.2.3.5.1.60</v>
          </cell>
          <cell r="B1263" t="str">
            <v>Balderas Lopez Veronica</v>
          </cell>
        </row>
        <row r="1264">
          <cell r="A1264" t="str">
            <v>1.1.2.3.5.1.61</v>
          </cell>
          <cell r="B1264" t="str">
            <v>General de Seguros S.A.B.</v>
          </cell>
        </row>
        <row r="1265">
          <cell r="A1265" t="str">
            <v>1.1.2.3.5.1.62</v>
          </cell>
          <cell r="B1265" t="str">
            <v>Rosarito Sur Construcciones S.A De C.V.</v>
          </cell>
        </row>
        <row r="1266">
          <cell r="A1266" t="str">
            <v>1.1.2.3.5.1.63</v>
          </cell>
          <cell r="B1266" t="str">
            <v>Constructora Sextin SA de CV</v>
          </cell>
        </row>
        <row r="1267">
          <cell r="A1267" t="str">
            <v>1.1.2.3.5.1.64</v>
          </cell>
          <cell r="B1267" t="str">
            <v>BLINDADO SEGURO S.A. DE C.V.</v>
          </cell>
        </row>
        <row r="1268">
          <cell r="A1268" t="str">
            <v>1.1.2.3.5.1.65</v>
          </cell>
          <cell r="B1268" t="str">
            <v>BANOBRAS S.N.C FID 312 ICIC TIJUANA</v>
          </cell>
        </row>
        <row r="1269">
          <cell r="A1269" t="str">
            <v>1.1.2.3.5.1.66</v>
          </cell>
          <cell r="B1269" t="str">
            <v>Sistema para el Desarrollo Integral de la Familia (DIF)</v>
          </cell>
          <cell r="C1269">
            <v>540</v>
          </cell>
          <cell r="F1269">
            <v>540</v>
          </cell>
        </row>
        <row r="1270">
          <cell r="A1270" t="str">
            <v>1.1.2.3.5.1.67</v>
          </cell>
          <cell r="B1270" t="str">
            <v>Diseño Arquitectonico, S.C. de S.R.L. de C.V.</v>
          </cell>
          <cell r="C1270">
            <v>389834.67</v>
          </cell>
          <cell r="G1270">
            <v>389834.67</v>
          </cell>
        </row>
        <row r="1271">
          <cell r="A1271" t="str">
            <v>1.1.2.3.5.1.68</v>
          </cell>
          <cell r="B1271" t="str">
            <v>PROGRAMA HABITAT</v>
          </cell>
          <cell r="C1271">
            <v>28626.240000000002</v>
          </cell>
          <cell r="G1271">
            <v>28626.240000000002</v>
          </cell>
        </row>
        <row r="1272">
          <cell r="A1272" t="str">
            <v>1.1.2.3.5.1.69</v>
          </cell>
          <cell r="B1272" t="str">
            <v>ESCUELA DE ASESORIAS SUPERACION EDUCATIVA S.C.</v>
          </cell>
          <cell r="C1272">
            <v>1200</v>
          </cell>
          <cell r="G1272">
            <v>1200</v>
          </cell>
        </row>
        <row r="1273">
          <cell r="A1273" t="str">
            <v>1.1.2.3.5.1.70</v>
          </cell>
          <cell r="B1273" t="str">
            <v>Adelanto Express S.A de C.V. SOFOM, E.N.R</v>
          </cell>
          <cell r="C1273">
            <v>1371.85</v>
          </cell>
          <cell r="F1273">
            <v>1371.85</v>
          </cell>
        </row>
        <row r="1274">
          <cell r="A1274" t="str">
            <v>1.1.2.3.5.1.71</v>
          </cell>
          <cell r="B1274" t="str">
            <v>Credito Credenz</v>
          </cell>
          <cell r="C1274">
            <v>2640.03</v>
          </cell>
          <cell r="G1274">
            <v>2640.03</v>
          </cell>
        </row>
        <row r="1275">
          <cell r="A1275" t="str">
            <v>1.1.2.3.5.1.72</v>
          </cell>
          <cell r="B1275" t="str">
            <v>Credito Global</v>
          </cell>
          <cell r="C1275">
            <v>42179.97</v>
          </cell>
          <cell r="F1275">
            <v>42179.97</v>
          </cell>
        </row>
        <row r="1276">
          <cell r="A1276" t="str">
            <v>1.1.2.3.5.1.73</v>
          </cell>
          <cell r="B1276" t="str">
            <v>Madrid Escandon Johanna Elizabeth</v>
          </cell>
          <cell r="E1276">
            <v>2369.91</v>
          </cell>
          <cell r="F1276">
            <v>2369.91</v>
          </cell>
        </row>
        <row r="1277">
          <cell r="A1277" t="str">
            <v>1.1.2.3.5.1.74</v>
          </cell>
          <cell r="B1277" t="str">
            <v>MAYOREO DE REFACCIONES TIJUANA, S.A. DE C.V.</v>
          </cell>
          <cell r="E1277">
            <v>5</v>
          </cell>
          <cell r="G1277">
            <v>5</v>
          </cell>
        </row>
        <row r="1278">
          <cell r="A1278" t="str">
            <v>1.1.2.3.5.1.75</v>
          </cell>
          <cell r="B1278" t="str">
            <v>DIFUSORA MLVH, S.A. DE C.V.</v>
          </cell>
          <cell r="E1278">
            <v>570.72</v>
          </cell>
          <cell r="G1278">
            <v>570.72</v>
          </cell>
        </row>
        <row r="1279">
          <cell r="A1279" t="str">
            <v>1.1.2.3.5.1.76</v>
          </cell>
          <cell r="B1279" t="str">
            <v>IGA de Tijuana, SA de CV</v>
          </cell>
        </row>
        <row r="1280">
          <cell r="A1280" t="str">
            <v>1.1.2.3.5.1.77</v>
          </cell>
          <cell r="B1280" t="str">
            <v>Yagues Samaduroff Tanya Yadira</v>
          </cell>
        </row>
        <row r="1281">
          <cell r="A1281" t="str">
            <v>1.1.2.4</v>
          </cell>
          <cell r="B1281" t="str">
            <v>Ingresos por Recuperar a Corto Plazo</v>
          </cell>
        </row>
        <row r="1282">
          <cell r="A1282" t="str">
            <v>1.1.2.4.1</v>
          </cell>
          <cell r="B1282" t="str">
            <v>Impuestos</v>
          </cell>
        </row>
        <row r="1283">
          <cell r="A1283" t="str">
            <v>1.1.2.4.1.1</v>
          </cell>
          <cell r="B1283" t="str">
            <v>Impuesto sobre los Ingresos</v>
          </cell>
        </row>
        <row r="1284">
          <cell r="A1284" t="str">
            <v>1.1.2.4.1.1.1</v>
          </cell>
          <cell r="B1284" t="str">
            <v>De Personas Fisicas</v>
          </cell>
        </row>
        <row r="1285">
          <cell r="A1285" t="str">
            <v>1.1.2.4.1.1.1.1</v>
          </cell>
          <cell r="B1285" t="str">
            <v>De Personas Fisicas Oficina Central</v>
          </cell>
        </row>
        <row r="1286">
          <cell r="A1286" t="str">
            <v>1.1.2.4.1.1.2</v>
          </cell>
          <cell r="B1286" t="str">
            <v>De Empresas y otras Coorporaciones (Personas Morales)</v>
          </cell>
        </row>
        <row r="1287">
          <cell r="A1287" t="str">
            <v>1.1.2.4.1.1.2.1</v>
          </cell>
          <cell r="B1287" t="str">
            <v>De Empresas y otras Coorporaciones (Personas Morales) Oficina Central</v>
          </cell>
        </row>
        <row r="1288">
          <cell r="A1288" t="str">
            <v>1.1.2.4.1.1.3</v>
          </cell>
          <cell r="B1288" t="str">
            <v>No clasificables</v>
          </cell>
        </row>
        <row r="1289">
          <cell r="A1289" t="str">
            <v>1.1.2.4.1.1.3.1</v>
          </cell>
          <cell r="B1289" t="str">
            <v>No clasificables Oficina Central</v>
          </cell>
        </row>
        <row r="1290">
          <cell r="A1290" t="str">
            <v>1.1.2.4.1.2</v>
          </cell>
          <cell r="B1290" t="str">
            <v>Impuestos Sobre El Patrimonio</v>
          </cell>
        </row>
        <row r="1291">
          <cell r="A1291" t="str">
            <v>1.1.2.4.1.2.1</v>
          </cell>
          <cell r="B1291" t="str">
            <v>Impuestos Sobre El Patrimonio</v>
          </cell>
        </row>
        <row r="1292">
          <cell r="A1292" t="str">
            <v>1.1.2.4.1.2.1.1</v>
          </cell>
          <cell r="B1292" t="str">
            <v>Impuestos Sobre El Patrimonio Oficina Central</v>
          </cell>
        </row>
        <row r="1293">
          <cell r="A1293" t="str">
            <v>1.1.2.4.1.2.1.1.1</v>
          </cell>
          <cell r="B1293" t="str">
            <v>Dif.Adq.Inmbles.Y Transm.De Dom.Ano Corriente</v>
          </cell>
        </row>
        <row r="1294">
          <cell r="A1294" t="str">
            <v>1.1.2.4.1.2.1.1.2</v>
          </cell>
          <cell r="B1294" t="str">
            <v>Impuesto Predial</v>
          </cell>
        </row>
        <row r="1295">
          <cell r="A1295" t="str">
            <v>1.1.2.4.1.2.1.1.3</v>
          </cell>
          <cell r="B1295" t="str">
            <v>Impuesto Sobre Adquisicion De Inmuebles</v>
          </cell>
        </row>
        <row r="1296">
          <cell r="A1296" t="str">
            <v>1.1.2.4.1.2.1.1.4</v>
          </cell>
          <cell r="B1296" t="str">
            <v>Diferencias De Predial Cuenta Corriente</v>
          </cell>
        </row>
        <row r="1297">
          <cell r="A1297" t="str">
            <v>1.1.2.4.1.3</v>
          </cell>
          <cell r="B1297" t="str">
            <v>Impuestos Sobre La Produccion, El Consumo Y Las Transacciones</v>
          </cell>
        </row>
        <row r="1298">
          <cell r="A1298" t="str">
            <v>1.1.2.4.1.3.1</v>
          </cell>
          <cell r="B1298" t="str">
            <v>Impuestos Sobre La Produccion, El Consumo Y Las Transacciones</v>
          </cell>
        </row>
        <row r="1299">
          <cell r="A1299" t="str">
            <v>1.1.2.4.1.3.1.1</v>
          </cell>
          <cell r="B1299" t="str">
            <v>Impuestos Sobre La Produccion, El Consumo Y Las Transacciones Oficina Central</v>
          </cell>
        </row>
        <row r="1300">
          <cell r="A1300" t="str">
            <v>1.1.2.4.1.3.1.1.1</v>
          </cell>
          <cell r="B1300" t="str">
            <v>Asistencia A Diversiones Y Espect.Publicos</v>
          </cell>
        </row>
        <row r="1301">
          <cell r="A1301" t="str">
            <v>1.1.2.4.1.4</v>
          </cell>
          <cell r="B1301" t="str">
            <v>Impuestos Al Comercio Exterior</v>
          </cell>
        </row>
        <row r="1302">
          <cell r="A1302" t="str">
            <v>1.1.2.4.1.4.1</v>
          </cell>
          <cell r="B1302" t="str">
            <v>Impuestos Al Comercio Exterior</v>
          </cell>
        </row>
        <row r="1303">
          <cell r="A1303" t="str">
            <v>1.1.2.4.1.4.1.1</v>
          </cell>
          <cell r="B1303" t="str">
            <v>Impuestos Al Comercio Exterior Oficina Central</v>
          </cell>
        </row>
        <row r="1304">
          <cell r="A1304" t="str">
            <v>1.1.2.4.1.5</v>
          </cell>
          <cell r="B1304" t="str">
            <v>Impuesto Sobre Nominas Y Asimilables</v>
          </cell>
        </row>
        <row r="1305">
          <cell r="A1305" t="str">
            <v>1.1.2.4.1.5.1</v>
          </cell>
          <cell r="B1305" t="str">
            <v>Impuesto Sobre Nominas Y Asimilables</v>
          </cell>
        </row>
        <row r="1306">
          <cell r="A1306" t="str">
            <v>1.1.2.4.1.5.2</v>
          </cell>
          <cell r="B1306" t="str">
            <v>Impuesto Sobre Nominas Y Asimilables Oficina Central</v>
          </cell>
        </row>
        <row r="1307">
          <cell r="A1307" t="str">
            <v>1.1.2.4.1.6</v>
          </cell>
          <cell r="B1307" t="str">
            <v>Impuestos Ecologicos</v>
          </cell>
        </row>
        <row r="1308">
          <cell r="A1308" t="str">
            <v>1.1.2.4.1.6.1</v>
          </cell>
          <cell r="B1308" t="str">
            <v>Impuestos Ecologicos</v>
          </cell>
        </row>
        <row r="1309">
          <cell r="A1309" t="str">
            <v>1.1.2.4.1.6.1.1</v>
          </cell>
          <cell r="B1309" t="str">
            <v>Impuestos Ecologicos Oficina Central</v>
          </cell>
        </row>
        <row r="1310">
          <cell r="A1310" t="str">
            <v>1.1.2.4.1.7</v>
          </cell>
          <cell r="B1310" t="str">
            <v>Accesorios de Impuestos</v>
          </cell>
        </row>
        <row r="1311">
          <cell r="A1311" t="str">
            <v>1.1.2.4.1.7.1</v>
          </cell>
          <cell r="B1311" t="str">
            <v>Accesorios</v>
          </cell>
        </row>
        <row r="1312">
          <cell r="A1312" t="str">
            <v>1.1.2.4.1.7.1.1</v>
          </cell>
          <cell r="B1312" t="str">
            <v>Accesorios Oficina Central</v>
          </cell>
        </row>
        <row r="1313">
          <cell r="A1313" t="str">
            <v>1.1.2.4.1.7.1.1.1</v>
          </cell>
          <cell r="B1313" t="str">
            <v>15% Fomento Deportivo Y Educacional</v>
          </cell>
        </row>
        <row r="1314">
          <cell r="A1314" t="str">
            <v>1.1.2.4.1.7.1.1.2</v>
          </cell>
          <cell r="B1314" t="str">
            <v>10% Fomen.Turist.Y Desarr.Integral De La Fam.</v>
          </cell>
        </row>
        <row r="1315">
          <cell r="A1315" t="str">
            <v>1.1.2.4.1.7.1.1.3</v>
          </cell>
          <cell r="B1315" t="str">
            <v>5% Fomento Turist.Y Dif Registro Civil</v>
          </cell>
        </row>
        <row r="1316">
          <cell r="A1316" t="str">
            <v>1.1.2.4.1.7.1.1.4</v>
          </cell>
          <cell r="B1316" t="str">
            <v>15% Fomento Deport.Y Educ.Adicional Predial</v>
          </cell>
        </row>
        <row r="1317">
          <cell r="A1317" t="str">
            <v>1.1.2.4.1.7.1.1.5</v>
          </cell>
          <cell r="B1317" t="str">
            <v>Subsidio A Org. No Gubernamentales Sin Fines De Lucro</v>
          </cell>
        </row>
        <row r="1318">
          <cell r="A1318" t="str">
            <v>1.1.2.4.1.8</v>
          </cell>
          <cell r="B1318" t="str">
            <v>Otros Impuestos</v>
          </cell>
        </row>
        <row r="1319">
          <cell r="A1319" t="str">
            <v>1.1.2.4.1.8.1</v>
          </cell>
          <cell r="B1319" t="str">
            <v>Otros Impuestos</v>
          </cell>
        </row>
        <row r="1320">
          <cell r="A1320" t="str">
            <v>1.1.2.4.1.8.1.1</v>
          </cell>
          <cell r="B1320" t="str">
            <v>Otros Impuestos Oficina Central</v>
          </cell>
        </row>
        <row r="1321">
          <cell r="A1321" t="str">
            <v>1.1.2.4.1.8.1.1.1</v>
          </cell>
          <cell r="B1321" t="str">
            <v>Mantenimiento Y Conserv. De Las Vias Publicas</v>
          </cell>
        </row>
        <row r="1322">
          <cell r="A1322" t="str">
            <v>1.1.2.4.1.8.1.1.2</v>
          </cell>
          <cell r="B1322" t="str">
            <v>Impuesto Por Alumbrado Publico</v>
          </cell>
        </row>
        <row r="1323">
          <cell r="A1323" t="str">
            <v>1.1.2.4.1.9</v>
          </cell>
          <cell r="B1323" t="str">
            <v>Impuestos Causados En Ejercicios Anteriores</v>
          </cell>
        </row>
        <row r="1324">
          <cell r="A1324" t="str">
            <v>1.1.2.4.1.9.1</v>
          </cell>
          <cell r="B1324" t="str">
            <v>Impuestos Causados En Ejercicios Anteriores</v>
          </cell>
        </row>
        <row r="1325">
          <cell r="A1325" t="str">
            <v>1.1.2.4.1.9.1.1</v>
          </cell>
          <cell r="B1325" t="str">
            <v>Impuestos Causados En Ejercicios Anteriores Oficina Central</v>
          </cell>
        </row>
        <row r="1326">
          <cell r="A1326" t="str">
            <v>1.1.2.4.1.9.1.1.1</v>
          </cell>
          <cell r="B1326" t="str">
            <v>Rezagos De Impuesto Predial</v>
          </cell>
        </row>
        <row r="1327">
          <cell r="A1327" t="str">
            <v>1.1.2.4.1.9.1.1.2</v>
          </cell>
          <cell r="B1327" t="str">
            <v>Rezagos Diferencias De Predial</v>
          </cell>
        </row>
        <row r="1328">
          <cell r="A1328" t="str">
            <v>1.1.2.4.1.9.1.1.3</v>
          </cell>
          <cell r="B1328" t="str">
            <v>Imp. Mant. Vias Publicas Año Anterior</v>
          </cell>
        </row>
        <row r="1329">
          <cell r="A1329" t="str">
            <v>1.1.2.4.1.10</v>
          </cell>
          <cell r="B1329" t="str">
            <v>Contribuciones por Cobrar IMAC</v>
          </cell>
        </row>
        <row r="1330">
          <cell r="A1330" t="str">
            <v>1.1.2.4.2</v>
          </cell>
          <cell r="B1330" t="str">
            <v>Cuotas Y Aportaciones De Seguridad Social</v>
          </cell>
        </row>
        <row r="1331">
          <cell r="A1331" t="str">
            <v>1.1.2.4.2.1</v>
          </cell>
          <cell r="B1331" t="str">
            <v>Aportaciones Para  Fondos De Vivienda</v>
          </cell>
        </row>
        <row r="1332">
          <cell r="A1332" t="str">
            <v>1.1.2.4.2.1.1</v>
          </cell>
          <cell r="B1332" t="str">
            <v>Aportaciones Para  Fondos De Vivienda</v>
          </cell>
        </row>
        <row r="1333">
          <cell r="A1333" t="str">
            <v>1.1.2.4.2.1.1.1</v>
          </cell>
          <cell r="B1333" t="str">
            <v>Aportaciones Para  Fondos De Vivienda Oficina Central</v>
          </cell>
        </row>
        <row r="1334">
          <cell r="A1334" t="str">
            <v>1.1.2.4.2.2</v>
          </cell>
          <cell r="B1334" t="str">
            <v>Cuotas Para El Seguro Social</v>
          </cell>
        </row>
        <row r="1335">
          <cell r="A1335" t="str">
            <v>1.1.2.4.2.2.1</v>
          </cell>
          <cell r="B1335" t="str">
            <v>Cuotas Para El Seguro Social</v>
          </cell>
        </row>
        <row r="1336">
          <cell r="A1336" t="str">
            <v>1.1.2.4.2.2.1.1</v>
          </cell>
          <cell r="B1336" t="str">
            <v>Cuotas Para El Seguro Social Oficina Central</v>
          </cell>
        </row>
        <row r="1337">
          <cell r="A1337" t="str">
            <v>1.1.2.4.2.3</v>
          </cell>
          <cell r="B1337" t="str">
            <v>Cuotas De Ahorro Para El Retiro</v>
          </cell>
        </row>
        <row r="1338">
          <cell r="A1338" t="str">
            <v>1.1.2.4.2.3.1</v>
          </cell>
          <cell r="B1338" t="str">
            <v>Cuotas De Ahorro Para El Retiro</v>
          </cell>
        </row>
        <row r="1339">
          <cell r="A1339" t="str">
            <v>1.1.2.4.2.3.1.1</v>
          </cell>
          <cell r="B1339" t="str">
            <v>Cuotas De Ahorro Para El Retiro Oficina Central</v>
          </cell>
        </row>
        <row r="1340">
          <cell r="A1340" t="str">
            <v>1.1.2.4.2.4</v>
          </cell>
          <cell r="B1340" t="str">
            <v>Otra Cuotas Y Aportaciones Para La Seguridad Social</v>
          </cell>
        </row>
        <row r="1341">
          <cell r="A1341" t="str">
            <v>1.1.2.4.2.4.1</v>
          </cell>
          <cell r="B1341" t="str">
            <v>Otra Cuotas Y Aportaciones Para La Seguridad Social</v>
          </cell>
        </row>
        <row r="1342">
          <cell r="A1342" t="str">
            <v>1.1.2.4.2.4.1.1</v>
          </cell>
          <cell r="B1342" t="str">
            <v>Otras Cuotas Y Aportaciones Para La Seguridad Social Oficina Central</v>
          </cell>
        </row>
        <row r="1343">
          <cell r="A1343" t="str">
            <v>1.1.2.4.2.4.1.1.1</v>
          </cell>
          <cell r="B1343" t="str">
            <v>Cuotas De Recuperacion De Servicios Medicos</v>
          </cell>
        </row>
        <row r="1344">
          <cell r="A1344" t="str">
            <v>1.1.2.4.2.5</v>
          </cell>
          <cell r="B1344" t="str">
            <v>Accesorios de Cuotas y Aportaciones de Seguridad Social</v>
          </cell>
        </row>
        <row r="1345">
          <cell r="A1345" t="str">
            <v>1.1.2.4.2.5.1</v>
          </cell>
          <cell r="B1345" t="str">
            <v>Accesorios de Cuotas y Aportaciones de Seguridad Social</v>
          </cell>
        </row>
        <row r="1346">
          <cell r="A1346" t="str">
            <v>1.1.2.4.2.5.1.1</v>
          </cell>
          <cell r="B1346" t="str">
            <v>Accesorios Oficina Central</v>
          </cell>
        </row>
        <row r="1347">
          <cell r="A1347" t="str">
            <v>1.1.2.4.3</v>
          </cell>
          <cell r="B1347" t="str">
            <v>Contribuciones De Mejoras</v>
          </cell>
        </row>
        <row r="1348">
          <cell r="A1348" t="str">
            <v>1.1.2.4.3.1</v>
          </cell>
          <cell r="B1348" t="str">
            <v>Contribuciones De Mejoras Por Obras Publicas</v>
          </cell>
        </row>
        <row r="1349">
          <cell r="A1349" t="str">
            <v>1.1.2.4.3.1.1</v>
          </cell>
          <cell r="B1349" t="str">
            <v>Contribuciones De Mejoras Por Obras Publicas</v>
          </cell>
        </row>
        <row r="1350">
          <cell r="A1350" t="str">
            <v>1.1.2.4.3.1.1.1</v>
          </cell>
          <cell r="B1350" t="str">
            <v>Contribuciones De Mejoras Por Obras Publicas Oficina Central</v>
          </cell>
        </row>
        <row r="1351">
          <cell r="A1351" t="str">
            <v>1.1.2.4.3.1.1.1.1</v>
          </cell>
          <cell r="B1351" t="str">
            <v>Aportacion De Particulares Obras De Pavimentacion</v>
          </cell>
        </row>
        <row r="1352">
          <cell r="A1352" t="str">
            <v>1.1.2.4.3.1.1.1.2</v>
          </cell>
          <cell r="B1352" t="str">
            <v>Obras De Tomas Y Des. Dom. Credito Bdan</v>
          </cell>
        </row>
        <row r="1353">
          <cell r="A1353" t="str">
            <v>1.1.2.4.3.1.1.1.3</v>
          </cell>
          <cell r="B1353" t="str">
            <v>Obras De Pavimentacion Credito Bdan</v>
          </cell>
        </row>
        <row r="1354">
          <cell r="A1354" t="str">
            <v>1.1.2.4.3.9</v>
          </cell>
          <cell r="B1354" t="str">
            <v>Contribuciones De Mejoras Causadas En Ejercicios Fiscales</v>
          </cell>
        </row>
        <row r="1355">
          <cell r="A1355" t="str">
            <v>1.1.2.4.3.9.1</v>
          </cell>
          <cell r="B1355" t="str">
            <v>Contribuciones De Mejoras Causadas En Ejercicios Fiscales</v>
          </cell>
        </row>
        <row r="1356">
          <cell r="A1356" t="str">
            <v>1.1.2.4.3.9.1.1</v>
          </cell>
          <cell r="B1356" t="str">
            <v>Contribuciones De Mejoras Causadas En Ejercicios Fiscales Oficina Central</v>
          </cell>
        </row>
        <row r="1357">
          <cell r="A1357" t="str">
            <v>1.1.2.4.3.9.1.1.1</v>
          </cell>
          <cell r="B1357" t="str">
            <v>Aportacion Part. Obra Pav. Año Anterior</v>
          </cell>
        </row>
        <row r="1358">
          <cell r="A1358" t="str">
            <v>1.1.2.4.4</v>
          </cell>
          <cell r="B1358" t="str">
            <v>Derechos</v>
          </cell>
        </row>
        <row r="1359">
          <cell r="A1359" t="str">
            <v>1.1.2.4.4.1</v>
          </cell>
          <cell r="B1359" t="str">
            <v>Derechos Por Uso, Goce, Aprovechamiento O Explotacion De Bienes De Dominio Publico</v>
          </cell>
        </row>
        <row r="1360">
          <cell r="A1360" t="str">
            <v>1.1.2.4.4.1.1</v>
          </cell>
          <cell r="B1360" t="str">
            <v>Derechos Por Uso, Goce, Aprovechamiento O Explotacion De Bienes De Dominio Publico</v>
          </cell>
        </row>
        <row r="1361">
          <cell r="A1361" t="str">
            <v>1.1.2.4.4.1.1.1</v>
          </cell>
          <cell r="B1361" t="str">
            <v>Derechos Por Uso, Goce, Aprovechamiento O Explotacion De Bienes De Dominio Publico Oficina Central</v>
          </cell>
        </row>
        <row r="1362">
          <cell r="A1362" t="str">
            <v>1.1.2.4.4.2</v>
          </cell>
          <cell r="B1362" t="str">
            <v>Derechos A Los Hidrocarburos</v>
          </cell>
        </row>
        <row r="1363">
          <cell r="A1363" t="str">
            <v>1.1.2.4.4.2.1</v>
          </cell>
          <cell r="B1363" t="str">
            <v>Derechos A Los Hidrocarburos</v>
          </cell>
        </row>
        <row r="1364">
          <cell r="A1364" t="str">
            <v>1.1.2.4.4.2.1.1</v>
          </cell>
          <cell r="B1364" t="str">
            <v>Derechos A Los Hidrocarburos Oficina Central</v>
          </cell>
        </row>
        <row r="1365">
          <cell r="A1365" t="str">
            <v>1.1.2.4.4.3</v>
          </cell>
          <cell r="B1365" t="str">
            <v>Derechos Por Prestacion De Servicios</v>
          </cell>
        </row>
        <row r="1366">
          <cell r="A1366" t="str">
            <v>1.1.2.4.4.3.1</v>
          </cell>
          <cell r="B1366" t="str">
            <v>Derechos Por Prestacion De Servicios</v>
          </cell>
        </row>
        <row r="1367">
          <cell r="A1367" t="str">
            <v>1.1.2.4.4.3.1.1</v>
          </cell>
          <cell r="B1367" t="str">
            <v>Derechos Por Prestacion De Servicios Oficina Central</v>
          </cell>
        </row>
        <row r="1368">
          <cell r="A1368" t="str">
            <v>1.1.2.4.4.3.1.1.1</v>
          </cell>
          <cell r="B1368" t="str">
            <v>Constancia Para Traslacion Dominio</v>
          </cell>
        </row>
        <row r="1369">
          <cell r="A1369" t="str">
            <v>1.1.2.4.4.3.1.1.2</v>
          </cell>
          <cell r="B1369" t="str">
            <v>Revalidacion Anual Perito Valuador</v>
          </cell>
        </row>
        <row r="1370">
          <cell r="A1370" t="str">
            <v>1.1.2.4.4.3.1.1.3</v>
          </cell>
          <cell r="B1370" t="str">
            <v>Inscripcion Emp. Transp. De Residuos Solidos Mpales</v>
          </cell>
        </row>
        <row r="1371">
          <cell r="A1371" t="str">
            <v>1.1.2.4.4.3.1.1.4</v>
          </cell>
          <cell r="B1371" t="str">
            <v>Certificado De Libertad De Gravamen</v>
          </cell>
        </row>
        <row r="1372">
          <cell r="A1372" t="str">
            <v>1.1.2.4.4.3.1.1.5</v>
          </cell>
          <cell r="B1372" t="str">
            <v>Certificacion De Documento De Catastro</v>
          </cell>
        </row>
        <row r="1373">
          <cell r="A1373" t="str">
            <v>1.1.2.4.4.3.1.1.6</v>
          </cell>
          <cell r="B1373" t="str">
            <v>Recep. Y Analisis De Dctos. Reg. Condominio</v>
          </cell>
        </row>
        <row r="1374">
          <cell r="A1374" t="str">
            <v>1.1.2.4.4.3.1.1.7</v>
          </cell>
          <cell r="B1374" t="str">
            <v>Relotific. Subdiv. O Fusion Lotes Urbanos</v>
          </cell>
        </row>
        <row r="1375">
          <cell r="A1375" t="str">
            <v>1.1.2.4.4.3.1.1.8</v>
          </cell>
          <cell r="B1375" t="str">
            <v>Analisis Uso De Predios Para Construccion</v>
          </cell>
        </row>
        <row r="1376">
          <cell r="A1376" t="str">
            <v>1.1.2.4.4.3.1.1.9</v>
          </cell>
          <cell r="B1376" t="str">
            <v>Otros Serv.Que Presta La Secret.Admon.Urbana</v>
          </cell>
        </row>
        <row r="1377">
          <cell r="A1377" t="str">
            <v>1.1.2.4.4.3.1.1.10</v>
          </cell>
          <cell r="B1377" t="str">
            <v>Certificacion De Planos</v>
          </cell>
        </row>
        <row r="1378">
          <cell r="A1378" t="str">
            <v>1.1.2.4.4.3.1.1.11</v>
          </cell>
          <cell r="B1378" t="str">
            <v>Certific.Verific.Memoria Descrip.Fracc.Condom</v>
          </cell>
        </row>
        <row r="1379">
          <cell r="A1379" t="str">
            <v>1.1.2.4.4.3.1.1.12</v>
          </cell>
          <cell r="B1379" t="str">
            <v>Consulta Medica</v>
          </cell>
        </row>
        <row r="1380">
          <cell r="A1380" t="str">
            <v>1.1.2.4.4.3.1.1.13</v>
          </cell>
          <cell r="B1380" t="str">
            <v>Derechos Por Movimientos De Tierra</v>
          </cell>
        </row>
        <row r="1381">
          <cell r="A1381" t="str">
            <v>1.1.2.4.4.3.1.1.14</v>
          </cell>
          <cell r="B1381" t="str">
            <v>Reposicion De Identificacion Perm.Com.Ambul.</v>
          </cell>
        </row>
        <row r="1382">
          <cell r="A1382" t="str">
            <v>1.1.2.4.4.3.1.1.15</v>
          </cell>
          <cell r="B1382" t="str">
            <v>Expedicion De Tarjetas De Salud</v>
          </cell>
        </row>
        <row r="1383">
          <cell r="A1383" t="str">
            <v>1.1.2.4.4.3.1.1.16</v>
          </cell>
          <cell r="B1383" t="str">
            <v>Rev. Servicios Adicionales Perm. De Alcohol</v>
          </cell>
        </row>
        <row r="1384">
          <cell r="A1384" t="str">
            <v>1.1.2.4.4.3.1.1.17</v>
          </cell>
          <cell r="B1384" t="str">
            <v>Declarat.Factib.Conversion Reg. Condominio</v>
          </cell>
        </row>
        <row r="1385">
          <cell r="A1385" t="str">
            <v>1.1.2.4.4.3.1.1.18</v>
          </cell>
          <cell r="B1385" t="str">
            <v>Constancia Cancelacion Fianza Reg.Condominio</v>
          </cell>
        </row>
        <row r="1386">
          <cell r="A1386" t="str">
            <v>1.1.2.4.4.3.1.1.19</v>
          </cell>
          <cell r="B1386" t="str">
            <v>Verifi. Anual Aparato Electromec. Videojuego</v>
          </cell>
        </row>
        <row r="1387">
          <cell r="A1387" t="str">
            <v>1.1.2.4.4.3.1.1.20</v>
          </cell>
          <cell r="B1387" t="str">
            <v>Busqueda De Antecedentes En Registro Civil</v>
          </cell>
        </row>
        <row r="1388">
          <cell r="A1388" t="str">
            <v>1.1.2.4.4.3.1.1.21</v>
          </cell>
          <cell r="B1388" t="str">
            <v>Horas Extraordinarias</v>
          </cell>
        </row>
        <row r="1389">
          <cell r="A1389" t="str">
            <v>1.1.2.4.4.3.1.1.22</v>
          </cell>
          <cell r="B1389" t="str">
            <v>Certificado De Nacimiento</v>
          </cell>
        </row>
        <row r="1390">
          <cell r="A1390" t="str">
            <v>1.1.2.4.4.3.1.1.23</v>
          </cell>
          <cell r="B1390" t="str">
            <v>Certificado De Matrimonio</v>
          </cell>
        </row>
        <row r="1391">
          <cell r="A1391" t="str">
            <v>1.1.2.4.4.3.1.1.24</v>
          </cell>
          <cell r="B1391" t="str">
            <v>Servicios Generales Del Registro Civil</v>
          </cell>
        </row>
        <row r="1392">
          <cell r="A1392" t="str">
            <v>1.1.2.4.4.3.1.1.25</v>
          </cell>
          <cell r="B1392" t="str">
            <v>Permiso Venta Bebidas Graduacion Alcoholica</v>
          </cell>
        </row>
        <row r="1393">
          <cell r="A1393" t="str">
            <v>1.1.2.4.4.3.1.1.26</v>
          </cell>
          <cell r="B1393" t="str">
            <v>Servicios Que Presta Desarrollo Social</v>
          </cell>
        </row>
        <row r="1394">
          <cell r="A1394" t="str">
            <v>1.1.2.4.4.3.1.1.27</v>
          </cell>
          <cell r="B1394" t="str">
            <v>Certificados De Defuncion</v>
          </cell>
        </row>
        <row r="1395">
          <cell r="A1395" t="str">
            <v>1.1.2.4.4.3.1.1.28</v>
          </cell>
          <cell r="B1395" t="str">
            <v>Cambio De Domicilio Permiso Venta Grad. Alcoholica</v>
          </cell>
        </row>
        <row r="1396">
          <cell r="A1396" t="str">
            <v>1.1.2.4.4.3.1.1.29</v>
          </cell>
          <cell r="B1396" t="str">
            <v>Ocup.De Via Publica Com.Ambulante Eventual</v>
          </cell>
        </row>
        <row r="1397">
          <cell r="A1397" t="str">
            <v>1.1.2.4.4.3.1.1.30</v>
          </cell>
          <cell r="B1397" t="str">
            <v>Traslado De Cadaveres</v>
          </cell>
        </row>
        <row r="1398">
          <cell r="A1398" t="str">
            <v>1.1.2.4.4.3.1.1.31</v>
          </cell>
          <cell r="B1398" t="str">
            <v>Certificados Medicos</v>
          </cell>
        </row>
        <row r="1399">
          <cell r="A1399" t="str">
            <v>1.1.2.4.4.3.1.1.32</v>
          </cell>
          <cell r="B1399" t="str">
            <v>Permisos Provisionales Propiedad Privada Comercio</v>
          </cell>
        </row>
        <row r="1400">
          <cell r="A1400" t="str">
            <v>1.1.2.4.4.3.1.1.33</v>
          </cell>
          <cell r="B1400" t="str">
            <v>Cambio De Propietario Permiso Beb. Alcoholicas</v>
          </cell>
        </row>
        <row r="1401">
          <cell r="A1401" t="str">
            <v>1.1.2.4.4.3.1.1.34</v>
          </cell>
          <cell r="B1401" t="str">
            <v>Permisos Construc.Demolicion Y Traslado Casas</v>
          </cell>
        </row>
        <row r="1402">
          <cell r="A1402" t="str">
            <v>1.1.2.4.4.3.1.1.35</v>
          </cell>
          <cell r="B1402" t="str">
            <v>Factibilidad Instalacion De Anuncios</v>
          </cell>
        </row>
        <row r="1403">
          <cell r="A1403" t="str">
            <v>1.1.2.4.4.3.1.1.36</v>
          </cell>
          <cell r="B1403" t="str">
            <v>Ocup.Via Pub.Comercio Ambulante Y Z.F.M.T Anual</v>
          </cell>
        </row>
        <row r="1404">
          <cell r="A1404" t="str">
            <v>1.1.2.4.4.3.1.1.37</v>
          </cell>
          <cell r="B1404" t="str">
            <v>Ocupacion Temporal De La Via Publica</v>
          </cell>
        </row>
        <row r="1405">
          <cell r="A1405" t="str">
            <v>1.1.2.4.4.3.1.1.38</v>
          </cell>
          <cell r="B1405" t="str">
            <v>Cambio De Giro Comercial Permiso De Bebida Alcoholica</v>
          </cell>
        </row>
        <row r="1406">
          <cell r="A1406" t="str">
            <v>1.1.2.4.4.3.1.1.39</v>
          </cell>
          <cell r="B1406" t="str">
            <v>Permiso Transp Agua Residuales Domes Anual</v>
          </cell>
        </row>
        <row r="1407">
          <cell r="A1407" t="str">
            <v>1.1.2.4.4.3.1.1.40</v>
          </cell>
          <cell r="B1407" t="str">
            <v>Certificado De Residencia</v>
          </cell>
        </row>
        <row r="1408">
          <cell r="A1408" t="str">
            <v>1.1.2.4.4.3.1.1.41</v>
          </cell>
          <cell r="B1408" t="str">
            <v>Certificado De Obras Publicas</v>
          </cell>
        </row>
        <row r="1409">
          <cell r="A1409" t="str">
            <v>1.1.2.4.4.3.1.1.42</v>
          </cell>
          <cell r="B1409" t="str">
            <v>Revison Anual De Perito De Obra Control Urbano</v>
          </cell>
        </row>
        <row r="1410">
          <cell r="A1410" t="str">
            <v>1.1.2.4.4.3.1.1.43</v>
          </cell>
          <cell r="B1410" t="str">
            <v>Certificado De No Adeudo</v>
          </cell>
        </row>
        <row r="1411">
          <cell r="A1411" t="str">
            <v>1.1.2.4.4.3.1.1.44</v>
          </cell>
          <cell r="B1411" t="str">
            <v>Copia Simples Y Cert. De Documentos</v>
          </cell>
        </row>
        <row r="1412">
          <cell r="A1412" t="str">
            <v>1.1.2.4.4.3.1.1.45</v>
          </cell>
          <cell r="B1412" t="str">
            <v>Derechos Oficialia Conciliadora Y Calif. Mpal</v>
          </cell>
        </row>
        <row r="1413">
          <cell r="A1413" t="str">
            <v>1.1.2.4.4.3.1.1.46</v>
          </cell>
          <cell r="B1413" t="str">
            <v>Sancionar Contrato De Compra Venta Prog. Reg.</v>
          </cell>
        </row>
        <row r="1414">
          <cell r="A1414" t="str">
            <v>1.1.2.4.4.3.1.1.47</v>
          </cell>
          <cell r="B1414" t="str">
            <v>Servicios Adicionales En Permisos De Alcohol</v>
          </cell>
        </row>
        <row r="1415">
          <cell r="A1415" t="str">
            <v>1.1.2.4.4.3.1.1.48</v>
          </cell>
          <cell r="B1415" t="str">
            <v>Certificado Prenupcial</v>
          </cell>
        </row>
        <row r="1416">
          <cell r="A1416" t="str">
            <v>1.1.2.4.4.3.1.1.49</v>
          </cell>
          <cell r="B1416" t="str">
            <v>Permisos Espectaculos Publicos Y Privados</v>
          </cell>
        </row>
        <row r="1417">
          <cell r="A1417" t="str">
            <v>1.1.2.4.4.3.1.1.50</v>
          </cell>
          <cell r="B1417" t="str">
            <v>Certificado Factibilidad Ocupacion Via Public</v>
          </cell>
        </row>
        <row r="1418">
          <cell r="A1418" t="str">
            <v>1.1.2.4.4.3.1.1.51</v>
          </cell>
          <cell r="B1418" t="str">
            <v>Op.Tec.Aut.Y Est.Imp.Soc.Permiso Alcohol</v>
          </cell>
        </row>
        <row r="1419">
          <cell r="A1419" t="str">
            <v>1.1.2.4.4.3.1.1.52</v>
          </cell>
          <cell r="B1419" t="str">
            <v>Certificado De No Adeudo En Rezagos</v>
          </cell>
        </row>
        <row r="1420">
          <cell r="A1420" t="str">
            <v>1.1.2.4.4.3.1.1.53</v>
          </cell>
          <cell r="B1420" t="str">
            <v>Ocupacion De La Via Publica Linea Amarilla</v>
          </cell>
        </row>
        <row r="1421">
          <cell r="A1421" t="str">
            <v>1.1.2.4.4.3.1.1.54</v>
          </cell>
          <cell r="B1421" t="str">
            <v>Reg.Cambios,Rectif.A Peticion Contribuyente</v>
          </cell>
        </row>
        <row r="1422">
          <cell r="A1422" t="str">
            <v>1.1.2.4.4.3.1.1.55</v>
          </cell>
          <cell r="B1422" t="str">
            <v>Dict. Solic.Oper. Aparatos  Mec.Video Juegos</v>
          </cell>
        </row>
        <row r="1423">
          <cell r="A1423" t="str">
            <v>1.1.2.4.4.3.1.1.56</v>
          </cell>
          <cell r="B1423" t="str">
            <v>Registro De Nacimiento A Domicilio</v>
          </cell>
        </row>
        <row r="1424">
          <cell r="A1424" t="str">
            <v>1.1.2.4.4.3.1.1.57</v>
          </cell>
          <cell r="B1424" t="str">
            <v>Registro De Matrimonio</v>
          </cell>
        </row>
        <row r="1425">
          <cell r="A1425" t="str">
            <v>1.1.2.4.4.3.1.1.58</v>
          </cell>
          <cell r="B1425" t="str">
            <v>Registro De Defunciones</v>
          </cell>
        </row>
        <row r="1426">
          <cell r="A1426" t="str">
            <v>1.1.2.4.4.3.1.1.59</v>
          </cell>
          <cell r="B1426" t="str">
            <v>Registro De Divorcios</v>
          </cell>
        </row>
        <row r="1427">
          <cell r="A1427" t="str">
            <v>1.1.2.4.4.3.1.1.60</v>
          </cell>
          <cell r="B1427" t="str">
            <v>Inspecciones De Bomberos</v>
          </cell>
        </row>
        <row r="1428">
          <cell r="A1428" t="str">
            <v>1.1.2.4.4.3.1.1.61</v>
          </cell>
          <cell r="B1428" t="str">
            <v>Otros Servicios De Catastro</v>
          </cell>
        </row>
        <row r="1429">
          <cell r="A1429" t="str">
            <v>1.1.2.4.4.3.1.1.62</v>
          </cell>
          <cell r="B1429" t="str">
            <v>Asignacion De Numero Oficial</v>
          </cell>
        </row>
        <row r="1430">
          <cell r="A1430" t="str">
            <v>1.1.2.4.4.3.1.1.63</v>
          </cell>
          <cell r="B1430" t="str">
            <v>Analisis Factib.Uso De Suelo Fracc/Condominio</v>
          </cell>
        </row>
        <row r="1431">
          <cell r="A1431" t="str">
            <v>1.1.2.4.4.3.1.1.64</v>
          </cell>
          <cell r="B1431" t="str">
            <v>Certificado Trabajos Deslinde/Levant.Topograf.</v>
          </cell>
        </row>
        <row r="1432">
          <cell r="A1432" t="str">
            <v>1.1.2.4.4.3.1.1.65</v>
          </cell>
          <cell r="B1432" t="str">
            <v>Registro Inicial Perito Responsable De Obra</v>
          </cell>
        </row>
        <row r="1433">
          <cell r="A1433" t="str">
            <v>1.1.2.4.4.3.1.1.66</v>
          </cell>
          <cell r="B1433" t="str">
            <v>Revision Anteproy.Fraccionamientos/Condominio</v>
          </cell>
        </row>
        <row r="1434">
          <cell r="A1434" t="str">
            <v>1.1.2.4.4.3.1.1.67</v>
          </cell>
          <cell r="B1434" t="str">
            <v>Renta De Espacio (6 Años)</v>
          </cell>
        </row>
        <row r="1435">
          <cell r="A1435" t="str">
            <v>1.1.2.4.4.3.1.1.68</v>
          </cell>
          <cell r="B1435" t="str">
            <v>Derechos Por Urbanizacion Fracc/Condominios</v>
          </cell>
        </row>
        <row r="1436">
          <cell r="A1436" t="str">
            <v>1.1.2.4.4.3.1.1.69</v>
          </cell>
          <cell r="B1436" t="str">
            <v>Revision Finiquitos Fraccionamientos/Condomin</v>
          </cell>
        </row>
        <row r="1437">
          <cell r="A1437" t="str">
            <v>1.1.2.4.4.3.1.1.70</v>
          </cell>
          <cell r="B1437" t="str">
            <v>Licencias De Construccion Regimen Condominio</v>
          </cell>
        </row>
        <row r="1438">
          <cell r="A1438" t="str">
            <v>1.1.2.4.4.3.1.1.71</v>
          </cell>
          <cell r="B1438" t="str">
            <v>Aportacion Para Vigilancia Policiaca</v>
          </cell>
        </row>
        <row r="1439">
          <cell r="A1439" t="str">
            <v>1.1.2.4.4.3.1.1.72</v>
          </cell>
          <cell r="B1439" t="str">
            <v>Servicios Del  Centro De Control Canino</v>
          </cell>
        </row>
        <row r="1440">
          <cell r="A1440" t="str">
            <v>1.1.2.4.4.3.1.1.73</v>
          </cell>
          <cell r="B1440" t="str">
            <v>Revalid.Permisos Venta De Bebidas Alcoholicas</v>
          </cell>
        </row>
        <row r="1441">
          <cell r="A1441" t="str">
            <v>1.1.2.4.4.3.1.1.74</v>
          </cell>
          <cell r="B1441" t="str">
            <v>Cambio De Nombre Comercial</v>
          </cell>
        </row>
        <row r="1442">
          <cell r="A1442" t="str">
            <v>1.1.2.4.4.3.1.1.75</v>
          </cell>
          <cell r="B1442" t="str">
            <v>Otros Servicios De La Secretaria General</v>
          </cell>
        </row>
        <row r="1443">
          <cell r="A1443" t="str">
            <v>1.1.2.4.4.3.1.1.76</v>
          </cell>
          <cell r="B1443" t="str">
            <v>Recep. Notif.Cierre Temp. Giros Bebidas Alcoholicas</v>
          </cell>
        </row>
        <row r="1444">
          <cell r="A1444" t="str">
            <v>1.1.2.4.4.3.1.1.77</v>
          </cell>
          <cell r="B1444" t="str">
            <v>Registro Inicial Perito Valuador</v>
          </cell>
        </row>
        <row r="1445">
          <cell r="A1445" t="str">
            <v>1.1.2.4.4.3.1.1.78</v>
          </cell>
          <cell r="B1445" t="str">
            <v>Constancias De Incendios</v>
          </cell>
        </row>
        <row r="1446">
          <cell r="A1446" t="str">
            <v>1.1.2.4.4.3.1.1.79</v>
          </cell>
          <cell r="B1446" t="str">
            <v>Simulacros De Incendios</v>
          </cell>
        </row>
        <row r="1447">
          <cell r="A1447" t="str">
            <v>1.1.2.4.4.3.1.1.80</v>
          </cell>
          <cell r="B1447" t="str">
            <v>Cartas De Factibilidad De Servicios</v>
          </cell>
        </row>
        <row r="1448">
          <cell r="A1448" t="str">
            <v>1.1.2.4.4.3.1.1.81</v>
          </cell>
          <cell r="B1448" t="str">
            <v>Formacion De Brigadas Y Uso De Extintores</v>
          </cell>
        </row>
        <row r="1449">
          <cell r="A1449" t="str">
            <v>1.1.2.4.4.3.1.1.82</v>
          </cell>
          <cell r="B1449" t="str">
            <v>Licencia Ambiental</v>
          </cell>
        </row>
        <row r="1450">
          <cell r="A1450" t="str">
            <v>1.1.2.4.4.3.1.1.83</v>
          </cell>
          <cell r="B1450" t="str">
            <v>Analisis Y Emision Eval. Impacto Ambiental</v>
          </cell>
        </row>
        <row r="1451">
          <cell r="A1451" t="str">
            <v>1.1.2.4.4.3.1.1.84</v>
          </cell>
          <cell r="B1451" t="str">
            <v>Anal Y Emision Fact. Opinion Y Dict. Tec. Impacto Ambiental</v>
          </cell>
        </row>
        <row r="1452">
          <cell r="A1452" t="str">
            <v>1.1.2.4.4.3.1.1.85</v>
          </cell>
          <cell r="B1452" t="str">
            <v>Otros Servicios Que Presta Depto De Ecologia</v>
          </cell>
        </row>
        <row r="1453">
          <cell r="A1453" t="str">
            <v>1.1.2.4.4.3.1.1.86</v>
          </cell>
          <cell r="B1453" t="str">
            <v>Registro De Prest. De Serv. Ambientales</v>
          </cell>
        </row>
        <row r="1454">
          <cell r="A1454" t="str">
            <v>1.1.2.4.4.3.1.1.87</v>
          </cell>
          <cell r="B1454" t="str">
            <v>Depositos Por Compra De  Bases Para Licitacion</v>
          </cell>
        </row>
        <row r="1455">
          <cell r="A1455" t="str">
            <v>1.1.2.4.4.3.1.1.88</v>
          </cell>
          <cell r="B1455" t="str">
            <v>Permiso De Obra En Panteones</v>
          </cell>
        </row>
        <row r="1456">
          <cell r="A1456" t="str">
            <v>1.1.2.4.4.3.1.1.89</v>
          </cell>
          <cell r="B1456" t="str">
            <v>Refrendo Renta De Espacio (5 Años Mas )</v>
          </cell>
        </row>
        <row r="1457">
          <cell r="A1457" t="str">
            <v>1.1.2.4.4.3.1.1.90</v>
          </cell>
          <cell r="B1457" t="str">
            <v>Servicio De Inhumacion A Perpetuidad</v>
          </cell>
        </row>
        <row r="1458">
          <cell r="A1458" t="str">
            <v>1.1.2.4.4.3.1.1.91</v>
          </cell>
          <cell r="B1458" t="str">
            <v>Derecho Por Recoleccion De Basura</v>
          </cell>
        </row>
        <row r="1459">
          <cell r="A1459" t="str">
            <v>1.1.2.4.4.3.1.1.92</v>
          </cell>
          <cell r="B1459" t="str">
            <v>Derecho Por Servicio De Limpia</v>
          </cell>
        </row>
        <row r="1460">
          <cell r="A1460" t="str">
            <v>1.1.2.4.4.3.1.1.93</v>
          </cell>
          <cell r="B1460" t="str">
            <v>Otros Servicios Que Presta La Recaudacion</v>
          </cell>
        </row>
        <row r="1461">
          <cell r="A1461" t="str">
            <v>1.1.2.4.4.3.1.1.94</v>
          </cell>
          <cell r="B1461" t="str">
            <v>Opinion Tecnica De Factores Sobre Ampliacion De Ruta</v>
          </cell>
        </row>
        <row r="1462">
          <cell r="A1462" t="str">
            <v>1.1.2.4.4.3.1.1.95</v>
          </cell>
          <cell r="B1462" t="str">
            <v>Opinion Tec. Asenso Para Transporte Pulbico</v>
          </cell>
        </row>
        <row r="1463">
          <cell r="A1463" t="str">
            <v>1.1.2.4.4.3.1.1.96</v>
          </cell>
          <cell r="B1463" t="str">
            <v>Revision Mecanica De Vehiculos De Servicio Publico</v>
          </cell>
        </row>
        <row r="1464">
          <cell r="A1464" t="str">
            <v>1.1.2.4.4.3.1.1.97</v>
          </cell>
          <cell r="B1464" t="str">
            <v>Revision Mecanica De Vehiculos Particulares Y Privados</v>
          </cell>
        </row>
        <row r="1465">
          <cell r="A1465" t="str">
            <v>1.1.2.4.4.3.1.1.98</v>
          </cell>
          <cell r="B1465" t="str">
            <v>Certificados De La Direccion De Transito Y Trasnporte Mpal</v>
          </cell>
        </row>
        <row r="1466">
          <cell r="A1466" t="str">
            <v>1.1.2.4.4.3.1.1.99</v>
          </cell>
          <cell r="B1466" t="str">
            <v>Otros Servicio De La Direccion Detransito Y Transporte</v>
          </cell>
        </row>
        <row r="1467">
          <cell r="A1467" t="str">
            <v>1.1.2.4.4.3.1.1.100</v>
          </cell>
          <cell r="B1467" t="str">
            <v>Registro Inicial Y Rev. De Proveedores</v>
          </cell>
        </row>
        <row r="1468">
          <cell r="A1468" t="str">
            <v>1.1.2.4.4.3.1.1.101</v>
          </cell>
          <cell r="B1468" t="str">
            <v>Exp. Por Primera Vez Calcamonia Por Maquina</v>
          </cell>
        </row>
        <row r="1469">
          <cell r="A1469" t="str">
            <v>1.1.2.4.4.3.1.1.102</v>
          </cell>
          <cell r="B1469" t="str">
            <v>Revalidacion Trimestral Por Maquina</v>
          </cell>
        </row>
        <row r="1470">
          <cell r="A1470" t="str">
            <v>1.1.2.4.4.3.1.1.103</v>
          </cell>
          <cell r="B1470" t="str">
            <v>Rev. Anual Lic. De Op. Por Estable</v>
          </cell>
        </row>
        <row r="1471">
          <cell r="A1471" t="str">
            <v>1.1.2.4.4.3.1.1.104</v>
          </cell>
          <cell r="B1471" t="str">
            <v>Aport. Prog. Prev. Ludopatia, Trim. Por Maquina</v>
          </cell>
        </row>
        <row r="1472">
          <cell r="A1472" t="str">
            <v>1.1.2.4.4.4</v>
          </cell>
          <cell r="B1472" t="str">
            <v>Accesorios de Derechos</v>
          </cell>
        </row>
        <row r="1473">
          <cell r="A1473" t="str">
            <v>1.1.2.4.4.4.1</v>
          </cell>
          <cell r="B1473" t="str">
            <v>Accesorios</v>
          </cell>
        </row>
        <row r="1474">
          <cell r="A1474" t="str">
            <v>1.1.2.4.4.4.1.1</v>
          </cell>
          <cell r="B1474" t="str">
            <v>Accesorios Oficina Central</v>
          </cell>
        </row>
        <row r="1475">
          <cell r="A1475" t="str">
            <v>1.1.2.4.4.5</v>
          </cell>
          <cell r="B1475" t="str">
            <v>Otros  Derechos</v>
          </cell>
        </row>
        <row r="1476">
          <cell r="A1476" t="str">
            <v>1.1.2.4.4.5.1</v>
          </cell>
          <cell r="B1476" t="str">
            <v>Otros  Derechos</v>
          </cell>
        </row>
        <row r="1477">
          <cell r="A1477" t="str">
            <v>1.1.2.4.4.5.1.1</v>
          </cell>
          <cell r="B1477" t="str">
            <v>Otros  Derechos Oficina Central</v>
          </cell>
        </row>
        <row r="1478">
          <cell r="A1478" t="str">
            <v>1.1.2.4.4.9</v>
          </cell>
          <cell r="B1478" t="str">
            <v>Derechos Causados En Ejercicios Anteriores</v>
          </cell>
        </row>
        <row r="1479">
          <cell r="A1479" t="str">
            <v>1.1.2.4.4.9.1</v>
          </cell>
          <cell r="B1479" t="str">
            <v>Derechos Causados En Ejercicios Anteriores</v>
          </cell>
        </row>
        <row r="1480">
          <cell r="A1480" t="str">
            <v>1.1.2.4.4.9.1.1</v>
          </cell>
          <cell r="B1480" t="str">
            <v>Derechos Causados En Ejercicios Anteriores Oficina Central</v>
          </cell>
        </row>
        <row r="1481">
          <cell r="A1481" t="str">
            <v>1.1.2.4.4.9.1.1.1</v>
          </cell>
          <cell r="B1481" t="str">
            <v>Rezago Ocup.Via Publica Comercio Ambulante</v>
          </cell>
        </row>
        <row r="1482">
          <cell r="A1482" t="str">
            <v>1.1.2.4.4.9.1.1.2</v>
          </cell>
          <cell r="B1482" t="str">
            <v>Rezago Aportacion Vigilancia Policiaca</v>
          </cell>
        </row>
        <row r="1483">
          <cell r="A1483" t="str">
            <v>1.1.2.4.4.9.1.1.3</v>
          </cell>
          <cell r="B1483" t="str">
            <v>Rezagos Ocupacion Via Publica Linea Amarilla</v>
          </cell>
        </row>
        <row r="1484">
          <cell r="A1484" t="str">
            <v>1.1.2.4.4.9.1.1.4</v>
          </cell>
          <cell r="B1484" t="str">
            <v>Rezago De Profesiones Y Oficios</v>
          </cell>
        </row>
        <row r="1485">
          <cell r="A1485" t="str">
            <v>1.1.2.4.4.9.1.1.5</v>
          </cell>
          <cell r="B1485" t="str">
            <v>Otros Servicios de la Sindicatura Municipal</v>
          </cell>
        </row>
        <row r="1486">
          <cell r="A1486" t="str">
            <v>1.1.2.4.4.10</v>
          </cell>
          <cell r="B1486" t="str">
            <v>Aprovechamientos por Cobrar IMAC</v>
          </cell>
        </row>
        <row r="1487">
          <cell r="A1487" t="str">
            <v>1.1.2.4.5</v>
          </cell>
          <cell r="B1487" t="str">
            <v>Productos</v>
          </cell>
        </row>
        <row r="1488">
          <cell r="A1488" t="str">
            <v>1.1.2.4.5.1</v>
          </cell>
          <cell r="B1488" t="str">
            <v>Productos De Tipo Corriente</v>
          </cell>
        </row>
        <row r="1489">
          <cell r="A1489" t="str">
            <v>1.1.2.4.5.1.1</v>
          </cell>
          <cell r="B1489" t="str">
            <v>Productos Derivados Del Uso Y Aprovechamiento De Bienes No Sujetos</v>
          </cell>
        </row>
        <row r="1490">
          <cell r="A1490" t="str">
            <v>1.1.2.4.5.1.1.1</v>
          </cell>
          <cell r="B1490" t="str">
            <v>Productos Derivados Del Uso Y Aprovechamiento De Bienes No Sujetos  Oficina Central</v>
          </cell>
        </row>
        <row r="1491">
          <cell r="A1491" t="str">
            <v>1.1.2.4.5.1.1.1.1</v>
          </cell>
          <cell r="B1491" t="str">
            <v>Suministros Formas Tramites Administrativos</v>
          </cell>
        </row>
        <row r="1492">
          <cell r="A1492" t="str">
            <v>1.1.2.4.5.1.1.1.2</v>
          </cell>
          <cell r="B1492" t="str">
            <v>Renta De Inmuebles Propiedad Del Ayuntamiento</v>
          </cell>
        </row>
        <row r="1493">
          <cell r="A1493" t="str">
            <v>1.1.2.4.5.1.1.1.3</v>
          </cell>
          <cell r="B1493" t="str">
            <v>Otras Actividades Del Gobierno Municipal</v>
          </cell>
        </row>
        <row r="1494">
          <cell r="A1494" t="str">
            <v>1.1.2.4.5.1.1.1.4</v>
          </cell>
          <cell r="B1494" t="str">
            <v>Otros Productos</v>
          </cell>
        </row>
        <row r="1495">
          <cell r="A1495" t="str">
            <v>1.1.2.4.5.1.1.1.5</v>
          </cell>
          <cell r="B1495" t="str">
            <v>Concesion Arrastre Y Almacenamiento Vehiculos</v>
          </cell>
        </row>
        <row r="1496">
          <cell r="A1496" t="str">
            <v>1.1.2.4.5.1.1.1.6</v>
          </cell>
          <cell r="B1496" t="str">
            <v>Venta De Inmuebles Propiedad Del Ayuntamiento</v>
          </cell>
        </row>
        <row r="1497">
          <cell r="A1497" t="str">
            <v>1.1.2.4.5.1.2</v>
          </cell>
          <cell r="B1497" t="str">
            <v>Enajenacion De Bienes Muebles No Sujetos A Ser Inventariados</v>
          </cell>
        </row>
        <row r="1498">
          <cell r="A1498" t="str">
            <v>1.1.2.4.5.1.2.1</v>
          </cell>
          <cell r="B1498" t="str">
            <v>Enajenacion De Bienes Muebles No Sujetos A Ser Inventariados Oficina Central</v>
          </cell>
        </row>
        <row r="1499">
          <cell r="A1499" t="str">
            <v>1.1.2.4.5.1.3</v>
          </cell>
          <cell r="B1499" t="str">
            <v>Accesorios De Productos</v>
          </cell>
        </row>
        <row r="1500">
          <cell r="A1500" t="str">
            <v>1.1.2.4.5.1.3.1</v>
          </cell>
          <cell r="B1500" t="str">
            <v>Accesorios De Productos Oficina Central</v>
          </cell>
        </row>
        <row r="1501">
          <cell r="A1501" t="str">
            <v>1.1.2.4.5.1.4</v>
          </cell>
          <cell r="B1501" t="str">
            <v>Otros Productos Que Generan Ingresos Corrientes</v>
          </cell>
        </row>
        <row r="1502">
          <cell r="A1502" t="str">
            <v>1.1.2.4.5.1.4.1</v>
          </cell>
          <cell r="B1502" t="str">
            <v>Otros Productos Que Generan Ingresos Corrientes Oficina Central</v>
          </cell>
        </row>
        <row r="1503">
          <cell r="A1503" t="str">
            <v>1.1.2.4.5.1.4.1.1</v>
          </cell>
          <cell r="B1503" t="str">
            <v>Redondeo</v>
          </cell>
        </row>
        <row r="1504">
          <cell r="A1504" t="str">
            <v>1.1.2.4.5.2</v>
          </cell>
          <cell r="B1504" t="str">
            <v>Productos De Capital</v>
          </cell>
        </row>
        <row r="1505">
          <cell r="A1505" t="str">
            <v>1.1.2.4.5.2.1</v>
          </cell>
          <cell r="B1505" t="str">
            <v>Productos De Capital</v>
          </cell>
        </row>
        <row r="1506">
          <cell r="A1506" t="str">
            <v>1.1.2.4.5.2.1.1</v>
          </cell>
          <cell r="B1506" t="str">
            <v>Productos De Capital  Oficina Central</v>
          </cell>
        </row>
        <row r="1507">
          <cell r="A1507" t="str">
            <v>1.1.2.4.5.2.1.1.1</v>
          </cell>
          <cell r="B1507" t="str">
            <v>Productos Financieros</v>
          </cell>
        </row>
        <row r="1508">
          <cell r="A1508" t="str">
            <v>1.1.2.4.5.9</v>
          </cell>
          <cell r="B1508" t="str">
            <v>Productos No Comprendidos En Fracciones De La Ley De Ingresos Causadas En Ejerf. Fiscales  Anteriores</v>
          </cell>
        </row>
        <row r="1509">
          <cell r="A1509" t="str">
            <v>1.1.2.4.5.10</v>
          </cell>
          <cell r="B1509" t="str">
            <v>Deudores Fiscales por Cobrar en Parcialidades  IMAC</v>
          </cell>
        </row>
        <row r="1510">
          <cell r="A1510" t="str">
            <v>1.1.2.4.6</v>
          </cell>
          <cell r="B1510" t="str">
            <v>Aprovechamientos</v>
          </cell>
        </row>
        <row r="1511">
          <cell r="A1511" t="str">
            <v>1.1.2.4.6.1</v>
          </cell>
          <cell r="B1511" t="str">
            <v>Aprovechamientos De Tipo Corriente</v>
          </cell>
        </row>
        <row r="1512">
          <cell r="A1512" t="str">
            <v>1.1.2.4.6.1.1</v>
          </cell>
          <cell r="B1512" t="str">
            <v>Incentivos Derivados De La Colaboracion Fiscal</v>
          </cell>
        </row>
        <row r="1513">
          <cell r="A1513" t="str">
            <v>1.1.2.4.6.1.1.1</v>
          </cell>
          <cell r="B1513" t="str">
            <v>Incentivos Derivados De La Colaboracion Fiscal Oficina Central</v>
          </cell>
        </row>
        <row r="1514">
          <cell r="A1514" t="str">
            <v>1.1.2.4.6.1.2</v>
          </cell>
          <cell r="B1514" t="str">
            <v>Incentivos Derivados De La Colaboracion Fiscal Multas</v>
          </cell>
        </row>
        <row r="1515">
          <cell r="A1515" t="str">
            <v>1.1.2.4.6.1.2.1</v>
          </cell>
          <cell r="B1515" t="str">
            <v>Multas Oficina Central</v>
          </cell>
        </row>
        <row r="1516">
          <cell r="A1516" t="str">
            <v>1.1.2.4.6.1.2.1.1</v>
          </cell>
          <cell r="B1516" t="str">
            <v>Multa Fraccionamientos No Autorizados</v>
          </cell>
        </row>
        <row r="1517">
          <cell r="A1517" t="str">
            <v>1.1.2.4.6.1.2.1.2</v>
          </cell>
          <cell r="B1517" t="str">
            <v>Multa Impuesta Por Catastro Mpal.</v>
          </cell>
        </row>
        <row r="1518">
          <cell r="A1518" t="str">
            <v>1.1.2.4.6.1.2.1.3</v>
          </cell>
          <cell r="B1518" t="str">
            <v>Multa Impuesta Por Centro De Control Canino</v>
          </cell>
        </row>
        <row r="1519">
          <cell r="A1519" t="str">
            <v>1.1.2.4.6.1.2.1.4</v>
          </cell>
          <cell r="B1519" t="str">
            <v>Multa Impuesta Por Sindicatura</v>
          </cell>
        </row>
        <row r="1520">
          <cell r="A1520" t="str">
            <v>1.1.2.4.6.1.2.1.5</v>
          </cell>
          <cell r="B1520" t="str">
            <v>Multa Por Incumplimiento De Contrato (Ecologia)</v>
          </cell>
        </row>
        <row r="1521">
          <cell r="A1521" t="str">
            <v>1.1.2.4.6.1.2.1.6</v>
          </cell>
          <cell r="B1521" t="str">
            <v>Multas De Bomberos</v>
          </cell>
        </row>
        <row r="1522">
          <cell r="A1522" t="str">
            <v>1.1.2.4.6.1.2.1.7</v>
          </cell>
          <cell r="B1522" t="str">
            <v>Multas De La Secretaria General</v>
          </cell>
        </row>
        <row r="1523">
          <cell r="A1523" t="str">
            <v>1.1.2.4.6.1.2.1.8</v>
          </cell>
          <cell r="B1523" t="str">
            <v>Multas De La Tesoreria</v>
          </cell>
        </row>
        <row r="1524">
          <cell r="A1524" t="str">
            <v>1.1.2.4.6.1.2.1.9</v>
          </cell>
          <cell r="B1524" t="str">
            <v>Multas De Obras Publicas</v>
          </cell>
        </row>
        <row r="1525">
          <cell r="A1525" t="str">
            <v>1.1.2.4.6.1.2.1.10</v>
          </cell>
          <cell r="B1525" t="str">
            <v>Multas De Planeacion Y Desarrollo Urbano</v>
          </cell>
        </row>
        <row r="1526">
          <cell r="A1526" t="str">
            <v>1.1.2.4.6.1.2.1.11</v>
          </cell>
          <cell r="B1526" t="str">
            <v>Multas De Policia</v>
          </cell>
        </row>
        <row r="1527">
          <cell r="A1527" t="str">
            <v>1.1.2.4.6.1.2.1.12</v>
          </cell>
          <cell r="B1527" t="str">
            <v>Multas De Predial</v>
          </cell>
        </row>
        <row r="1528">
          <cell r="A1528" t="str">
            <v>1.1.2.4.6.1.2.1.13</v>
          </cell>
          <cell r="B1528" t="str">
            <v>Multas De Transito</v>
          </cell>
        </row>
        <row r="1529">
          <cell r="A1529" t="str">
            <v>1.1.2.4.6.1.2.1.14</v>
          </cell>
          <cell r="B1529" t="str">
            <v>Multas De Transporte Publico Municipal</v>
          </cell>
        </row>
        <row r="1530">
          <cell r="A1530" t="str">
            <v>1.1.2.4.6.1.2.1.15</v>
          </cell>
          <cell r="B1530" t="str">
            <v>Multas Del Depto. De Ecologia</v>
          </cell>
        </row>
        <row r="1531">
          <cell r="A1531" t="str">
            <v>1.1.2.4.6.1.2.1.16</v>
          </cell>
          <cell r="B1531" t="str">
            <v>Multas Del Registro Civil</v>
          </cell>
        </row>
        <row r="1532">
          <cell r="A1532" t="str">
            <v>1.1.2.4.6.1.2.1.17</v>
          </cell>
          <cell r="B1532" t="str">
            <v>Multas Policia Delegaciones</v>
          </cell>
        </row>
        <row r="1533">
          <cell r="A1533" t="str">
            <v>1.1.2.4.6.1.2.1.18</v>
          </cell>
          <cell r="B1533" t="str">
            <v>Multas Por Infringir Reglamentos</v>
          </cell>
        </row>
        <row r="1534">
          <cell r="A1534" t="str">
            <v>1.1.2.4.6.1.2.1.19</v>
          </cell>
          <cell r="B1534" t="str">
            <v>Multas Transito Delegaciones</v>
          </cell>
        </row>
        <row r="1535">
          <cell r="A1535" t="str">
            <v>1.1.2.4.6.1.2.1.20</v>
          </cell>
          <cell r="B1535" t="str">
            <v>Multas Violacion Ley De Alcoholes</v>
          </cell>
        </row>
        <row r="1536">
          <cell r="A1536" t="str">
            <v>1.1.2.4.6.1.3</v>
          </cell>
          <cell r="B1536" t="str">
            <v>Indemnizaciones</v>
          </cell>
        </row>
        <row r="1537">
          <cell r="A1537" t="str">
            <v>1.1.2.4.6.1.3.1</v>
          </cell>
          <cell r="B1537" t="str">
            <v>Indemnizaciones Oficina Central</v>
          </cell>
        </row>
        <row r="1538">
          <cell r="A1538" t="str">
            <v>1.1.2.4.6.1.3.1.1</v>
          </cell>
          <cell r="B1538" t="str">
            <v>Indemnizacion Por Recuperacion De Bienes Asegurados</v>
          </cell>
        </row>
        <row r="1539">
          <cell r="A1539" t="str">
            <v>1.1.2.4.6.1.4</v>
          </cell>
          <cell r="B1539" t="str">
            <v>Reintegros</v>
          </cell>
        </row>
        <row r="1540">
          <cell r="A1540" t="str">
            <v>1.1.2.4.6.1.4.1</v>
          </cell>
          <cell r="B1540" t="str">
            <v>Reintegros    Oficina Central</v>
          </cell>
        </row>
        <row r="1541">
          <cell r="A1541" t="str">
            <v>1.1.2.4.6.1.4.1.1</v>
          </cell>
          <cell r="B1541" t="str">
            <v>Reintegros E Indemnizaciones</v>
          </cell>
        </row>
        <row r="1542">
          <cell r="A1542" t="str">
            <v>1.1.2.4.6.1.5</v>
          </cell>
          <cell r="B1542" t="str">
            <v>Aprovechamientos Provenientes De Obras Publicas</v>
          </cell>
        </row>
        <row r="1543">
          <cell r="A1543" t="str">
            <v>1.1.2.4.6.1.5.1</v>
          </cell>
          <cell r="B1543" t="str">
            <v>Aprovechamientos Provenientes De Obras Publicas Oficina Central</v>
          </cell>
        </row>
        <row r="1544">
          <cell r="A1544" t="str">
            <v>1.1.2.4.6.1.5.1.1</v>
          </cell>
          <cell r="B1544" t="str">
            <v>Financiamiento Obras Pavimento Credito Bdan</v>
          </cell>
        </row>
        <row r="1545">
          <cell r="A1545" t="str">
            <v>1.1.2.4.6.1.6</v>
          </cell>
          <cell r="B1545" t="str">
            <v>Aprovechamientos Por Participaciones Derivadas De La Publicacion De Leyes</v>
          </cell>
        </row>
        <row r="1546">
          <cell r="A1546" t="str">
            <v>1.1.2.4.6.1.6.1</v>
          </cell>
          <cell r="B1546" t="str">
            <v>Aprovechamientos Por Participaciones Derivadas De La Publicacion De Leyes Oficina Central</v>
          </cell>
        </row>
        <row r="1547">
          <cell r="A1547" t="str">
            <v>1.1.2.4.6.1.7</v>
          </cell>
          <cell r="B1547" t="str">
            <v>Aprovechamiento Por Aportaciones Y Cooperaciones</v>
          </cell>
        </row>
        <row r="1548">
          <cell r="A1548" t="str">
            <v>1.1.2.4.6.1.7.1</v>
          </cell>
          <cell r="B1548" t="str">
            <v>Aprovechamiento Por Aportaciones Y Cooperaciones Oficina Central</v>
          </cell>
        </row>
        <row r="1549">
          <cell r="A1549" t="str">
            <v>1.1.2.4.6.1.8</v>
          </cell>
          <cell r="B1549" t="str">
            <v>Accesorios De Aprovechamientos</v>
          </cell>
        </row>
        <row r="1550">
          <cell r="A1550" t="str">
            <v>1.1.2.4.6.1.8.1</v>
          </cell>
          <cell r="B1550" t="str">
            <v>Accesorios De Aprovechamientos Oficina Central</v>
          </cell>
        </row>
        <row r="1551">
          <cell r="A1551" t="str">
            <v>1.1.2.4.6.1.8.1.1</v>
          </cell>
          <cell r="B1551" t="str">
            <v>Recargos De Impuesto Predial</v>
          </cell>
        </row>
        <row r="1552">
          <cell r="A1552" t="str">
            <v>1.1.2.4.6.1.8.1.2</v>
          </cell>
          <cell r="B1552" t="str">
            <v>Recargos Por Financiamiento En Convenios</v>
          </cell>
        </row>
        <row r="1553">
          <cell r="A1553" t="str">
            <v>1.1.2.4.6.1.8.1.3</v>
          </cell>
          <cell r="B1553" t="str">
            <v>Recargos Varios</v>
          </cell>
        </row>
        <row r="1554">
          <cell r="A1554" t="str">
            <v>1.1.2.4.6.1.9</v>
          </cell>
          <cell r="B1554" t="str">
            <v>Otros Aprovechamientos</v>
          </cell>
        </row>
        <row r="1555">
          <cell r="A1555" t="str">
            <v>1.1.2.4.6.1.9.1</v>
          </cell>
          <cell r="B1555" t="str">
            <v>Otros Aprovechamientos Oficina Central</v>
          </cell>
        </row>
        <row r="1556">
          <cell r="A1556" t="str">
            <v>1.1.2.4.6.1.9.1.1</v>
          </cell>
          <cell r="B1556" t="str">
            <v>Actualizaciones (Incp)</v>
          </cell>
        </row>
        <row r="1557">
          <cell r="A1557" t="str">
            <v>1.1.2.4.6.1.9.1.2</v>
          </cell>
          <cell r="B1557" t="str">
            <v>Ajuste Cuatrimestral Part. Fed. Año Anterior</v>
          </cell>
        </row>
        <row r="1558">
          <cell r="A1558" t="str">
            <v>1.1.2.4.6.1.9.1.3</v>
          </cell>
          <cell r="B1558" t="str">
            <v>Aport Est Y Fed Obras Y Serv Pub O Prog</v>
          </cell>
        </row>
        <row r="1559">
          <cell r="A1559" t="str">
            <v>1.1.2.4.6.1.9.1.4</v>
          </cell>
          <cell r="B1559" t="str">
            <v>Aportacion  Fondo Zfmt Anexo1 Años Anteriores</v>
          </cell>
        </row>
        <row r="1560">
          <cell r="A1560" t="str">
            <v>1.1.2.4.6.1.9.1.5</v>
          </cell>
          <cell r="B1560" t="str">
            <v>Donacion De Bienes Muebles</v>
          </cell>
        </row>
        <row r="1561">
          <cell r="A1561" t="str">
            <v>1.1.2.4.6.1.9.1.6</v>
          </cell>
          <cell r="B1561" t="str">
            <v>Donativo En Especie</v>
          </cell>
        </row>
        <row r="1562">
          <cell r="A1562" t="str">
            <v>1.1.2.4.6.1.9.1.7</v>
          </cell>
          <cell r="B1562" t="str">
            <v>Donativos Para Apoyo Del Ayuntamiento</v>
          </cell>
        </row>
        <row r="1563">
          <cell r="A1563" t="str">
            <v>1.1.2.4.6.1.9.1.8</v>
          </cell>
          <cell r="B1563" t="str">
            <v>Gastos De Ejecucion Multas Federales O Cheques Devueltos</v>
          </cell>
        </row>
        <row r="1564">
          <cell r="A1564" t="str">
            <v>1.1.2.4.6.1.9.1.9</v>
          </cell>
          <cell r="B1564" t="str">
            <v>Gastos De Ejecucion Otros Municipales</v>
          </cell>
        </row>
        <row r="1565">
          <cell r="A1565" t="str">
            <v>1.1.2.4.6.1.9.1.10</v>
          </cell>
          <cell r="B1565" t="str">
            <v>Gastos De Ejecucion Zfmt 80%</v>
          </cell>
        </row>
        <row r="1566">
          <cell r="A1566" t="str">
            <v>1.1.2.4.6.1.9.1.11</v>
          </cell>
          <cell r="B1566" t="str">
            <v>Gastos Ejecucion Impuesto Predial</v>
          </cell>
        </row>
        <row r="1567">
          <cell r="A1567" t="str">
            <v>1.1.2.4.6.1.9.1.12</v>
          </cell>
          <cell r="B1567" t="str">
            <v>Otros Conceptos De Aprovechamientos</v>
          </cell>
        </row>
        <row r="1568">
          <cell r="A1568" t="str">
            <v>1.1.2.4.6.1.9.1.13</v>
          </cell>
          <cell r="B1568" t="str">
            <v>Participacion Estatal Año Anterior</v>
          </cell>
        </row>
        <row r="1569">
          <cell r="A1569" t="str">
            <v>1.1.2.4.6.1.9.1.14</v>
          </cell>
          <cell r="B1569" t="str">
            <v>Participacion Federal Año Anterior</v>
          </cell>
        </row>
        <row r="1570">
          <cell r="A1570" t="str">
            <v>1.1.2.4.6.1.9.1.15</v>
          </cell>
          <cell r="B1570" t="str">
            <v>Recuperacion Parcial Primas Seguro De Vida</v>
          </cell>
        </row>
        <row r="1571">
          <cell r="A1571" t="str">
            <v>1.1.2.4.6.1.9.1.16</v>
          </cell>
          <cell r="B1571" t="str">
            <v>Reparacion  Por  Daños  Ecologicos</v>
          </cell>
        </row>
        <row r="1572">
          <cell r="A1572" t="str">
            <v>1.1.2.4.6.1.9.1.17</v>
          </cell>
          <cell r="B1572" t="str">
            <v>Financiamiento Part. Obra Pav 2005</v>
          </cell>
        </row>
        <row r="1573">
          <cell r="A1573" t="str">
            <v>1.1.2.4.6.1.9.1.18</v>
          </cell>
          <cell r="B1573" t="str">
            <v>Donativos  Especie Congre. Mariana Trinitaria</v>
          </cell>
        </row>
        <row r="1574">
          <cell r="A1574" t="str">
            <v>1.1.2.4.6.1.9.1.19</v>
          </cell>
          <cell r="B1574" t="str">
            <v>Donacion De Terrenos Por Regularizacion Fracc.</v>
          </cell>
        </row>
        <row r="1575">
          <cell r="A1575" t="str">
            <v>1.1.2.4.6.1.9.2</v>
          </cell>
          <cell r="B1575" t="str">
            <v>Otros Aprovechamientos DIF</v>
          </cell>
        </row>
        <row r="1576">
          <cell r="A1576" t="str">
            <v>1.1.2.4.6.1.9.3</v>
          </cell>
          <cell r="B1576" t="str">
            <v>Otros Aprovechamientos COTUCO</v>
          </cell>
        </row>
        <row r="1577">
          <cell r="A1577" t="str">
            <v>1.1.2.4.6.1.9.4</v>
          </cell>
          <cell r="B1577" t="str">
            <v>Otros Aprovechamientos PRODEUR</v>
          </cell>
        </row>
        <row r="1578">
          <cell r="A1578" t="str">
            <v>1.1.2.4.6.1.9.5</v>
          </cell>
          <cell r="B1578" t="str">
            <v>Otros Aprovechamientos IMDER</v>
          </cell>
        </row>
        <row r="1579">
          <cell r="A1579" t="str">
            <v>1.1.2.4.6.1.9.6</v>
          </cell>
          <cell r="B1579" t="str">
            <v>Otros Aprovechamientos COPLADEM</v>
          </cell>
        </row>
        <row r="1580">
          <cell r="A1580" t="str">
            <v>1.1.2.4.6.1.9.7</v>
          </cell>
          <cell r="B1580" t="str">
            <v>Otros Aprovechamientos IMJUVE</v>
          </cell>
        </row>
        <row r="1581">
          <cell r="A1581" t="str">
            <v>1.1.2.4.6.1.9.8</v>
          </cell>
          <cell r="B1581" t="str">
            <v>Otros Aprovechamientos IMPLAN</v>
          </cell>
        </row>
        <row r="1582">
          <cell r="A1582" t="str">
            <v>1.1.2.4.6.1.9.9</v>
          </cell>
          <cell r="B1582" t="str">
            <v>Otros Aprovechamientos INMUJER</v>
          </cell>
        </row>
        <row r="1583">
          <cell r="A1583" t="str">
            <v>1.1.2.4.6.1.9.10</v>
          </cell>
          <cell r="B1583" t="str">
            <v>Otros Aprovechamientos IMAC</v>
          </cell>
        </row>
        <row r="1584">
          <cell r="A1584" t="str">
            <v>1.1.2.4.6.9</v>
          </cell>
          <cell r="B1584" t="str">
            <v>Aprovechamientos De Ejercicios Anteriores</v>
          </cell>
        </row>
        <row r="1585">
          <cell r="A1585" t="str">
            <v>1.1.2.4.6.9.1</v>
          </cell>
          <cell r="B1585" t="str">
            <v>Aprovechamientos De Ejercicios Anteriores</v>
          </cell>
        </row>
        <row r="1586">
          <cell r="A1586" t="str">
            <v>1.1.2.4.6.9.1.1</v>
          </cell>
          <cell r="B1586" t="str">
            <v>Aprovechamientos De Ejercicios Anteriores Oficina Central</v>
          </cell>
        </row>
        <row r="1587">
          <cell r="A1587" t="str">
            <v>1.1.2.4.6.9.1.1.1</v>
          </cell>
          <cell r="B1587" t="str">
            <v>Rezago Multas De Transporte</v>
          </cell>
        </row>
        <row r="1588">
          <cell r="A1588" t="str">
            <v>1.1.2.4.6.9.1.1.2</v>
          </cell>
          <cell r="B1588" t="str">
            <v>Rezago De Multas De Transito</v>
          </cell>
        </row>
        <row r="1589">
          <cell r="A1589" t="str">
            <v>1.1.2.4.6.9.1.1.3</v>
          </cell>
          <cell r="B1589" t="str">
            <v>Ingresos Foseg Ejercicios Anteriores</v>
          </cell>
        </row>
        <row r="1590">
          <cell r="A1590" t="str">
            <v>1.1.2.4.6.10</v>
          </cell>
          <cell r="B1590" t="str">
            <v>Deudores por Cobrar con Resolución Fiscal Definitiva IMAC</v>
          </cell>
        </row>
        <row r="1591">
          <cell r="A1591" t="str">
            <v>1.1.2.4.7</v>
          </cell>
          <cell r="B1591" t="str">
            <v>Deudores Morosos por Cobrar por Incumplimiento Fiscal</v>
          </cell>
        </row>
        <row r="1592">
          <cell r="A1592" t="str">
            <v>1.1.2.4.7.1</v>
          </cell>
          <cell r="B1592" t="str">
            <v>Deudores Morosos por Cobrar por Incumplimiento Fiscal Oficina Central</v>
          </cell>
        </row>
        <row r="1593">
          <cell r="A1593" t="str">
            <v>1.1.2.4.8</v>
          </cell>
          <cell r="B1593" t="str">
            <v>Otras Contribuciones por Cobrar</v>
          </cell>
        </row>
        <row r="1594">
          <cell r="A1594" t="str">
            <v>1.1.2.4.8.1</v>
          </cell>
          <cell r="B1594" t="str">
            <v>Otras Contribuciones por Cobrar Oficina Central</v>
          </cell>
        </row>
        <row r="1595">
          <cell r="A1595" t="str">
            <v>1.1.2.4.9</v>
          </cell>
          <cell r="B1595" t="str">
            <v>Diferencia Cobrada de Menos</v>
          </cell>
        </row>
        <row r="1596">
          <cell r="A1596" t="str">
            <v>1.1.2.4.9.1</v>
          </cell>
          <cell r="B1596" t="str">
            <v>Diferencia Cobrada de Menos Oficina Central</v>
          </cell>
        </row>
        <row r="1597">
          <cell r="A1597" t="str">
            <v>1.1.2.5</v>
          </cell>
          <cell r="B1597" t="str">
            <v>Deudores por Anticipos de Tesoreria a Corto Plazo</v>
          </cell>
          <cell r="C1597">
            <v>11500</v>
          </cell>
          <cell r="E1597">
            <v>387559.06</v>
          </cell>
          <cell r="F1597">
            <v>398559.06</v>
          </cell>
          <cell r="G1597">
            <v>500</v>
          </cell>
        </row>
        <row r="1598">
          <cell r="A1598" t="str">
            <v>1.1.2.5.1</v>
          </cell>
          <cell r="B1598" t="str">
            <v>Deudores por Fondos Rotatorios</v>
          </cell>
          <cell r="C1598">
            <v>11500</v>
          </cell>
          <cell r="E1598">
            <v>255359.06</v>
          </cell>
          <cell r="F1598">
            <v>266359.06</v>
          </cell>
          <cell r="G1598">
            <v>500</v>
          </cell>
        </row>
        <row r="1599">
          <cell r="A1599" t="str">
            <v>1.1.2.5.1.1</v>
          </cell>
          <cell r="B1599" t="str">
            <v>Deudores por Fondos Rotatorios Oficina Central</v>
          </cell>
          <cell r="C1599">
            <v>11500</v>
          </cell>
          <cell r="E1599">
            <v>255359.06</v>
          </cell>
          <cell r="F1599">
            <v>266359.06</v>
          </cell>
          <cell r="G1599">
            <v>500</v>
          </cell>
        </row>
        <row r="1600">
          <cell r="A1600" t="str">
            <v>1.1.2.5.1.1.1</v>
          </cell>
          <cell r="B1600" t="str">
            <v>Galdean Aleman Armando</v>
          </cell>
          <cell r="C1600">
            <v>11500</v>
          </cell>
          <cell r="E1600">
            <v>800</v>
          </cell>
          <cell r="F1600">
            <v>11800</v>
          </cell>
          <cell r="G1600">
            <v>500</v>
          </cell>
        </row>
        <row r="1601">
          <cell r="A1601" t="str">
            <v>1.1.2.5.1.1.2</v>
          </cell>
          <cell r="B1601" t="str">
            <v>Barrios Guevara Neftali</v>
          </cell>
        </row>
        <row r="1602">
          <cell r="A1602" t="str">
            <v>1.1.2.5.1.1.3</v>
          </cell>
          <cell r="B1602" t="str">
            <v>Vega Rojo Rafael Arturo</v>
          </cell>
        </row>
        <row r="1603">
          <cell r="A1603" t="str">
            <v>1.1.2.5.1.1.4</v>
          </cell>
          <cell r="B1603" t="str">
            <v>Ramirez Robles Diego Alfonso</v>
          </cell>
        </row>
        <row r="1604">
          <cell r="A1604" t="str">
            <v>1.1.2.5.1.1.5</v>
          </cell>
          <cell r="B1604" t="str">
            <v>Sotelo Felix Sergio</v>
          </cell>
        </row>
        <row r="1605">
          <cell r="A1605" t="str">
            <v>1.1.2.5.1.1.6</v>
          </cell>
          <cell r="B1605" t="str">
            <v>Aguirre Dehesa Aldryn</v>
          </cell>
        </row>
        <row r="1606">
          <cell r="A1606" t="str">
            <v>1.1.2.5.1.1.7</v>
          </cell>
          <cell r="B1606" t="str">
            <v>Amaro Mata Alfredo</v>
          </cell>
        </row>
        <row r="1607">
          <cell r="A1607" t="str">
            <v>1.1.2.5.1.1.8</v>
          </cell>
          <cell r="B1607" t="str">
            <v>Aguirre Ruiz Mauricio</v>
          </cell>
        </row>
        <row r="1608">
          <cell r="A1608" t="str">
            <v>1.1.2.5.1.1.9</v>
          </cell>
          <cell r="B1608" t="str">
            <v>Mejia Lopez Maria Elena</v>
          </cell>
        </row>
        <row r="1609">
          <cell r="A1609" t="str">
            <v>1.1.2.5.1.1.10</v>
          </cell>
          <cell r="B1609" t="str">
            <v>Troncoso Garcia Juan Carlos</v>
          </cell>
        </row>
        <row r="1610">
          <cell r="A1610" t="str">
            <v>1.1.2.5.1.1.11</v>
          </cell>
          <cell r="B1610" t="str">
            <v>Zamudio Quiroz Rolando</v>
          </cell>
        </row>
        <row r="1611">
          <cell r="A1611" t="str">
            <v>1.1.2.5.1.1.12</v>
          </cell>
          <cell r="B1611" t="str">
            <v>Mayoral Mayoral Felipe De Jesus</v>
          </cell>
        </row>
        <row r="1612">
          <cell r="A1612" t="str">
            <v>1.1.2.5.1.1.13</v>
          </cell>
          <cell r="B1612" t="str">
            <v>Torres Urbalejo Jose Guillermo</v>
          </cell>
        </row>
        <row r="1613">
          <cell r="A1613" t="str">
            <v>1.1.2.5.1.1.14</v>
          </cell>
          <cell r="B1613" t="str">
            <v>Aguirre Dehesa Aldryn</v>
          </cell>
        </row>
        <row r="1614">
          <cell r="A1614" t="str">
            <v>1.1.2.5.1.1.15</v>
          </cell>
          <cell r="B1614" t="str">
            <v>Pimentel Serafin Herlinda</v>
          </cell>
        </row>
        <row r="1615">
          <cell r="A1615" t="str">
            <v>1.1.2.5.1.1.16</v>
          </cell>
          <cell r="B1615" t="str">
            <v>Juarez Cortez Emilio Antonio</v>
          </cell>
        </row>
        <row r="1616">
          <cell r="A1616" t="str">
            <v>1.1.2.5.1.1.17</v>
          </cell>
          <cell r="B1616" t="str">
            <v>Robles Zuñiga Florencio</v>
          </cell>
          <cell r="E1616">
            <v>1600.8</v>
          </cell>
          <cell r="F1616">
            <v>1600.8</v>
          </cell>
        </row>
        <row r="1617">
          <cell r="A1617" t="str">
            <v>1.1.2.5.1.1.18</v>
          </cell>
          <cell r="B1617" t="str">
            <v>Gomez Gonzalez Martha</v>
          </cell>
        </row>
        <row r="1618">
          <cell r="A1618" t="str">
            <v>1.1.2.5.1.1.19</v>
          </cell>
          <cell r="B1618" t="str">
            <v>Estrada Pitones Arturo</v>
          </cell>
        </row>
        <row r="1619">
          <cell r="A1619" t="str">
            <v>1.1.2.5.1.1.20</v>
          </cell>
          <cell r="B1619" t="str">
            <v>Gilbert Castillo Ernesto</v>
          </cell>
        </row>
        <row r="1620">
          <cell r="A1620" t="str">
            <v>1.1.2.5.1.1.21</v>
          </cell>
          <cell r="B1620" t="str">
            <v>Ojeda Garcia Ernesto Alonso</v>
          </cell>
        </row>
        <row r="1621">
          <cell r="A1621" t="str">
            <v>1.1.2.5.1.1.22</v>
          </cell>
          <cell r="B1621" t="str">
            <v>Perales Sanchez Roberto Carlos</v>
          </cell>
        </row>
        <row r="1622">
          <cell r="A1622" t="str">
            <v>1.1.2.5.1.1.23</v>
          </cell>
          <cell r="B1622" t="str">
            <v>Zermeño Chavez Gerardo</v>
          </cell>
        </row>
        <row r="1623">
          <cell r="A1623" t="str">
            <v>1.1.2.5.1.1.24</v>
          </cell>
          <cell r="B1623" t="str">
            <v>Hidalgo Martinez Francisco Ambrocio</v>
          </cell>
        </row>
        <row r="1624">
          <cell r="A1624" t="str">
            <v>1.1.2.5.1.1.25</v>
          </cell>
          <cell r="B1624" t="str">
            <v>Maldonado Martinez Ma. Del Rosario</v>
          </cell>
        </row>
        <row r="1625">
          <cell r="A1625" t="str">
            <v>1.1.2.5.1.1.26</v>
          </cell>
          <cell r="B1625" t="str">
            <v>Montes Valenzuela Rodrigo</v>
          </cell>
        </row>
        <row r="1626">
          <cell r="A1626" t="str">
            <v>1.1.2.5.1.1.27</v>
          </cell>
          <cell r="B1626" t="str">
            <v>Peña Pelayo Ignacio</v>
          </cell>
        </row>
        <row r="1627">
          <cell r="A1627" t="str">
            <v>1.1.2.5.1.1.28</v>
          </cell>
          <cell r="B1627" t="str">
            <v>Del Castillo Hernandez Javier Francisco</v>
          </cell>
        </row>
        <row r="1628">
          <cell r="A1628" t="str">
            <v>1.1.2.5.1.1.29</v>
          </cell>
          <cell r="B1628" t="str">
            <v>Medina Peña Christian</v>
          </cell>
        </row>
        <row r="1629">
          <cell r="A1629" t="str">
            <v>1.1.2.5.1.1.30</v>
          </cell>
          <cell r="B1629" t="str">
            <v>Mayoral Mayoral Felipe De Jesus</v>
          </cell>
        </row>
        <row r="1630">
          <cell r="A1630" t="str">
            <v>1.1.2.5.1.1.31</v>
          </cell>
          <cell r="B1630" t="str">
            <v>Zermeño Chavez Manuel</v>
          </cell>
        </row>
        <row r="1631">
          <cell r="A1631" t="str">
            <v>1.1.2.5.1.1.32</v>
          </cell>
          <cell r="B1631" t="str">
            <v>Bautista Sanchez Francisco</v>
          </cell>
        </row>
        <row r="1632">
          <cell r="A1632" t="str">
            <v>1.1.2.5.1.1.33</v>
          </cell>
          <cell r="B1632" t="str">
            <v>Esquivel Machado Dora Maria</v>
          </cell>
        </row>
        <row r="1633">
          <cell r="A1633" t="str">
            <v>1.1.2.5.1.1.34</v>
          </cell>
          <cell r="B1633" t="str">
            <v>Gomez Ruiz Baltazar</v>
          </cell>
        </row>
        <row r="1634">
          <cell r="A1634" t="str">
            <v>1.1.2.5.1.1.35</v>
          </cell>
          <cell r="B1634" t="str">
            <v>Moroyoqui Coronado Nadia Guadalupe</v>
          </cell>
        </row>
        <row r="1635">
          <cell r="A1635" t="str">
            <v>1.1.2.5.1.1.36</v>
          </cell>
          <cell r="B1635" t="str">
            <v>Gay Gonzalez Jose Carlos</v>
          </cell>
        </row>
        <row r="1636">
          <cell r="A1636" t="str">
            <v>1.1.2.5.1.1.37</v>
          </cell>
          <cell r="B1636" t="str">
            <v>Granado Juarez Arturo</v>
          </cell>
        </row>
        <row r="1637">
          <cell r="A1637" t="str">
            <v>1.1.2.5.1.1.38</v>
          </cell>
          <cell r="B1637" t="str">
            <v>Rodriguez Ibarra Emilio</v>
          </cell>
        </row>
        <row r="1638">
          <cell r="A1638" t="str">
            <v>1.1.2.5.1.1.39</v>
          </cell>
          <cell r="B1638" t="str">
            <v>Gonzalez Paez Marco Antonio</v>
          </cell>
        </row>
        <row r="1639">
          <cell r="A1639" t="str">
            <v>1.1.2.5.1.1.40</v>
          </cell>
          <cell r="B1639" t="str">
            <v>Martinez Olivares Raul A.</v>
          </cell>
        </row>
        <row r="1640">
          <cell r="A1640" t="str">
            <v>1.1.2.5.1.1.41</v>
          </cell>
          <cell r="B1640" t="str">
            <v>Rios Ortiz Sergio Erik</v>
          </cell>
        </row>
        <row r="1641">
          <cell r="A1641" t="str">
            <v>1.1.2.5.1.1.42</v>
          </cell>
          <cell r="B1641" t="str">
            <v>Torres Ramirez Gustavo</v>
          </cell>
        </row>
        <row r="1642">
          <cell r="A1642" t="str">
            <v>1.1.2.5.1.1.43</v>
          </cell>
          <cell r="B1642" t="str">
            <v>Vazquez Luis Magdaleno</v>
          </cell>
        </row>
        <row r="1643">
          <cell r="A1643" t="str">
            <v>1.1.2.5.1.1.44</v>
          </cell>
          <cell r="B1643" t="str">
            <v>Dagnino Montaño Silvia</v>
          </cell>
        </row>
        <row r="1644">
          <cell r="A1644" t="str">
            <v>1.1.2.5.1.1.45</v>
          </cell>
          <cell r="B1644" t="str">
            <v>Báez López Lisbeth</v>
          </cell>
        </row>
        <row r="1645">
          <cell r="A1645" t="str">
            <v>1.1.2.5.1.1.46</v>
          </cell>
          <cell r="B1645" t="str">
            <v>Romero Navarro Carlos Federico</v>
          </cell>
        </row>
        <row r="1646">
          <cell r="A1646" t="str">
            <v>1.1.2.5.1.1.47</v>
          </cell>
          <cell r="B1646" t="str">
            <v>Zamorano Lugo Erika</v>
          </cell>
        </row>
        <row r="1647">
          <cell r="A1647" t="str">
            <v>1.1.2.5.1.1.48</v>
          </cell>
          <cell r="B1647" t="str">
            <v>Machuca López Nancy Lorena</v>
          </cell>
        </row>
        <row r="1648">
          <cell r="A1648" t="str">
            <v>1.1.2.5.1.1.49</v>
          </cell>
          <cell r="B1648" t="str">
            <v>Serret Rodriguez Antonio</v>
          </cell>
        </row>
        <row r="1649">
          <cell r="A1649" t="str">
            <v>1.1.2.5.1.1.50</v>
          </cell>
          <cell r="B1649" t="str">
            <v>Palomino Castrejon Jose</v>
          </cell>
        </row>
        <row r="1650">
          <cell r="A1650" t="str">
            <v>1.1.2.5.1.1.51</v>
          </cell>
          <cell r="B1650" t="str">
            <v>Ibarra Ruiz Manuel</v>
          </cell>
        </row>
        <row r="1651">
          <cell r="A1651" t="str">
            <v>1.1.2.5.1.1.52</v>
          </cell>
          <cell r="B1651" t="str">
            <v>Rocha Centeno Gerardo</v>
          </cell>
        </row>
        <row r="1652">
          <cell r="A1652" t="str">
            <v>1.1.2.5.1.1.53</v>
          </cell>
          <cell r="B1652" t="str">
            <v>Jimenez Serrano Hilda Veronica</v>
          </cell>
        </row>
        <row r="1653">
          <cell r="A1653" t="str">
            <v>1.1.2.5.1.1.54</v>
          </cell>
          <cell r="B1653" t="str">
            <v>Castañeda Rodriguez Jorge Luis</v>
          </cell>
        </row>
        <row r="1654">
          <cell r="A1654" t="str">
            <v>1.1.2.5.1.1.55</v>
          </cell>
          <cell r="B1654" t="str">
            <v>Robles Zuñiga Florencio</v>
          </cell>
        </row>
        <row r="1655">
          <cell r="A1655" t="str">
            <v>1.1.2.5.1.1.56</v>
          </cell>
          <cell r="B1655" t="str">
            <v>Gomez Najera Andres</v>
          </cell>
        </row>
        <row r="1656">
          <cell r="A1656" t="str">
            <v>1.1.2.5.1.1.57</v>
          </cell>
          <cell r="B1656" t="str">
            <v>Franco Galarza Luis</v>
          </cell>
        </row>
        <row r="1657">
          <cell r="A1657" t="str">
            <v>1.1.2.5.1.1.58</v>
          </cell>
          <cell r="B1657" t="str">
            <v>Esquivel Amaro Jesús Armando</v>
          </cell>
          <cell r="E1657">
            <v>26500</v>
          </cell>
          <cell r="F1657">
            <v>26500</v>
          </cell>
        </row>
        <row r="1658">
          <cell r="A1658" t="str">
            <v>1.1.2.5.1.1.59</v>
          </cell>
          <cell r="B1658" t="str">
            <v>Acosta Valenzuela Manuel Alfonso</v>
          </cell>
        </row>
        <row r="1659">
          <cell r="A1659" t="str">
            <v>1.1.2.5.1.1.60</v>
          </cell>
          <cell r="B1659" t="str">
            <v>Ibarra Arenas Miguel Angel</v>
          </cell>
        </row>
        <row r="1660">
          <cell r="A1660" t="str">
            <v>1.1.2.5.1.1.61</v>
          </cell>
          <cell r="B1660" t="str">
            <v>Pereyra Serrano Luis Fernando</v>
          </cell>
        </row>
        <row r="1661">
          <cell r="A1661" t="str">
            <v>1.1.2.5.1.1.62</v>
          </cell>
          <cell r="B1661" t="str">
            <v>Esparza Aparicio Nancy</v>
          </cell>
        </row>
        <row r="1662">
          <cell r="A1662" t="str">
            <v>1.1.2.5.1.1.63</v>
          </cell>
          <cell r="B1662" t="str">
            <v>Ponce Flores Matha Catalina</v>
          </cell>
        </row>
        <row r="1663">
          <cell r="A1663" t="str">
            <v>1.1.2.5.1.1.64</v>
          </cell>
          <cell r="B1663" t="str">
            <v>Cabrera Galvan Bertha Margarita</v>
          </cell>
        </row>
        <row r="1664">
          <cell r="A1664" t="str">
            <v>1.1.2.5.1.1.65</v>
          </cell>
          <cell r="B1664" t="str">
            <v>Garcia Serna Julio Cesar</v>
          </cell>
        </row>
        <row r="1665">
          <cell r="A1665" t="str">
            <v>1.1.2.5.1.1.66</v>
          </cell>
          <cell r="B1665" t="str">
            <v>Olivarria Gonzalez Arnoldo</v>
          </cell>
        </row>
        <row r="1666">
          <cell r="A1666" t="str">
            <v>1.1.2.5.1.1.67</v>
          </cell>
          <cell r="B1666" t="str">
            <v>Palacios Zazueta Jose Francisco</v>
          </cell>
        </row>
        <row r="1667">
          <cell r="A1667" t="str">
            <v>1.1.2.5.1.1.68</v>
          </cell>
          <cell r="B1667" t="str">
            <v>Lozano Alvarez Lilia</v>
          </cell>
        </row>
        <row r="1668">
          <cell r="A1668" t="str">
            <v>1.1.2.5.1.1.69</v>
          </cell>
          <cell r="B1668" t="str">
            <v>Vazquez Juarez Christian Armando</v>
          </cell>
        </row>
        <row r="1669">
          <cell r="A1669" t="str">
            <v>1.1.2.5.1.1.70</v>
          </cell>
          <cell r="B1669" t="str">
            <v>Cobian Moreno Rafael Quintin</v>
          </cell>
        </row>
        <row r="1670">
          <cell r="A1670" t="str">
            <v>1.1.2.5.1.1.71</v>
          </cell>
          <cell r="B1670" t="str">
            <v>Paredes Esquer Raul Javier</v>
          </cell>
        </row>
        <row r="1671">
          <cell r="A1671" t="str">
            <v>1.1.2.5.1.1.72</v>
          </cell>
          <cell r="B1671" t="str">
            <v>Romero Sapiens Juan Carlos</v>
          </cell>
        </row>
        <row r="1672">
          <cell r="A1672" t="str">
            <v>1.1.2.5.1.1.73</v>
          </cell>
          <cell r="B1672" t="str">
            <v>Parra Amparan Julio Cesar</v>
          </cell>
          <cell r="E1672">
            <v>42500</v>
          </cell>
          <cell r="F1672">
            <v>42500</v>
          </cell>
        </row>
        <row r="1673">
          <cell r="A1673" t="str">
            <v>1.1.2.5.1.1.74</v>
          </cell>
          <cell r="B1673" t="str">
            <v>Esparza Aparicio Nancy</v>
          </cell>
        </row>
        <row r="1674">
          <cell r="A1674" t="str">
            <v>1.1.2.5.1.1.75</v>
          </cell>
          <cell r="B1674" t="str">
            <v>Garibay Yañez Ivan</v>
          </cell>
        </row>
        <row r="1675">
          <cell r="A1675" t="str">
            <v>1.1.2.5.1.1.76</v>
          </cell>
          <cell r="B1675" t="str">
            <v>Peraza Vergara Carlos Alberto</v>
          </cell>
        </row>
        <row r="1676">
          <cell r="A1676" t="str">
            <v>1.1.2.5.1.1.77</v>
          </cell>
          <cell r="B1676" t="str">
            <v>Garcia Gonzalez Esmeralda</v>
          </cell>
        </row>
        <row r="1677">
          <cell r="A1677" t="str">
            <v>1.1.2.5.1.1.78</v>
          </cell>
          <cell r="B1677" t="str">
            <v>Garcia Martinez Monica Araceli</v>
          </cell>
        </row>
        <row r="1678">
          <cell r="A1678" t="str">
            <v>1.1.2.5.1.1.79</v>
          </cell>
          <cell r="B1678" t="str">
            <v>Beltran Montes Suldma Corina</v>
          </cell>
        </row>
        <row r="1679">
          <cell r="A1679" t="str">
            <v>1.1.2.5.1.1.80</v>
          </cell>
          <cell r="B1679" t="str">
            <v>Morales Nava Marco Antonio</v>
          </cell>
        </row>
        <row r="1680">
          <cell r="A1680" t="str">
            <v>1.1.2.5.1.1.81</v>
          </cell>
          <cell r="B1680" t="str">
            <v>Francisco Chavez Lopez</v>
          </cell>
        </row>
        <row r="1681">
          <cell r="A1681" t="str">
            <v>1.1.2.5.1.1.82</v>
          </cell>
          <cell r="B1681" t="str">
            <v>Manuel Alberto Ochoa Magallon</v>
          </cell>
        </row>
        <row r="1682">
          <cell r="A1682" t="str">
            <v>1.1.2.5.1.1.83</v>
          </cell>
          <cell r="B1682" t="str">
            <v>Madrigal Aguayo Gregorio</v>
          </cell>
        </row>
        <row r="1683">
          <cell r="A1683" t="str">
            <v>1.1.2.5.1.1.84</v>
          </cell>
          <cell r="B1683" t="str">
            <v>Huerta Ameca Lilia Antonieta</v>
          </cell>
        </row>
        <row r="1684">
          <cell r="A1684" t="str">
            <v>1.1.2.5.1.1.85</v>
          </cell>
          <cell r="B1684" t="str">
            <v>Hernandez Chavez Orlando</v>
          </cell>
        </row>
        <row r="1685">
          <cell r="A1685" t="str">
            <v>1.1.2.5.1.1.86</v>
          </cell>
          <cell r="B1685" t="str">
            <v>Arevalo Mendoza Jorge Nicolas</v>
          </cell>
          <cell r="E1685">
            <v>17508</v>
          </cell>
          <cell r="F1685">
            <v>17508</v>
          </cell>
        </row>
        <row r="1686">
          <cell r="A1686" t="str">
            <v>1.1.2.5.1.1.87</v>
          </cell>
          <cell r="B1686" t="str">
            <v>Garcia Porras Daniel</v>
          </cell>
        </row>
        <row r="1687">
          <cell r="A1687" t="str">
            <v>1.1.2.5.1.1.88</v>
          </cell>
          <cell r="B1687" t="str">
            <v>Gomez Escobar Lucia</v>
          </cell>
          <cell r="E1687">
            <v>666</v>
          </cell>
          <cell r="F1687">
            <v>666</v>
          </cell>
        </row>
        <row r="1688">
          <cell r="A1688" t="str">
            <v>1.1.2.5.1.1.89</v>
          </cell>
          <cell r="B1688" t="str">
            <v>Romero Sauceda Ceferino</v>
          </cell>
        </row>
        <row r="1689">
          <cell r="A1689" t="str">
            <v>1.1.2.5.1.1.90</v>
          </cell>
          <cell r="B1689" t="str">
            <v>Guadarrama Villalobos Mayra Giovanna</v>
          </cell>
        </row>
        <row r="1690">
          <cell r="A1690" t="str">
            <v>1.1.2.5.1.1.91</v>
          </cell>
          <cell r="B1690" t="str">
            <v>Curiel Cortes Maria Rebeca</v>
          </cell>
        </row>
        <row r="1691">
          <cell r="A1691" t="str">
            <v>1.1.2.5.1.1.92</v>
          </cell>
          <cell r="B1691" t="str">
            <v>Olea Lopez Joaquin Antonio</v>
          </cell>
        </row>
        <row r="1692">
          <cell r="A1692" t="str">
            <v>1.1.2.5.1.1.93</v>
          </cell>
          <cell r="B1692" t="str">
            <v>Zepeda Herrera Mario</v>
          </cell>
        </row>
        <row r="1693">
          <cell r="A1693" t="str">
            <v>1.1.2.5.1.1.94</v>
          </cell>
          <cell r="B1693" t="str">
            <v>Neyoy Aguilera Maria Isabel</v>
          </cell>
        </row>
        <row r="1694">
          <cell r="A1694" t="str">
            <v>1.1.2.5.1.1.95</v>
          </cell>
          <cell r="B1694" t="str">
            <v>Mancera Gonzalez Dustin</v>
          </cell>
          <cell r="E1694">
            <v>7497.84</v>
          </cell>
          <cell r="F1694">
            <v>7497.84</v>
          </cell>
        </row>
        <row r="1695">
          <cell r="A1695" t="str">
            <v>1.1.2.5.1.1.96</v>
          </cell>
          <cell r="B1695" t="str">
            <v>Rangel Canchola Georgina</v>
          </cell>
          <cell r="E1695">
            <v>16008</v>
          </cell>
          <cell r="F1695">
            <v>16008</v>
          </cell>
        </row>
        <row r="1696">
          <cell r="A1696" t="str">
            <v>1.1.2.5.1.1.97</v>
          </cell>
          <cell r="B1696" t="str">
            <v>Casas Zamora Luis Roberto</v>
          </cell>
        </row>
        <row r="1697">
          <cell r="A1697" t="str">
            <v>1.1.2.5.1.1.98</v>
          </cell>
          <cell r="B1697" t="str">
            <v>Ramos Llerenas Jorge Alberto</v>
          </cell>
        </row>
        <row r="1698">
          <cell r="A1698" t="str">
            <v>1.1.2.5.1.1.99</v>
          </cell>
          <cell r="B1698" t="str">
            <v>Martinez Chavez Eva Leticia</v>
          </cell>
          <cell r="E1698">
            <v>4000</v>
          </cell>
          <cell r="F1698">
            <v>4000</v>
          </cell>
        </row>
        <row r="1699">
          <cell r="A1699" t="str">
            <v>1.1.2.5.1.1.100</v>
          </cell>
          <cell r="B1699" t="str">
            <v>Abarca Macklis Silvano</v>
          </cell>
        </row>
        <row r="1700">
          <cell r="A1700" t="str">
            <v>1.1.2.5.1.1.101</v>
          </cell>
          <cell r="B1700" t="str">
            <v>Fabbri Rojas Gustavo Miguel</v>
          </cell>
        </row>
        <row r="1701">
          <cell r="A1701" t="str">
            <v>1.1.2.5.1.1.102</v>
          </cell>
          <cell r="B1701" t="str">
            <v>Mendoza Duarte Christian Eduardo</v>
          </cell>
        </row>
        <row r="1702">
          <cell r="A1702" t="str">
            <v>1.1.2.5.1.1.103</v>
          </cell>
          <cell r="B1702" t="str">
            <v>Guizar Mendia Juan Antonio</v>
          </cell>
        </row>
        <row r="1703">
          <cell r="A1703" t="str">
            <v>1.1.2.5.1.1.104</v>
          </cell>
          <cell r="B1703" t="str">
            <v>Ortega Lopez Abdiel</v>
          </cell>
        </row>
        <row r="1704">
          <cell r="A1704" t="str">
            <v>1.1.2.5.1.1.105</v>
          </cell>
          <cell r="B1704" t="str">
            <v>Marin Aguilar Miguel Angel</v>
          </cell>
        </row>
        <row r="1705">
          <cell r="A1705" t="str">
            <v>1.1.2.5.1.1.106</v>
          </cell>
          <cell r="B1705" t="str">
            <v>Garcia Garcia Karla Emilia</v>
          </cell>
        </row>
        <row r="1706">
          <cell r="A1706" t="str">
            <v>1.1.2.5.1.1.107</v>
          </cell>
          <cell r="B1706" t="str">
            <v>Borzani Carrillo Isabel Cristina</v>
          </cell>
        </row>
        <row r="1707">
          <cell r="A1707" t="str">
            <v>1.1.2.5.1.1.108</v>
          </cell>
          <cell r="B1707" t="str">
            <v>Ledezma Gonzalez Ramon</v>
          </cell>
        </row>
        <row r="1708">
          <cell r="A1708" t="str">
            <v>1.1.2.5.1.1.109</v>
          </cell>
          <cell r="B1708" t="str">
            <v>Manriquez Tesisteco Rosario de Fatima</v>
          </cell>
        </row>
        <row r="1709">
          <cell r="A1709" t="str">
            <v>1.1.2.5.1.1.110</v>
          </cell>
          <cell r="B1709" t="str">
            <v>Coronado Vega Jose Carlos</v>
          </cell>
        </row>
        <row r="1710">
          <cell r="A1710" t="str">
            <v>1.1.2.5.1.1.111</v>
          </cell>
          <cell r="B1710" t="str">
            <v>Ledezma Gonzalez Ramon</v>
          </cell>
        </row>
        <row r="1711">
          <cell r="A1711" t="str">
            <v>1.1.2.5.1.1.112</v>
          </cell>
          <cell r="B1711" t="str">
            <v>Salazar Ruvalcaba Dalia</v>
          </cell>
        </row>
        <row r="1712">
          <cell r="A1712" t="str">
            <v>1.1.2.5.1.1.113</v>
          </cell>
          <cell r="B1712" t="str">
            <v>Rodriguez Morgan Ricardo</v>
          </cell>
        </row>
        <row r="1713">
          <cell r="A1713" t="str">
            <v>1.1.2.5.1.1.114</v>
          </cell>
          <cell r="B1713" t="str">
            <v>Bojorquez Ramirez Rodrigo</v>
          </cell>
        </row>
        <row r="1714">
          <cell r="A1714" t="str">
            <v>1.1.2.5.1.1.115</v>
          </cell>
          <cell r="B1714" t="str">
            <v>Lozano Casavantes Ivan Homar</v>
          </cell>
          <cell r="E1714">
            <v>3200</v>
          </cell>
          <cell r="F1714">
            <v>3200</v>
          </cell>
        </row>
        <row r="1715">
          <cell r="A1715" t="str">
            <v>1.1.2.5.1.1.116</v>
          </cell>
          <cell r="B1715" t="str">
            <v>Esquivel Amaro Tania Judith</v>
          </cell>
          <cell r="E1715">
            <v>67220</v>
          </cell>
          <cell r="F1715">
            <v>67220</v>
          </cell>
        </row>
        <row r="1716">
          <cell r="A1716" t="str">
            <v>1.1.2.5.1.1.117</v>
          </cell>
          <cell r="B1716" t="str">
            <v>Castillo Perez Maria Elizabeth</v>
          </cell>
        </row>
        <row r="1717">
          <cell r="A1717" t="str">
            <v>1.1.2.5.1.1.118</v>
          </cell>
          <cell r="B1717" t="str">
            <v>Campos Montaño Pedro Antonio</v>
          </cell>
        </row>
        <row r="1718">
          <cell r="A1718" t="str">
            <v>1.1.2.5.1.1.119</v>
          </cell>
          <cell r="B1718" t="str">
            <v>Salazar Martinez Manuel</v>
          </cell>
          <cell r="E1718">
            <v>12700</v>
          </cell>
          <cell r="F1718">
            <v>12700</v>
          </cell>
        </row>
        <row r="1719">
          <cell r="A1719" t="str">
            <v>1.1.2.5.1.1.120</v>
          </cell>
          <cell r="B1719" t="str">
            <v>Bautista Lozano Silvia</v>
          </cell>
          <cell r="E1719">
            <v>8000</v>
          </cell>
          <cell r="F1719">
            <v>8000</v>
          </cell>
        </row>
        <row r="1720">
          <cell r="A1720" t="str">
            <v>1.1.2.5.1.1.121</v>
          </cell>
          <cell r="B1720" t="str">
            <v>Velarde Magaña Socorro</v>
          </cell>
          <cell r="E1720">
            <v>2000</v>
          </cell>
          <cell r="F1720">
            <v>2000</v>
          </cell>
        </row>
        <row r="1721">
          <cell r="A1721" t="str">
            <v>1.1.2.5.1.1.122</v>
          </cell>
          <cell r="B1721" t="str">
            <v>Araujo Luevanos Ana Claudia</v>
          </cell>
          <cell r="E1721">
            <v>6400</v>
          </cell>
          <cell r="F1721">
            <v>6400</v>
          </cell>
        </row>
        <row r="1722">
          <cell r="A1722" t="str">
            <v>1.1.2.5.1.1.123</v>
          </cell>
          <cell r="B1722" t="str">
            <v>Hernandez Hernandez Norma Virginia</v>
          </cell>
        </row>
        <row r="1723">
          <cell r="A1723" t="str">
            <v>1.1.2.5.1.1.124</v>
          </cell>
          <cell r="B1723" t="str">
            <v>Conrado Guillermo Acevedo Machado</v>
          </cell>
          <cell r="E1723">
            <v>1200</v>
          </cell>
          <cell r="F1723">
            <v>1200</v>
          </cell>
        </row>
        <row r="1724">
          <cell r="A1724" t="str">
            <v>1.1.2.5.1.1.125</v>
          </cell>
          <cell r="B1724" t="str">
            <v>Lozano Casavantes Oscar Rene</v>
          </cell>
          <cell r="E1724">
            <v>1600</v>
          </cell>
          <cell r="F1724">
            <v>1600</v>
          </cell>
        </row>
        <row r="1725">
          <cell r="A1725" t="str">
            <v>1.1.2.5.1.1.126</v>
          </cell>
          <cell r="B1725" t="str">
            <v>Garza Mora Jose Adrian</v>
          </cell>
          <cell r="E1725">
            <v>24210</v>
          </cell>
          <cell r="F1725">
            <v>24210</v>
          </cell>
        </row>
        <row r="1726">
          <cell r="A1726" t="str">
            <v>1.1.2.5.1.1.127</v>
          </cell>
          <cell r="B1726" t="str">
            <v>Chanon Ramirez Francisco Javier</v>
          </cell>
          <cell r="E1726">
            <v>1600</v>
          </cell>
          <cell r="F1726">
            <v>1600</v>
          </cell>
        </row>
        <row r="1727">
          <cell r="A1727" t="str">
            <v>1.1.2.5.1.1.128</v>
          </cell>
          <cell r="B1727" t="str">
            <v>Gonzalez Villena Francisco</v>
          </cell>
          <cell r="E1727">
            <v>834</v>
          </cell>
          <cell r="F1727">
            <v>834</v>
          </cell>
        </row>
        <row r="1728">
          <cell r="A1728" t="str">
            <v>1.1.2.5.1.1.129</v>
          </cell>
          <cell r="B1728" t="str">
            <v>Lopez Tamez Aldo</v>
          </cell>
          <cell r="E1728">
            <v>3198.82</v>
          </cell>
          <cell r="F1728">
            <v>3198.82</v>
          </cell>
        </row>
        <row r="1729">
          <cell r="A1729" t="str">
            <v>1.1.2.5.1.1.130</v>
          </cell>
          <cell r="B1729" t="str">
            <v>Curiel Rios Valentin Adrian</v>
          </cell>
          <cell r="E1729">
            <v>1315.6</v>
          </cell>
          <cell r="F1729">
            <v>1315.6</v>
          </cell>
        </row>
        <row r="1730">
          <cell r="A1730" t="str">
            <v>1.1.2.5.1.1.131</v>
          </cell>
          <cell r="B1730" t="str">
            <v>Rodriguez Vazquez Araceli</v>
          </cell>
          <cell r="E1730">
            <v>800</v>
          </cell>
          <cell r="F1730">
            <v>800</v>
          </cell>
        </row>
        <row r="1731">
          <cell r="A1731" t="str">
            <v>1.1.2.5.1.1.132</v>
          </cell>
          <cell r="B1731" t="str">
            <v>Soto Villa America</v>
          </cell>
        </row>
        <row r="1732">
          <cell r="A1732" t="str">
            <v>1.1.2.5.1.1.133</v>
          </cell>
          <cell r="B1732" t="str">
            <v>Acosta Guardado Alejandro</v>
          </cell>
        </row>
        <row r="1733">
          <cell r="A1733" t="str">
            <v>1.1.2.5.1.1.242</v>
          </cell>
          <cell r="B1733" t="str">
            <v>Perez Lomeli Jazmin</v>
          </cell>
          <cell r="E1733">
            <v>4000</v>
          </cell>
          <cell r="F1733">
            <v>4000</v>
          </cell>
        </row>
        <row r="1734">
          <cell r="A1734" t="str">
            <v>1.1.2.5.2</v>
          </cell>
          <cell r="B1734" t="str">
            <v>Anticipos de Transferencias a paramunicipales</v>
          </cell>
        </row>
        <row r="1735">
          <cell r="A1735" t="str">
            <v>1.1.2.5.2.1</v>
          </cell>
          <cell r="B1735" t="str">
            <v>Oficina Central</v>
          </cell>
        </row>
        <row r="1736">
          <cell r="A1736" t="str">
            <v>1.1.2.5.3</v>
          </cell>
          <cell r="B1736" t="str">
            <v>Deudores por Caja de Apoyos</v>
          </cell>
          <cell r="E1736">
            <v>132200</v>
          </cell>
          <cell r="F1736">
            <v>132200</v>
          </cell>
        </row>
        <row r="1737">
          <cell r="A1737" t="str">
            <v>1.1.2.5.3.1</v>
          </cell>
          <cell r="B1737" t="str">
            <v>Ochoa Magallon Manuel Alberto</v>
          </cell>
        </row>
        <row r="1738">
          <cell r="A1738" t="str">
            <v>1.1.2.5.3.2</v>
          </cell>
          <cell r="B1738" t="str">
            <v>Abarca Macklis Silvano</v>
          </cell>
        </row>
        <row r="1739">
          <cell r="A1739" t="str">
            <v>1.1.2.5.3.3</v>
          </cell>
          <cell r="B1739" t="str">
            <v>Arevalo Mendoza Jorge Nicolas</v>
          </cell>
        </row>
        <row r="1740">
          <cell r="A1740" t="str">
            <v>1.1.2.5.3.4</v>
          </cell>
          <cell r="B1740" t="str">
            <v>Huerta Ameca Lilia Antonieta</v>
          </cell>
        </row>
        <row r="1741">
          <cell r="A1741" t="str">
            <v>1.1.2.5.3.5</v>
          </cell>
          <cell r="B1741" t="str">
            <v>Rodriguez Cortina Carlos Jehova</v>
          </cell>
        </row>
        <row r="1742">
          <cell r="A1742" t="str">
            <v>1.1.2.5.3.6</v>
          </cell>
          <cell r="B1742" t="str">
            <v>Ramirez Ramirez Nancy Veronica</v>
          </cell>
          <cell r="E1742">
            <v>61100</v>
          </cell>
          <cell r="F1742">
            <v>61100</v>
          </cell>
        </row>
        <row r="1743">
          <cell r="A1743" t="str">
            <v>1.1.2.5.3.7</v>
          </cell>
          <cell r="B1743" t="str">
            <v>Salazar Martinez Manuel</v>
          </cell>
        </row>
        <row r="1744">
          <cell r="A1744" t="str">
            <v>1.1.2.5.3.8</v>
          </cell>
          <cell r="B1744" t="str">
            <v>Calles Muñoz Miguel Apolinar</v>
          </cell>
          <cell r="E1744">
            <v>14200</v>
          </cell>
          <cell r="F1744">
            <v>14200</v>
          </cell>
        </row>
        <row r="1745">
          <cell r="A1745" t="str">
            <v>1.1.2.5.3.9</v>
          </cell>
          <cell r="B1745" t="str">
            <v>Hernandez Martinez Mario Enrique</v>
          </cell>
          <cell r="E1745">
            <v>30000</v>
          </cell>
          <cell r="F1745">
            <v>30000</v>
          </cell>
        </row>
        <row r="1746">
          <cell r="A1746" t="str">
            <v>1.1.2.5.3.10</v>
          </cell>
          <cell r="B1746" t="str">
            <v>Abarca Mendoza Belem del Carmen</v>
          </cell>
          <cell r="E1746">
            <v>1500</v>
          </cell>
          <cell r="F1746">
            <v>1500</v>
          </cell>
        </row>
        <row r="1747">
          <cell r="A1747" t="str">
            <v>1.1.2.5.3.11</v>
          </cell>
          <cell r="B1747" t="str">
            <v>Araujo Luevanos Ana Claudia</v>
          </cell>
          <cell r="E1747">
            <v>22400</v>
          </cell>
          <cell r="F1747">
            <v>22400</v>
          </cell>
        </row>
        <row r="1748">
          <cell r="A1748" t="str">
            <v>1.1.2.5.3.12</v>
          </cell>
          <cell r="B1748" t="str">
            <v>Garcia Serna Julio Cesar</v>
          </cell>
        </row>
        <row r="1749">
          <cell r="A1749" t="str">
            <v>1.1.2.5.3.13</v>
          </cell>
          <cell r="B1749" t="str">
            <v>Mendoza Rojas Elias</v>
          </cell>
          <cell r="E1749">
            <v>3000</v>
          </cell>
          <cell r="F1749">
            <v>3000</v>
          </cell>
        </row>
        <row r="1750">
          <cell r="A1750" t="str">
            <v>1.1.2.5.3.14</v>
          </cell>
          <cell r="B1750" t="str">
            <v>Esquivel Fierro Ana Luisa</v>
          </cell>
        </row>
        <row r="1751">
          <cell r="A1751" t="str">
            <v>1.1.2.6</v>
          </cell>
          <cell r="B1751" t="str">
            <v>Préstamos Otorgados a Corto Plazo</v>
          </cell>
          <cell r="E1751">
            <v>184.44</v>
          </cell>
          <cell r="F1751">
            <v>184.44</v>
          </cell>
        </row>
        <row r="1752">
          <cell r="A1752" t="str">
            <v>1.1.2.6.1</v>
          </cell>
          <cell r="B1752" t="str">
            <v>Préstamos Otorgados a Corto Plazo Paramunicipales</v>
          </cell>
        </row>
        <row r="1753">
          <cell r="A1753" t="str">
            <v>1.1.2.6.1.1</v>
          </cell>
          <cell r="B1753" t="str">
            <v>Préstamos Otorgados a Corto Plazo Paramunicipales Oficina Central</v>
          </cell>
        </row>
        <row r="1754">
          <cell r="A1754" t="str">
            <v>1.1.2.6.2</v>
          </cell>
          <cell r="B1754" t="str">
            <v>Prestamos a Empleados</v>
          </cell>
          <cell r="E1754">
            <v>184.44</v>
          </cell>
          <cell r="F1754">
            <v>184.44</v>
          </cell>
        </row>
        <row r="1755">
          <cell r="A1755" t="str">
            <v>1.1.2.6.2.1</v>
          </cell>
          <cell r="B1755" t="str">
            <v>Prestamos a Empleados  Oficina Central</v>
          </cell>
          <cell r="E1755">
            <v>184.44</v>
          </cell>
          <cell r="F1755">
            <v>184.44</v>
          </cell>
        </row>
        <row r="1756">
          <cell r="A1756" t="str">
            <v>1.1.2.6.2.1.1</v>
          </cell>
          <cell r="B1756" t="str">
            <v>Conzuelo Ramirez Marisol</v>
          </cell>
        </row>
        <row r="1757">
          <cell r="A1757" t="str">
            <v>1.1.2.6.2.1.2</v>
          </cell>
          <cell r="B1757" t="str">
            <v>Barrios Guevara Neftali</v>
          </cell>
        </row>
        <row r="1758">
          <cell r="A1758" t="str">
            <v>1.1.2.6.2.1.3</v>
          </cell>
          <cell r="B1758" t="str">
            <v>Verdugo Barraza Jorge Alonso</v>
          </cell>
        </row>
        <row r="1759">
          <cell r="A1759" t="str">
            <v>1.1.2.6.2.1.4</v>
          </cell>
          <cell r="B1759" t="str">
            <v>Vidal Cruz Karen Cristell</v>
          </cell>
        </row>
        <row r="1760">
          <cell r="A1760" t="str">
            <v>1.1.2.6.2.1.5</v>
          </cell>
          <cell r="B1760" t="str">
            <v>Martinez Castañeda Mariano</v>
          </cell>
        </row>
        <row r="1761">
          <cell r="A1761" t="str">
            <v>1.1.2.6.2.1.6</v>
          </cell>
          <cell r="B1761" t="str">
            <v>Campos Piñuelas Eduardo</v>
          </cell>
        </row>
        <row r="1762">
          <cell r="A1762" t="str">
            <v>1.1.2.6.2.1.7</v>
          </cell>
          <cell r="B1762" t="str">
            <v>Quevedo Ruiz Bianca Adilene</v>
          </cell>
        </row>
        <row r="1763">
          <cell r="A1763" t="str">
            <v>1.1.2.6.2.1.8</v>
          </cell>
          <cell r="B1763" t="str">
            <v>Aguero Castro Omar</v>
          </cell>
        </row>
        <row r="1764">
          <cell r="A1764" t="str">
            <v>1.1.2.6.2.1.9</v>
          </cell>
          <cell r="B1764" t="str">
            <v>Granillo Duarte Martha</v>
          </cell>
        </row>
        <row r="1765">
          <cell r="A1765" t="str">
            <v>1.1.2.6.2.1.10</v>
          </cell>
          <cell r="B1765" t="str">
            <v>Contreras Cruz Jose Raul</v>
          </cell>
        </row>
        <row r="1766">
          <cell r="A1766" t="str">
            <v>1.1.2.6.2.1.11</v>
          </cell>
          <cell r="B1766" t="str">
            <v>Ramirez Preciado Luis Arturo</v>
          </cell>
        </row>
        <row r="1767">
          <cell r="A1767" t="str">
            <v>1.1.2.6.2.1.12</v>
          </cell>
          <cell r="B1767" t="str">
            <v>Camacho Gastelum Ana Luisa</v>
          </cell>
        </row>
        <row r="1768">
          <cell r="A1768" t="str">
            <v>1.1.2.6.2.1.13</v>
          </cell>
          <cell r="B1768" t="str">
            <v>Martinez Mendoza Francisco Javier</v>
          </cell>
        </row>
        <row r="1769">
          <cell r="A1769" t="str">
            <v>1.1.2.6.2.1.14</v>
          </cell>
          <cell r="B1769" t="str">
            <v>Meza Zavala Lydia Mariela</v>
          </cell>
        </row>
        <row r="1770">
          <cell r="A1770" t="str">
            <v>1.1.2.6.2.1.15</v>
          </cell>
          <cell r="B1770" t="str">
            <v>Ojeda Dominguez Juan Jaime</v>
          </cell>
        </row>
        <row r="1771">
          <cell r="A1771" t="str">
            <v>1.1.2.6.2.1.16</v>
          </cell>
          <cell r="B1771" t="str">
            <v>Diaz Perez Ernesto</v>
          </cell>
        </row>
        <row r="1772">
          <cell r="A1772" t="str">
            <v>1.1.2.6.2.1.17</v>
          </cell>
          <cell r="B1772" t="str">
            <v>Rosales Barba Nadia Violeta</v>
          </cell>
        </row>
        <row r="1773">
          <cell r="A1773" t="str">
            <v>1.1.2.6.2.1.18</v>
          </cell>
          <cell r="B1773" t="str">
            <v>Almaraz Silva Mirna Mariela</v>
          </cell>
        </row>
        <row r="1774">
          <cell r="A1774" t="str">
            <v>1.1.2.6.2.1.19</v>
          </cell>
          <cell r="B1774" t="str">
            <v>Perales Sanchez Roberto Carlos</v>
          </cell>
        </row>
        <row r="1775">
          <cell r="A1775" t="str">
            <v>1.1.2.6.2.1.20</v>
          </cell>
          <cell r="B1775" t="str">
            <v>Olvera Lopez Rocio De Jesus</v>
          </cell>
        </row>
        <row r="1776">
          <cell r="A1776" t="str">
            <v>1.1.2.6.2.1.21</v>
          </cell>
          <cell r="B1776" t="str">
            <v>Ayala Cortes Martha Patricia</v>
          </cell>
        </row>
        <row r="1777">
          <cell r="A1777" t="str">
            <v>1.1.2.6.2.1.22</v>
          </cell>
          <cell r="B1777" t="str">
            <v>Gilbert Castillo Ernesto</v>
          </cell>
        </row>
        <row r="1778">
          <cell r="A1778" t="str">
            <v>1.1.2.6.2.1.23</v>
          </cell>
          <cell r="B1778" t="str">
            <v>Carreño Cazarez Elizabeth Karina (P.C.)</v>
          </cell>
        </row>
        <row r="1779">
          <cell r="A1779" t="str">
            <v>1.1.2.6.2.1.24</v>
          </cell>
          <cell r="B1779" t="str">
            <v>Naranjo Sanchez Carolina</v>
          </cell>
        </row>
        <row r="1780">
          <cell r="A1780" t="str">
            <v>1.1.2.6.2.1.25</v>
          </cell>
          <cell r="B1780" t="str">
            <v>Haro Villaescuza Ruben Gustavo</v>
          </cell>
        </row>
        <row r="1781">
          <cell r="A1781" t="str">
            <v>1.1.2.6.2.1.26</v>
          </cell>
          <cell r="B1781" t="str">
            <v>Figueroa Martinez Susana</v>
          </cell>
        </row>
        <row r="1782">
          <cell r="A1782" t="str">
            <v>1.1.2.6.2.1.27</v>
          </cell>
          <cell r="B1782" t="str">
            <v>Garcia Morales Mayra Leticia</v>
          </cell>
        </row>
        <row r="1783">
          <cell r="A1783" t="str">
            <v>1.1.2.6.2.1.28</v>
          </cell>
          <cell r="B1783" t="str">
            <v>Martinez Burciaga Martha Fernanda</v>
          </cell>
        </row>
        <row r="1784">
          <cell r="A1784" t="str">
            <v>1.1.2.6.2.1.29</v>
          </cell>
          <cell r="B1784" t="str">
            <v>Castillo Peraza Norma Angelica</v>
          </cell>
        </row>
        <row r="1785">
          <cell r="A1785" t="str">
            <v>1.1.2.6.2.1.30</v>
          </cell>
          <cell r="B1785" t="str">
            <v>Madrigal Ayala Maria Carmen</v>
          </cell>
        </row>
        <row r="1786">
          <cell r="A1786" t="str">
            <v>1.1.2.6.2.1.31</v>
          </cell>
          <cell r="B1786" t="str">
            <v>Ceballos Cardoza Maria Elvira</v>
          </cell>
        </row>
        <row r="1787">
          <cell r="A1787" t="str">
            <v>1.1.2.6.2.1.32</v>
          </cell>
          <cell r="B1787" t="str">
            <v>Elias Castillo Jesus Humberto</v>
          </cell>
        </row>
        <row r="1788">
          <cell r="A1788" t="str">
            <v>1.1.2.6.2.1.33</v>
          </cell>
          <cell r="B1788" t="str">
            <v>Caballero Bustamante Manuela</v>
          </cell>
        </row>
        <row r="1789">
          <cell r="A1789" t="str">
            <v>1.1.2.6.2.1.34</v>
          </cell>
          <cell r="B1789" t="str">
            <v>Padilla Vega Luis Alberto</v>
          </cell>
        </row>
        <row r="1790">
          <cell r="A1790" t="str">
            <v>1.1.2.6.2.1.35</v>
          </cell>
          <cell r="B1790" t="str">
            <v>Orozco Lopez Eduardo Diego</v>
          </cell>
        </row>
        <row r="1791">
          <cell r="A1791" t="str">
            <v>1.1.2.6.2.1.36</v>
          </cell>
          <cell r="B1791" t="str">
            <v>Zermeño Mendez Yesenia</v>
          </cell>
        </row>
        <row r="1792">
          <cell r="A1792" t="str">
            <v>1.1.2.6.2.1.37</v>
          </cell>
          <cell r="B1792" t="str">
            <v>Barroso Medina Fernando</v>
          </cell>
        </row>
        <row r="1793">
          <cell r="A1793" t="str">
            <v>1.1.2.6.2.1.38</v>
          </cell>
          <cell r="B1793" t="str">
            <v>Jimenez Hernandez Domingo</v>
          </cell>
        </row>
        <row r="1794">
          <cell r="A1794" t="str">
            <v>1.1.2.6.2.1.39</v>
          </cell>
          <cell r="B1794" t="str">
            <v>De La Mora Medina Silvestre</v>
          </cell>
        </row>
        <row r="1795">
          <cell r="A1795" t="str">
            <v>1.1.2.6.2.1.40</v>
          </cell>
          <cell r="B1795" t="str">
            <v>Bribiesca Garcia Maria Guillermina</v>
          </cell>
        </row>
        <row r="1796">
          <cell r="A1796" t="str">
            <v>1.1.2.6.2.1.41</v>
          </cell>
          <cell r="B1796" t="str">
            <v>Guerrero Gomez Valeria Alejandra</v>
          </cell>
        </row>
        <row r="1797">
          <cell r="A1797" t="str">
            <v>1.1.2.6.2.1.42</v>
          </cell>
          <cell r="B1797" t="str">
            <v>Zermeño Chavez Manuel</v>
          </cell>
        </row>
        <row r="1798">
          <cell r="A1798" t="str">
            <v>1.1.2.6.2.1.43</v>
          </cell>
          <cell r="B1798" t="str">
            <v>Soto Ibarra Diana Judith</v>
          </cell>
        </row>
        <row r="1799">
          <cell r="A1799" t="str">
            <v>1.1.2.6.2.1.44</v>
          </cell>
          <cell r="B1799" t="str">
            <v>Lopez Ramirez Mariana</v>
          </cell>
        </row>
        <row r="1800">
          <cell r="A1800" t="str">
            <v>1.1.2.6.2.1.45</v>
          </cell>
          <cell r="B1800" t="str">
            <v>Felix Perez Maria Fernanda</v>
          </cell>
        </row>
        <row r="1801">
          <cell r="A1801" t="str">
            <v>1.1.2.6.2.1.46</v>
          </cell>
          <cell r="B1801" t="str">
            <v>Rodriguez Duarte Gabriel Alejandro</v>
          </cell>
        </row>
        <row r="1802">
          <cell r="A1802" t="str">
            <v>1.1.2.6.2.1.47</v>
          </cell>
          <cell r="B1802" t="str">
            <v>Cordova Gutierrez Herminio</v>
          </cell>
        </row>
        <row r="1803">
          <cell r="A1803" t="str">
            <v>1.1.2.6.2.1.48</v>
          </cell>
          <cell r="B1803" t="str">
            <v>Dagnino Montaño Silvia Maria</v>
          </cell>
        </row>
        <row r="1804">
          <cell r="A1804" t="str">
            <v>1.1.2.6.2.1.49</v>
          </cell>
          <cell r="B1804" t="str">
            <v>Michel Castañeda Raul</v>
          </cell>
        </row>
        <row r="1805">
          <cell r="A1805" t="str">
            <v>1.1.2.6.2.1.50</v>
          </cell>
          <cell r="B1805" t="str">
            <v>Martinez Yorba Luis Fabian</v>
          </cell>
        </row>
        <row r="1806">
          <cell r="A1806" t="str">
            <v>1.1.2.6.2.1.51</v>
          </cell>
          <cell r="B1806" t="str">
            <v>Ojeda Valenzuela Juan Jaime</v>
          </cell>
        </row>
        <row r="1807">
          <cell r="A1807" t="str">
            <v>1.1.2.6.2.1.52</v>
          </cell>
          <cell r="B1807" t="str">
            <v>Chavez Villa Gilberto</v>
          </cell>
        </row>
        <row r="1808">
          <cell r="A1808" t="str">
            <v>1.1.2.6.2.1.53</v>
          </cell>
          <cell r="B1808" t="str">
            <v>Peña Ramirez Juan Pablo Daniel</v>
          </cell>
        </row>
        <row r="1809">
          <cell r="A1809" t="str">
            <v>1.1.2.6.2.1.54</v>
          </cell>
          <cell r="B1809" t="str">
            <v>Silvestre Lomeli Ines Columba</v>
          </cell>
        </row>
        <row r="1810">
          <cell r="A1810" t="str">
            <v>1.1.2.6.2.1.55</v>
          </cell>
          <cell r="B1810" t="str">
            <v>Soto Alvarez Jorge Eduardo</v>
          </cell>
        </row>
        <row r="1811">
          <cell r="A1811" t="str">
            <v>1.1.2.6.2.1.56</v>
          </cell>
          <cell r="B1811" t="str">
            <v>Saavedra Rosas Paola Marina</v>
          </cell>
        </row>
        <row r="1812">
          <cell r="A1812" t="str">
            <v>1.1.2.6.2.1.57</v>
          </cell>
          <cell r="B1812" t="str">
            <v>Esquivel Machado Dora Maria</v>
          </cell>
        </row>
        <row r="1813">
          <cell r="A1813" t="str">
            <v>1.1.2.6.2.1.58</v>
          </cell>
          <cell r="B1813" t="str">
            <v>Cornejo Cervantes Julio</v>
          </cell>
        </row>
        <row r="1814">
          <cell r="A1814" t="str">
            <v>1.1.2.6.2.1.59</v>
          </cell>
          <cell r="B1814" t="str">
            <v>Garcia Curiel Andres</v>
          </cell>
        </row>
        <row r="1815">
          <cell r="A1815" t="str">
            <v>1.1.2.6.2.1.60</v>
          </cell>
          <cell r="B1815" t="str">
            <v>Sanchez Amador Karla Guadalupe</v>
          </cell>
        </row>
        <row r="1816">
          <cell r="A1816" t="str">
            <v>1.1.2.6.2.1.61</v>
          </cell>
          <cell r="B1816" t="str">
            <v>Avendaño Vega Juan Carlos</v>
          </cell>
        </row>
        <row r="1817">
          <cell r="A1817" t="str">
            <v>1.1.2.6.2.1.62</v>
          </cell>
          <cell r="B1817" t="str">
            <v>Bautista Sanchez Francisco</v>
          </cell>
        </row>
        <row r="1818">
          <cell r="A1818" t="str">
            <v>1.1.2.6.2.1.63</v>
          </cell>
          <cell r="B1818" t="str">
            <v>Perales Sanchez Ernesto A.</v>
          </cell>
        </row>
        <row r="1819">
          <cell r="A1819" t="str">
            <v>1.1.2.6.2.1.64</v>
          </cell>
          <cell r="B1819" t="str">
            <v>Monzon Jimenez Yesika Haydee</v>
          </cell>
        </row>
        <row r="1820">
          <cell r="A1820" t="str">
            <v>1.1.2.6.2.1.65</v>
          </cell>
          <cell r="B1820" t="str">
            <v>Castillo Peña Marco Antonio</v>
          </cell>
        </row>
        <row r="1821">
          <cell r="A1821" t="str">
            <v>1.1.2.6.2.1.66</v>
          </cell>
          <cell r="B1821" t="str">
            <v>Maldonado  Martinez Maria Del Rosario</v>
          </cell>
        </row>
        <row r="1822">
          <cell r="A1822" t="str">
            <v>1.1.2.6.2.1.67</v>
          </cell>
          <cell r="B1822" t="str">
            <v>Pineda Paez Gerardo Luis</v>
          </cell>
        </row>
        <row r="1823">
          <cell r="A1823" t="str">
            <v>1.1.2.6.2.1.68</v>
          </cell>
          <cell r="B1823" t="str">
            <v>Pineda Pozo Gerardo Alejandro</v>
          </cell>
        </row>
        <row r="1824">
          <cell r="A1824" t="str">
            <v>1.1.2.6.2.1.69</v>
          </cell>
          <cell r="B1824" t="str">
            <v>Quintero Palma Jose Enrique</v>
          </cell>
        </row>
        <row r="1825">
          <cell r="A1825" t="str">
            <v>1.1.2.6.2.1.70</v>
          </cell>
          <cell r="B1825" t="str">
            <v>Medina Peña Christian</v>
          </cell>
        </row>
        <row r="1826">
          <cell r="A1826" t="str">
            <v>1.1.2.6.2.1.71</v>
          </cell>
          <cell r="B1826" t="str">
            <v>Grijalva Galdean Jesus Manuel</v>
          </cell>
        </row>
        <row r="1827">
          <cell r="A1827" t="str">
            <v>1.1.2.6.2.1.72</v>
          </cell>
          <cell r="B1827" t="str">
            <v>Vazquez Gonzalez Johana</v>
          </cell>
        </row>
        <row r="1828">
          <cell r="A1828" t="str">
            <v>1.1.2.6.2.1.73</v>
          </cell>
          <cell r="B1828" t="str">
            <v>Robles Lizarraga Rosa Isela</v>
          </cell>
        </row>
        <row r="1829">
          <cell r="A1829" t="str">
            <v>1.1.2.6.2.1.74</v>
          </cell>
          <cell r="B1829" t="str">
            <v>Marriquin Gonzalez Juan</v>
          </cell>
        </row>
        <row r="1830">
          <cell r="A1830" t="str">
            <v>1.1.2.6.2.1.75</v>
          </cell>
          <cell r="B1830" t="str">
            <v>Rodriguez Pineda Eva Nallely</v>
          </cell>
        </row>
        <row r="1831">
          <cell r="A1831" t="str">
            <v>1.1.2.6.2.1.76</v>
          </cell>
          <cell r="B1831" t="str">
            <v>Cervantes Gonzalez Ivonne Del Carmen</v>
          </cell>
        </row>
        <row r="1832">
          <cell r="A1832" t="str">
            <v>1.1.2.6.2.1.77</v>
          </cell>
          <cell r="B1832" t="str">
            <v>Lara Zamora Bernardo De Jesus</v>
          </cell>
        </row>
        <row r="1833">
          <cell r="A1833" t="str">
            <v>1.1.2.6.2.1.78</v>
          </cell>
          <cell r="B1833" t="str">
            <v>Lozano Alvarez Lilia</v>
          </cell>
        </row>
        <row r="1834">
          <cell r="A1834" t="str">
            <v>1.1.2.6.2.1.79</v>
          </cell>
          <cell r="B1834" t="str">
            <v>Salceda Mendoza Claudia Georgina</v>
          </cell>
        </row>
        <row r="1835">
          <cell r="A1835" t="str">
            <v>1.1.2.6.2.1.80</v>
          </cell>
          <cell r="B1835" t="str">
            <v>Bribiesca Paniagua  Maria Candelaria</v>
          </cell>
        </row>
        <row r="1836">
          <cell r="A1836" t="str">
            <v>1.1.2.6.2.1.81</v>
          </cell>
          <cell r="B1836" t="str">
            <v>Verdugo Esquivel Johanna</v>
          </cell>
        </row>
        <row r="1837">
          <cell r="A1837" t="str">
            <v>1.1.2.6.2.1.82</v>
          </cell>
          <cell r="B1837" t="str">
            <v>Gonzalez Paez Marco Antonio</v>
          </cell>
        </row>
        <row r="1838">
          <cell r="A1838" t="str">
            <v>1.1.2.6.2.1.83</v>
          </cell>
          <cell r="B1838" t="str">
            <v>Duron Higuera Ernesto</v>
          </cell>
          <cell r="E1838">
            <v>184.44</v>
          </cell>
          <cell r="F1838">
            <v>184.44</v>
          </cell>
        </row>
        <row r="1839">
          <cell r="A1839" t="str">
            <v>1.1.2.6.2.1.84</v>
          </cell>
          <cell r="B1839" t="str">
            <v>Fabian Nuñez Sergio Enrique</v>
          </cell>
        </row>
        <row r="1840">
          <cell r="A1840" t="str">
            <v>1.1.2.6.2.1.85</v>
          </cell>
          <cell r="B1840" t="str">
            <v>Ponce Vera Ricardo Javier</v>
          </cell>
        </row>
        <row r="1841">
          <cell r="A1841" t="str">
            <v>1.1.2.6.2.1.86</v>
          </cell>
          <cell r="B1841" t="str">
            <v>Alvarez Soto Rosa Elia</v>
          </cell>
        </row>
        <row r="1842">
          <cell r="A1842" t="str">
            <v>1.1.2.6.2.1.87</v>
          </cell>
          <cell r="B1842" t="str">
            <v>Bracamontes Dulce</v>
          </cell>
        </row>
        <row r="1843">
          <cell r="A1843" t="str">
            <v>1.1.2.6.2.1.88</v>
          </cell>
          <cell r="B1843" t="str">
            <v>Reynoso Martinez Margarita</v>
          </cell>
        </row>
        <row r="1844">
          <cell r="A1844" t="str">
            <v>1.1.2.6.2.1.89</v>
          </cell>
          <cell r="B1844" t="str">
            <v>Quiroz Limon Hector Rodrigo</v>
          </cell>
        </row>
        <row r="1845">
          <cell r="A1845" t="str">
            <v>1.1.2.6.2.1.90</v>
          </cell>
          <cell r="B1845" t="str">
            <v>Salceda Valdivia Julissa G.</v>
          </cell>
        </row>
        <row r="1846">
          <cell r="A1846" t="str">
            <v>1.1.2.6.2.1.91</v>
          </cell>
          <cell r="B1846" t="str">
            <v>Hernandez Arizaga Rosa Angel</v>
          </cell>
        </row>
        <row r="1847">
          <cell r="A1847" t="str">
            <v>1.1.2.6.2.1.92</v>
          </cell>
          <cell r="B1847" t="str">
            <v>Renteria Meza Alejandro</v>
          </cell>
        </row>
        <row r="1848">
          <cell r="A1848" t="str">
            <v>1.1.2.6.2.1.93</v>
          </cell>
          <cell r="B1848" t="str">
            <v>Lara Estrada Martina</v>
          </cell>
        </row>
        <row r="1849">
          <cell r="A1849" t="str">
            <v>1.1.2.6.2.1.94</v>
          </cell>
          <cell r="B1849" t="str">
            <v>Rodriguez Mendoza Aaron</v>
          </cell>
        </row>
        <row r="1850">
          <cell r="A1850" t="str">
            <v>1.1.2.6.2.1.95</v>
          </cell>
          <cell r="B1850" t="str">
            <v>Quevedo Quiñonez Victor Manuel</v>
          </cell>
        </row>
        <row r="1851">
          <cell r="A1851" t="str">
            <v>1.1.2.6.2.1.96</v>
          </cell>
          <cell r="B1851" t="str">
            <v>Esquivel Guerrero Ma. De Los Angeles</v>
          </cell>
        </row>
        <row r="1852">
          <cell r="A1852" t="str">
            <v>1.1.2.6.2.1.97</v>
          </cell>
          <cell r="B1852" t="str">
            <v>Rivera Adan Favela</v>
          </cell>
        </row>
        <row r="1853">
          <cell r="A1853" t="str">
            <v>1.1.2.6.2.1.98</v>
          </cell>
          <cell r="B1853" t="str">
            <v>Ventura Ibarra Christian</v>
          </cell>
        </row>
        <row r="1854">
          <cell r="A1854" t="str">
            <v>1.1.2.6.2.1.99</v>
          </cell>
          <cell r="B1854" t="str">
            <v>Torres Urbalejo Jose Guillermo</v>
          </cell>
        </row>
        <row r="1855">
          <cell r="A1855" t="str">
            <v>1.1.2.6.2.1.100</v>
          </cell>
          <cell r="B1855" t="str">
            <v>Castro Camacho Marari</v>
          </cell>
        </row>
        <row r="1856">
          <cell r="A1856" t="str">
            <v>1.1.2.6.2.1.101</v>
          </cell>
          <cell r="B1856" t="str">
            <v>Miranda Vargas Elba Nayeli</v>
          </cell>
        </row>
        <row r="1857">
          <cell r="A1857" t="str">
            <v>1.1.2.6.2.1.102</v>
          </cell>
          <cell r="B1857" t="str">
            <v>Garcia Navarro Maria Lourdes</v>
          </cell>
        </row>
        <row r="1858">
          <cell r="A1858" t="str">
            <v>1.1.2.6.2.1.103</v>
          </cell>
          <cell r="B1858" t="str">
            <v>Ramirez Rodriguez Cinthya</v>
          </cell>
        </row>
        <row r="1859">
          <cell r="A1859" t="str">
            <v>1.1.2.6.2.1.104</v>
          </cell>
          <cell r="B1859" t="str">
            <v>Ventura Navarrete Ma. Benita</v>
          </cell>
        </row>
        <row r="1860">
          <cell r="A1860" t="str">
            <v>1.1.2.6.2.1.105</v>
          </cell>
          <cell r="B1860" t="str">
            <v>Vazquez Diaz Francisco</v>
          </cell>
        </row>
        <row r="1861">
          <cell r="A1861" t="str">
            <v>1.1.2.6.2.1.106</v>
          </cell>
          <cell r="B1861" t="str">
            <v>Garcia Machado Cynthia Nayeli</v>
          </cell>
        </row>
        <row r="1862">
          <cell r="A1862" t="str">
            <v>1.1.2.6.2.1.107</v>
          </cell>
          <cell r="B1862" t="str">
            <v>Valenzuela Cabrera Acosta</v>
          </cell>
        </row>
        <row r="1863">
          <cell r="A1863" t="str">
            <v>1.1.2.6.2.1.108</v>
          </cell>
          <cell r="B1863" t="str">
            <v>Senda Loza Jorge</v>
          </cell>
        </row>
        <row r="1864">
          <cell r="A1864" t="str">
            <v>1.1.2.6.2.1.109</v>
          </cell>
          <cell r="B1864" t="str">
            <v>Cubillas Romero Miguel Angel</v>
          </cell>
        </row>
        <row r="1865">
          <cell r="A1865" t="str">
            <v>1.1.2.6.2.1.110</v>
          </cell>
          <cell r="B1865" t="str">
            <v>Sol Gallegos Julia</v>
          </cell>
        </row>
        <row r="1866">
          <cell r="A1866" t="str">
            <v>1.1.2.6.2.1.111</v>
          </cell>
          <cell r="B1866" t="str">
            <v>Martinez Martinez Guadalupeb Alfredo</v>
          </cell>
        </row>
        <row r="1867">
          <cell r="A1867" t="str">
            <v>1.1.2.6.2.1.112</v>
          </cell>
          <cell r="B1867" t="str">
            <v>Lopez Michel Rodolfo</v>
          </cell>
        </row>
        <row r="1868">
          <cell r="A1868" t="str">
            <v>1.1.2.6.2.1.113</v>
          </cell>
          <cell r="B1868" t="str">
            <v>Diaz Lopez Javier</v>
          </cell>
        </row>
        <row r="1869">
          <cell r="A1869" t="str">
            <v>1.1.2.6.2.1.114</v>
          </cell>
          <cell r="B1869" t="str">
            <v>Martinez Lagunas Jorge</v>
          </cell>
        </row>
        <row r="1870">
          <cell r="A1870" t="str">
            <v>1.1.2.6.2.1.115</v>
          </cell>
          <cell r="B1870" t="str">
            <v>Delgado Aguirre Gabriel Esteban</v>
          </cell>
        </row>
        <row r="1871">
          <cell r="A1871" t="str">
            <v>1.1.2.6.2.1.116</v>
          </cell>
          <cell r="B1871" t="str">
            <v>Ramirez Fonseca Asuncion</v>
          </cell>
        </row>
        <row r="1872">
          <cell r="A1872" t="str">
            <v>1.1.2.6.2.1.117</v>
          </cell>
          <cell r="B1872" t="str">
            <v>Troncoso Garcia Juan Carlos</v>
          </cell>
        </row>
        <row r="1873">
          <cell r="A1873" t="str">
            <v>1.1.2.6.2.1.118</v>
          </cell>
          <cell r="B1873" t="str">
            <v>Zavala Marquez Catalino</v>
          </cell>
        </row>
        <row r="1874">
          <cell r="A1874" t="str">
            <v>1.1.2.6.2.1.119</v>
          </cell>
          <cell r="B1874" t="str">
            <v>Salinas Gonzalez Gloria Esthela</v>
          </cell>
        </row>
        <row r="1875">
          <cell r="A1875" t="str">
            <v>1.1.2.6.2.1.120</v>
          </cell>
          <cell r="B1875" t="str">
            <v>Almada Vilchez Francisco Javier</v>
          </cell>
        </row>
        <row r="1876">
          <cell r="A1876" t="str">
            <v>1.1.2.6.2.1.121</v>
          </cell>
          <cell r="B1876" t="str">
            <v>Arredondo Meza Juan Apolonio</v>
          </cell>
        </row>
        <row r="1877">
          <cell r="A1877" t="str">
            <v>1.1.2.6.2.1.122</v>
          </cell>
          <cell r="B1877" t="str">
            <v>Almaraz J. Alfonso</v>
          </cell>
        </row>
        <row r="1878">
          <cell r="A1878" t="str">
            <v>1.1.2.6.2.1.123</v>
          </cell>
          <cell r="B1878" t="str">
            <v>Andrade Lopez Rocio</v>
          </cell>
        </row>
        <row r="1879">
          <cell r="A1879" t="str">
            <v>1.1.2.6.2.1.124</v>
          </cell>
          <cell r="B1879" t="str">
            <v>Gomez Ramirez Maria Del Carmen</v>
          </cell>
        </row>
        <row r="1880">
          <cell r="A1880" t="str">
            <v>1.1.2.6.2.1.125</v>
          </cell>
          <cell r="B1880" t="str">
            <v>Chavez Pelayo Laura Alida</v>
          </cell>
        </row>
        <row r="1881">
          <cell r="A1881" t="str">
            <v>1.1.2.6.2.1.126</v>
          </cell>
          <cell r="B1881" t="str">
            <v>Delval Hernandez Melina</v>
          </cell>
        </row>
        <row r="1882">
          <cell r="A1882" t="str">
            <v>1.1.2.6.2.1.127</v>
          </cell>
          <cell r="B1882" t="str">
            <v>Pimentel Serafin Yolanda Beatriz</v>
          </cell>
        </row>
        <row r="1883">
          <cell r="A1883" t="str">
            <v>1.1.2.6.2.1.128</v>
          </cell>
          <cell r="B1883" t="str">
            <v>Quevedo Ruiz Erika Esmeralda</v>
          </cell>
        </row>
        <row r="1884">
          <cell r="A1884" t="str">
            <v>1.1.2.6.2.1.129</v>
          </cell>
          <cell r="B1884" t="str">
            <v>Figueroa Palomares Rafael</v>
          </cell>
        </row>
        <row r="1885">
          <cell r="A1885" t="str">
            <v>1.1.2.6.2.1.130</v>
          </cell>
          <cell r="B1885" t="str">
            <v>Aispuro Gandarilla Maria Adelina</v>
          </cell>
        </row>
        <row r="1886">
          <cell r="A1886" t="str">
            <v>1.1.2.6.2.1.131</v>
          </cell>
          <cell r="B1886" t="str">
            <v>Terraza Villa Nidia Sulema</v>
          </cell>
        </row>
        <row r="1887">
          <cell r="A1887" t="str">
            <v>1.1.2.6.2.1.132</v>
          </cell>
          <cell r="B1887" t="str">
            <v>Perez Lomeli Jazmin</v>
          </cell>
        </row>
        <row r="1888">
          <cell r="A1888" t="str">
            <v>1.1.2.6.2.1.133</v>
          </cell>
          <cell r="B1888" t="str">
            <v>Valdez Reyes Coral</v>
          </cell>
        </row>
        <row r="1889">
          <cell r="A1889" t="str">
            <v>1.1.2.6.2.1.134</v>
          </cell>
          <cell r="B1889" t="str">
            <v>Estrada Pitones Arturo</v>
          </cell>
        </row>
        <row r="1890">
          <cell r="A1890" t="str">
            <v>1.1.2.6.2.1.135</v>
          </cell>
          <cell r="B1890" t="str">
            <v>Garate Lopez Juan Pedro</v>
          </cell>
        </row>
        <row r="1891">
          <cell r="A1891" t="str">
            <v>1.1.2.6.2.1.136</v>
          </cell>
          <cell r="B1891" t="str">
            <v>Carrasco Plascencia Eduardo</v>
          </cell>
        </row>
        <row r="1892">
          <cell r="A1892" t="str">
            <v>1.1.2.6.2.1.137</v>
          </cell>
          <cell r="B1892" t="str">
            <v>Velazquez Figueroa Eduardo</v>
          </cell>
        </row>
        <row r="1893">
          <cell r="A1893" t="str">
            <v>1.1.2.6.2.1.138</v>
          </cell>
          <cell r="B1893" t="str">
            <v>Romero Montejano Juan De Dios</v>
          </cell>
        </row>
        <row r="1894">
          <cell r="A1894" t="str">
            <v>1.1.2.6.2.1.139</v>
          </cell>
          <cell r="B1894" t="str">
            <v>Miramontes Perez Omar Odina</v>
          </cell>
        </row>
        <row r="1895">
          <cell r="A1895" t="str">
            <v>1.1.2.6.2.1.140</v>
          </cell>
          <cell r="B1895" t="str">
            <v>Cortes Chavez Rosangel</v>
          </cell>
        </row>
        <row r="1896">
          <cell r="A1896" t="str">
            <v>1.1.2.6.2.1.141</v>
          </cell>
          <cell r="B1896" t="str">
            <v>Monroy Vazquwz Jaime Francisco</v>
          </cell>
        </row>
        <row r="1897">
          <cell r="A1897" t="str">
            <v>1.1.2.6.2.1.142</v>
          </cell>
          <cell r="B1897" t="str">
            <v>Delgado Aguirre Maria Susana</v>
          </cell>
        </row>
        <row r="1898">
          <cell r="A1898" t="str">
            <v>1.1.2.6.2.1.143</v>
          </cell>
          <cell r="B1898" t="str">
            <v>Navarrete Nuñez Mario Alberto</v>
          </cell>
        </row>
        <row r="1899">
          <cell r="A1899" t="str">
            <v>1.1.2.6.2.1.144</v>
          </cell>
          <cell r="B1899" t="str">
            <v>Cota Felix Patricia Elizabeth</v>
          </cell>
        </row>
        <row r="1900">
          <cell r="A1900" t="str">
            <v>1.1.2.6.2.1.145</v>
          </cell>
          <cell r="B1900" t="str">
            <v>Montiel Montijo Norberto</v>
          </cell>
        </row>
        <row r="1901">
          <cell r="A1901" t="str">
            <v>1.1.2.6.2.1.146</v>
          </cell>
          <cell r="B1901" t="str">
            <v>Perez Nieto Reynaldo</v>
          </cell>
        </row>
        <row r="1902">
          <cell r="A1902" t="str">
            <v>1.1.2.6.2.1.147</v>
          </cell>
          <cell r="B1902" t="str">
            <v>Rodriguez Herrera Alejandra</v>
          </cell>
        </row>
        <row r="1903">
          <cell r="A1903" t="str">
            <v>1.1.2.6.2.1.148</v>
          </cell>
          <cell r="B1903" t="str">
            <v>Barba Camacho Luisa Angelina</v>
          </cell>
        </row>
        <row r="1904">
          <cell r="A1904" t="str">
            <v>1.1.2.6.2.1.149</v>
          </cell>
          <cell r="B1904" t="str">
            <v>Gómez Velasco Joseph Abraham</v>
          </cell>
        </row>
        <row r="1905">
          <cell r="A1905" t="str">
            <v>1.1.2.6.2.1.150</v>
          </cell>
          <cell r="B1905" t="str">
            <v>Paredes Cárdenas Héctor Andres</v>
          </cell>
        </row>
        <row r="1906">
          <cell r="A1906" t="str">
            <v>1.1.2.6.2.1.151</v>
          </cell>
          <cell r="B1906" t="str">
            <v>Alamillo Cárdenas Felipe Heliodoro</v>
          </cell>
        </row>
        <row r="1907">
          <cell r="A1907" t="str">
            <v>1.1.2.6.2.1.152</v>
          </cell>
          <cell r="B1907" t="str">
            <v>Ruiz Gallardo Pedro Ezequiel</v>
          </cell>
        </row>
        <row r="1908">
          <cell r="A1908" t="str">
            <v>1.1.2.6.2.1.153</v>
          </cell>
          <cell r="B1908" t="str">
            <v>Del Ríos Abascal Héctor</v>
          </cell>
        </row>
        <row r="1909">
          <cell r="A1909" t="str">
            <v>1.1.2.6.2.1.154</v>
          </cell>
          <cell r="B1909" t="str">
            <v>Magdaleno Avalos Francisco Javier</v>
          </cell>
        </row>
        <row r="1910">
          <cell r="A1910" t="str">
            <v>1.1.2.6.2.1.155</v>
          </cell>
          <cell r="B1910" t="str">
            <v>Mendoza Duarte Christian Eduardo</v>
          </cell>
        </row>
        <row r="1911">
          <cell r="A1911" t="str">
            <v>1.1.2.6.2.1.156</v>
          </cell>
          <cell r="B1911" t="str">
            <v>Arredondo Meza Juan Apolonio</v>
          </cell>
        </row>
        <row r="1912">
          <cell r="A1912" t="str">
            <v>1.1.2.6.2.1.157</v>
          </cell>
          <cell r="B1912" t="str">
            <v>Zamudio Orduño Pedro Ernesto</v>
          </cell>
        </row>
        <row r="1913">
          <cell r="A1913" t="str">
            <v>1.1.2.6.2.1.158</v>
          </cell>
          <cell r="B1913" t="str">
            <v>Moreno Salcedo Iván Alejandro</v>
          </cell>
        </row>
        <row r="1914">
          <cell r="A1914" t="str">
            <v>1.1.2.6.2.1.159</v>
          </cell>
          <cell r="B1914" t="str">
            <v>Prez Crosthwite Jorge Alberto</v>
          </cell>
        </row>
        <row r="1915">
          <cell r="A1915" t="str">
            <v>1.1.2.6.2.1.160</v>
          </cell>
          <cell r="B1915" t="str">
            <v>Altamirano Ochoa Alicia</v>
          </cell>
        </row>
        <row r="1916">
          <cell r="A1916" t="str">
            <v>1.1.2.6.2.1.161</v>
          </cell>
          <cell r="B1916" t="str">
            <v>García Manzano Cesar Armando</v>
          </cell>
        </row>
        <row r="1917">
          <cell r="A1917" t="str">
            <v>1.1.2.6.2.1.162</v>
          </cell>
          <cell r="B1917" t="str">
            <v>Valenzuela cabrera José Humberto</v>
          </cell>
        </row>
        <row r="1918">
          <cell r="A1918" t="str">
            <v>1.1.2.6.2.1.163</v>
          </cell>
          <cell r="B1918" t="str">
            <v>Espinoza Torres Carlos Armando</v>
          </cell>
        </row>
        <row r="1919">
          <cell r="A1919" t="str">
            <v>1.1.2.6.2.1.164</v>
          </cell>
          <cell r="B1919" t="str">
            <v>Pérez Martínez Karla Judith</v>
          </cell>
        </row>
        <row r="1920">
          <cell r="A1920" t="str">
            <v>1.1.2.6.2.1.165</v>
          </cell>
          <cell r="B1920" t="str">
            <v>Flores Apodaca Cinthya Zuleyma</v>
          </cell>
        </row>
        <row r="1921">
          <cell r="A1921" t="str">
            <v>1.1.2.6.2.1.166</v>
          </cell>
          <cell r="B1921" t="str">
            <v>Gómez Olmos Apolinar</v>
          </cell>
        </row>
        <row r="1922">
          <cell r="A1922" t="str">
            <v>1.1.2.6.2.1.167</v>
          </cell>
          <cell r="B1922" t="str">
            <v>Albañez Tapia Esmeralda</v>
          </cell>
        </row>
        <row r="1923">
          <cell r="A1923" t="str">
            <v>1.1.2.6.2.1.168</v>
          </cell>
          <cell r="B1923" t="str">
            <v>Ramírez Arroyo María Ofelia</v>
          </cell>
        </row>
        <row r="1924">
          <cell r="A1924" t="str">
            <v>1.1.2.6.2.1.169</v>
          </cell>
          <cell r="B1924" t="str">
            <v>Mascareño Rubio Griselda</v>
          </cell>
        </row>
        <row r="1925">
          <cell r="A1925" t="str">
            <v>1.1.2.6.2.1.170</v>
          </cell>
          <cell r="B1925" t="str">
            <v>Guerrero Gómez Sandra Edith</v>
          </cell>
        </row>
        <row r="1926">
          <cell r="A1926" t="str">
            <v>1.1.2.6.2.1.171</v>
          </cell>
          <cell r="B1926" t="str">
            <v>Brown Guajardo Francisco Javier</v>
          </cell>
        </row>
        <row r="1927">
          <cell r="A1927" t="str">
            <v>1.1.2.6.2.1.172</v>
          </cell>
          <cell r="B1927" t="str">
            <v>Politron Torres Salvador</v>
          </cell>
        </row>
        <row r="1928">
          <cell r="A1928" t="str">
            <v>1.1.2.6.2.1.173</v>
          </cell>
          <cell r="B1928" t="str">
            <v>Ríos Osuna Francisco Roberto</v>
          </cell>
        </row>
        <row r="1929">
          <cell r="A1929" t="str">
            <v>1.1.2.6.2.1.174</v>
          </cell>
          <cell r="B1929" t="str">
            <v>Zamarripa Bernal Jose</v>
          </cell>
        </row>
        <row r="1930">
          <cell r="A1930" t="str">
            <v>1.1.2.6.2.1.175</v>
          </cell>
          <cell r="B1930" t="str">
            <v>Martínez Contreras Rafael</v>
          </cell>
        </row>
        <row r="1931">
          <cell r="A1931" t="str">
            <v>1.1.2.6.2.1.176</v>
          </cell>
          <cell r="B1931" t="str">
            <v>Peña Huerta Ismael Horacio</v>
          </cell>
        </row>
        <row r="1932">
          <cell r="A1932" t="str">
            <v>1.1.2.6.2.1.177</v>
          </cell>
          <cell r="B1932" t="str">
            <v>Castro Trenti Francisco</v>
          </cell>
        </row>
        <row r="1933">
          <cell r="A1933" t="str">
            <v>1.1.2.6.2.1.178</v>
          </cell>
          <cell r="B1933" t="str">
            <v>Reyes Silva Manuel Humberto</v>
          </cell>
        </row>
        <row r="1934">
          <cell r="A1934" t="str">
            <v>1.1.2.6.2.1.179</v>
          </cell>
          <cell r="B1934" t="str">
            <v>Saldaña Escobar Karina Abigail</v>
          </cell>
        </row>
        <row r="1935">
          <cell r="A1935" t="str">
            <v>1.1.2.6.2.1.180</v>
          </cell>
          <cell r="B1935" t="str">
            <v>Sánchez Quintero Pameña Cristina</v>
          </cell>
        </row>
        <row r="1936">
          <cell r="A1936" t="str">
            <v>1.1.2.6.2.1.181</v>
          </cell>
          <cell r="B1936" t="str">
            <v>Isarraras Duarte Manuel</v>
          </cell>
        </row>
        <row r="1937">
          <cell r="A1937" t="str">
            <v>1.1.2.6.2.1.182</v>
          </cell>
          <cell r="B1937" t="str">
            <v>García Machado Jesús Francisco</v>
          </cell>
        </row>
        <row r="1938">
          <cell r="A1938" t="str">
            <v>1.1.2.6.2.1.183</v>
          </cell>
          <cell r="B1938" t="str">
            <v>Herrera Díaz Luis</v>
          </cell>
        </row>
        <row r="1939">
          <cell r="A1939" t="str">
            <v>1.1.2.6.2.1.184</v>
          </cell>
          <cell r="B1939" t="str">
            <v>Solís Herrera Jesús Alberto</v>
          </cell>
        </row>
        <row r="1940">
          <cell r="A1940" t="str">
            <v>1.1.2.6.2.1.185</v>
          </cell>
          <cell r="B1940" t="str">
            <v>López Ramírez José David</v>
          </cell>
        </row>
        <row r="1941">
          <cell r="A1941" t="str">
            <v>1.1.2.6.2.1.186</v>
          </cell>
          <cell r="B1941" t="str">
            <v>Cortes Zúñiga Filiberto</v>
          </cell>
        </row>
        <row r="1942">
          <cell r="A1942" t="str">
            <v>1.1.2.6.2.1.187</v>
          </cell>
          <cell r="B1942" t="str">
            <v>Hernández Carrillo María Luisa</v>
          </cell>
        </row>
        <row r="1943">
          <cell r="A1943" t="str">
            <v>1.1.2.6.2.1.188</v>
          </cell>
          <cell r="B1943" t="str">
            <v>Quintero Palma José Enrique</v>
          </cell>
        </row>
        <row r="1944">
          <cell r="A1944" t="str">
            <v>1.1.2.6.2.1.189</v>
          </cell>
          <cell r="B1944" t="str">
            <v>Pérez Canizales Carlos</v>
          </cell>
        </row>
        <row r="1945">
          <cell r="A1945" t="str">
            <v>1.1.2.6.2.1.190</v>
          </cell>
          <cell r="B1945" t="str">
            <v>Ochoa Hermosillo Juan Antonio</v>
          </cell>
        </row>
        <row r="1946">
          <cell r="A1946" t="str">
            <v>1.1.2.6.2.1.191</v>
          </cell>
          <cell r="B1946" t="str">
            <v>Gómez Velazco Joseph Abraham</v>
          </cell>
        </row>
        <row r="1947">
          <cell r="A1947" t="str">
            <v>1.1.2.6.2.1.192</v>
          </cell>
          <cell r="B1947" t="str">
            <v>Lugo Gámez Rosa Isela</v>
          </cell>
        </row>
        <row r="1948">
          <cell r="A1948" t="str">
            <v>1.1.2.6.2.1.193</v>
          </cell>
          <cell r="B1948" t="str">
            <v>Bracamontes Hernández Dulce María</v>
          </cell>
        </row>
        <row r="1949">
          <cell r="A1949" t="str">
            <v>1.1.2.6.2.1.194</v>
          </cell>
          <cell r="B1949" t="str">
            <v>Ahumada Limón Gaddiel Moisés</v>
          </cell>
        </row>
        <row r="1950">
          <cell r="A1950" t="str">
            <v>1.1.2.6.2.1.195</v>
          </cell>
          <cell r="B1950" t="str">
            <v>Rivera Martínez Melissa</v>
          </cell>
        </row>
        <row r="1951">
          <cell r="A1951" t="str">
            <v>1.1.2.6.2.1.196</v>
          </cell>
          <cell r="B1951" t="str">
            <v>Betancourt Contreras Enrique</v>
          </cell>
        </row>
        <row r="1952">
          <cell r="A1952" t="str">
            <v>1.1.2.6.2.1.197</v>
          </cell>
          <cell r="B1952" t="str">
            <v>Leyva Quijada Marcos Frnacisco</v>
          </cell>
        </row>
        <row r="1953">
          <cell r="A1953" t="str">
            <v>1.1.2.6.2.1.198</v>
          </cell>
          <cell r="B1953" t="str">
            <v>Melendres Talamantes Jorge Ramón</v>
          </cell>
        </row>
        <row r="1954">
          <cell r="A1954" t="str">
            <v>1.1.2.6.2.1.199</v>
          </cell>
          <cell r="B1954" t="str">
            <v>Hernandez Cota Francisco Honorio</v>
          </cell>
        </row>
        <row r="1955">
          <cell r="A1955" t="str">
            <v>1.1.2.6.2.1.200</v>
          </cell>
          <cell r="B1955" t="str">
            <v>Pérez Pérez Hernando Federico</v>
          </cell>
        </row>
        <row r="1956">
          <cell r="A1956" t="str">
            <v>1.1.2.6.2.1.201</v>
          </cell>
          <cell r="B1956" t="str">
            <v>Soto Prieto Alma Angelica</v>
          </cell>
        </row>
        <row r="1957">
          <cell r="A1957" t="str">
            <v>1.1.2.6.2.1.202</v>
          </cell>
          <cell r="B1957" t="str">
            <v>Ortiz Bravo Melanie Zulet</v>
          </cell>
        </row>
        <row r="1958">
          <cell r="A1958" t="str">
            <v>1.1.2.6.2.1.203</v>
          </cell>
          <cell r="B1958" t="str">
            <v>Iturrios Márquez Kathia Denira</v>
          </cell>
        </row>
        <row r="1959">
          <cell r="A1959" t="str">
            <v>1.1.2.6.2.1.204</v>
          </cell>
          <cell r="B1959" t="str">
            <v>Lozano Rodríguez José María</v>
          </cell>
        </row>
        <row r="1960">
          <cell r="A1960" t="str">
            <v>1.1.2.6.2.1.205</v>
          </cell>
          <cell r="B1960" t="str">
            <v>Rodriguez Ibarra Emilio</v>
          </cell>
        </row>
        <row r="1961">
          <cell r="A1961" t="str">
            <v>1.1.2.6.2.1.206</v>
          </cell>
          <cell r="B1961" t="str">
            <v>Ojeda García Ernesto Alonso</v>
          </cell>
        </row>
        <row r="1962">
          <cell r="A1962" t="str">
            <v>1.1.2.6.2.1.207</v>
          </cell>
          <cell r="B1962" t="str">
            <v>Ramírez Sánchez Adelina</v>
          </cell>
        </row>
        <row r="1963">
          <cell r="A1963" t="str">
            <v>1.1.2.6.2.1.208</v>
          </cell>
          <cell r="B1963" t="str">
            <v>Pérez Meraz José Daniel</v>
          </cell>
        </row>
        <row r="1964">
          <cell r="A1964" t="str">
            <v>1.1.2.6.2.1.209</v>
          </cell>
          <cell r="B1964" t="str">
            <v>Pérez Iram</v>
          </cell>
        </row>
        <row r="1965">
          <cell r="A1965" t="str">
            <v>1.1.2.6.2.1.210</v>
          </cell>
          <cell r="B1965" t="str">
            <v>Delgadillo Hernández Joaquin</v>
          </cell>
        </row>
        <row r="1966">
          <cell r="A1966" t="str">
            <v>1.1.2.6.2.1.211</v>
          </cell>
          <cell r="B1966" t="str">
            <v>Rodríguez González Hilda Raquel</v>
          </cell>
        </row>
        <row r="1967">
          <cell r="A1967" t="str">
            <v>1.1.2.6.2.1.212</v>
          </cell>
          <cell r="B1967" t="str">
            <v>Contreras Pimentel Porfirio Cesar</v>
          </cell>
        </row>
        <row r="1968">
          <cell r="A1968" t="str">
            <v>1.1.2.6.2.1.213</v>
          </cell>
          <cell r="B1968" t="str">
            <v>López Gilbert Martha Guadalupe</v>
          </cell>
        </row>
        <row r="1969">
          <cell r="A1969" t="str">
            <v>1.1.2.6.2.1.214</v>
          </cell>
          <cell r="B1969" t="str">
            <v>Rodríguez Gardea Yesenia Soledad</v>
          </cell>
        </row>
        <row r="1970">
          <cell r="A1970" t="str">
            <v>1.1.2.6.2.1.215</v>
          </cell>
          <cell r="B1970" t="str">
            <v>Coronado Hernández Angel</v>
          </cell>
        </row>
        <row r="1971">
          <cell r="A1971" t="str">
            <v>1.1.2.6.2.1.216</v>
          </cell>
          <cell r="B1971" t="str">
            <v>Vallejo Maya Veronica</v>
          </cell>
        </row>
        <row r="1972">
          <cell r="A1972" t="str">
            <v>1.1.2.6.2.1.217</v>
          </cell>
          <cell r="B1972" t="str">
            <v>García Moreno Oswaldo Eduardo</v>
          </cell>
        </row>
        <row r="1973">
          <cell r="A1973" t="str">
            <v>1.1.2.6.2.1.218</v>
          </cell>
          <cell r="B1973" t="str">
            <v>Gómez Terrones Araceli</v>
          </cell>
        </row>
        <row r="1974">
          <cell r="A1974" t="str">
            <v>1.1.2.6.2.1.219</v>
          </cell>
          <cell r="B1974" t="str">
            <v>Mayoral Mayoral Felipe de Jesús</v>
          </cell>
        </row>
        <row r="1975">
          <cell r="A1975" t="str">
            <v>1.1.2.6.2.1.220</v>
          </cell>
          <cell r="B1975" t="str">
            <v>Pimentel Serafín Herlinda</v>
          </cell>
        </row>
        <row r="1976">
          <cell r="A1976" t="str">
            <v>1.1.2.6.2.1.221</v>
          </cell>
          <cell r="B1976" t="str">
            <v>Zamudio Osuna Alvaro</v>
          </cell>
        </row>
        <row r="1977">
          <cell r="A1977" t="str">
            <v>1.1.2.6.2.1.222</v>
          </cell>
          <cell r="B1977" t="str">
            <v>González Bernal Gonzalo</v>
          </cell>
        </row>
        <row r="1978">
          <cell r="A1978" t="str">
            <v>1.1.2.6.2.1.223</v>
          </cell>
          <cell r="B1978" t="str">
            <v>Aguirre Ruiz Mauricio</v>
          </cell>
        </row>
        <row r="1979">
          <cell r="A1979" t="str">
            <v>1.1.2.6.2.1.224</v>
          </cell>
          <cell r="B1979" t="str">
            <v>Pulido Pimentel Yair</v>
          </cell>
        </row>
        <row r="1980">
          <cell r="A1980" t="str">
            <v>1.1.2.6.2.1.228</v>
          </cell>
          <cell r="B1980" t="str">
            <v>PEREZ MARTINEZ KARLA JUDITH</v>
          </cell>
        </row>
        <row r="1981">
          <cell r="A1981" t="str">
            <v>1.1.2.6.2.1.231</v>
          </cell>
          <cell r="B1981" t="str">
            <v>GOMEZ VELAZCO JHOSEPH ABRAHAM</v>
          </cell>
        </row>
        <row r="1982">
          <cell r="A1982" t="str">
            <v>1.1.2.6.2.1.234</v>
          </cell>
          <cell r="B1982" t="str">
            <v>PEREZ PEREZ HERNANDO FEDERICO</v>
          </cell>
        </row>
        <row r="1983">
          <cell r="A1983" t="str">
            <v>1.1.2.6.2.1.236</v>
          </cell>
          <cell r="B1983" t="str">
            <v>Mier y Teran Lopez Carlos</v>
          </cell>
        </row>
        <row r="1984">
          <cell r="A1984" t="str">
            <v>1.1.2.6.2.1.237</v>
          </cell>
          <cell r="B1984" t="str">
            <v>Quevedo Zavala Jesus Manuel</v>
          </cell>
        </row>
        <row r="1985">
          <cell r="A1985" t="str">
            <v>1.1.2.6.2.1.238</v>
          </cell>
          <cell r="B1985" t="str">
            <v>Mendoza X Armando</v>
          </cell>
        </row>
        <row r="1986">
          <cell r="A1986" t="str">
            <v>1.1.2.6.2.1.239</v>
          </cell>
          <cell r="B1986" t="str">
            <v>Aguilar Lopez Julio</v>
          </cell>
        </row>
        <row r="1987">
          <cell r="A1987" t="str">
            <v>1.1.2.6.2.1.240</v>
          </cell>
          <cell r="B1987" t="str">
            <v>Murillo Gallegos Dulce Jeanneth</v>
          </cell>
        </row>
        <row r="1988">
          <cell r="A1988" t="str">
            <v>1.1.2.6.2.1.241</v>
          </cell>
          <cell r="B1988" t="str">
            <v>Orozco Dagnino Juliana</v>
          </cell>
        </row>
        <row r="1989">
          <cell r="A1989" t="str">
            <v>1.1.2.9</v>
          </cell>
          <cell r="B1989" t="str">
            <v>Otros Derechos a Recibir Efectivo o Equivalentes a Corto Plazo</v>
          </cell>
        </row>
        <row r="1990">
          <cell r="A1990" t="str">
            <v>1.1.3</v>
          </cell>
          <cell r="B1990" t="str">
            <v>Derechos a Recibir Bienes o Servicios</v>
          </cell>
          <cell r="C1990">
            <v>1016102.44</v>
          </cell>
          <cell r="E1990">
            <v>20269226.100000001</v>
          </cell>
          <cell r="F1990">
            <v>20509978.300000001</v>
          </cell>
          <cell r="G1990">
            <v>775350.24</v>
          </cell>
        </row>
        <row r="1991">
          <cell r="A1991" t="str">
            <v>1.1.3.1</v>
          </cell>
          <cell r="B1991" t="str">
            <v>Anticipo a Proveedores por Adquiisición de Bieness y Prestacion de Servicios a Corto Plazo</v>
          </cell>
          <cell r="C1991">
            <v>1016102.44</v>
          </cell>
          <cell r="E1991">
            <v>20154448.399999999</v>
          </cell>
          <cell r="F1991">
            <v>20395200.600000001</v>
          </cell>
          <cell r="G1991">
            <v>775350.24</v>
          </cell>
        </row>
        <row r="1992">
          <cell r="A1992" t="str">
            <v>1.1.3.1.1</v>
          </cell>
          <cell r="B1992" t="str">
            <v>Anticipo a Proveedores en Moneda Nacional</v>
          </cell>
          <cell r="C1992">
            <v>1016102.44</v>
          </cell>
          <cell r="E1992">
            <v>20154448.399999999</v>
          </cell>
          <cell r="F1992">
            <v>20395200.600000001</v>
          </cell>
          <cell r="G1992">
            <v>775350.24</v>
          </cell>
        </row>
        <row r="1993">
          <cell r="A1993" t="str">
            <v>1.1.3.1.1.1</v>
          </cell>
          <cell r="B1993" t="str">
            <v>Anticipo a Proveedores en Moneda Nacional Oficina Central</v>
          </cell>
          <cell r="C1993">
            <v>1016102.44</v>
          </cell>
          <cell r="E1993">
            <v>20154448.399999999</v>
          </cell>
          <cell r="F1993">
            <v>20395200.600000001</v>
          </cell>
          <cell r="G1993">
            <v>775350.24</v>
          </cell>
        </row>
        <row r="1994">
          <cell r="A1994" t="str">
            <v>1.1.3.1.1.1.1</v>
          </cell>
          <cell r="B1994" t="str">
            <v>Soporte F1 S. De R.L. De C.V.</v>
          </cell>
        </row>
        <row r="1995">
          <cell r="A1995" t="str">
            <v>1.1.3.1.1.1.1.65</v>
          </cell>
          <cell r="B1995" t="str">
            <v>Centro Integral para la Organizacion de Comunidades AC</v>
          </cell>
        </row>
        <row r="1996">
          <cell r="A1996" t="str">
            <v>1.1.3.1.1.1.2</v>
          </cell>
          <cell r="B1996" t="str">
            <v>Elevadores Ev Internacionales S.A. De C.V.</v>
          </cell>
        </row>
        <row r="1997">
          <cell r="A1997" t="str">
            <v>1.1.3.1.1.1.3</v>
          </cell>
          <cell r="B1997" t="str">
            <v>Vazquez Sarabia Luis Fernando</v>
          </cell>
          <cell r="C1997">
            <v>240752.2</v>
          </cell>
          <cell r="E1997">
            <v>240752.2</v>
          </cell>
          <cell r="F1997">
            <v>481504.4</v>
          </cell>
        </row>
        <row r="1998">
          <cell r="A1998" t="str">
            <v>1.1.3.1.1.1.4</v>
          </cell>
          <cell r="B1998" t="str">
            <v>Grupo Rice S.A. De C.V.</v>
          </cell>
        </row>
        <row r="1999">
          <cell r="A1999" t="str">
            <v>1.1.3.1.1.1.5</v>
          </cell>
          <cell r="B1999" t="str">
            <v>Servicio De Administracion y Enajenacion De Bienes</v>
          </cell>
          <cell r="E1999">
            <v>274237</v>
          </cell>
          <cell r="F1999">
            <v>274237</v>
          </cell>
        </row>
        <row r="2000">
          <cell r="A2000" t="str">
            <v>1.1.3.1.1.1.6</v>
          </cell>
          <cell r="B2000" t="str">
            <v>Secretaria De La Defensa Nacional</v>
          </cell>
          <cell r="C2000">
            <v>275087.24</v>
          </cell>
          <cell r="G2000">
            <v>275087.24</v>
          </cell>
        </row>
        <row r="2001">
          <cell r="A2001" t="str">
            <v>1.1.3.1.1.1.7</v>
          </cell>
          <cell r="B2001" t="str">
            <v>Castellanos Sanchez Israel Arturo</v>
          </cell>
        </row>
        <row r="2002">
          <cell r="A2002" t="str">
            <v>1.1.3.1.1.1.8</v>
          </cell>
          <cell r="B2002" t="str">
            <v>Gobierno Del Estado De B.C.</v>
          </cell>
          <cell r="E2002">
            <v>231724.89</v>
          </cell>
          <cell r="F2002">
            <v>231724.89</v>
          </cell>
        </row>
        <row r="2003">
          <cell r="A2003" t="str">
            <v>1.1.3.1.1.1.9</v>
          </cell>
          <cell r="B2003" t="str">
            <v>Nevarez Machado Maria Aurelia</v>
          </cell>
        </row>
        <row r="2004">
          <cell r="A2004" t="str">
            <v>1.1.3.1.1.1.10</v>
          </cell>
          <cell r="B2004" t="str">
            <v>Moreno Salazar Luis Alfonso</v>
          </cell>
        </row>
        <row r="2005">
          <cell r="A2005" t="str">
            <v>1.1.3.1.1.1.11</v>
          </cell>
          <cell r="B2005" t="str">
            <v>Iga De Tijuana S.A. De C.V.</v>
          </cell>
        </row>
        <row r="2006">
          <cell r="A2006" t="str">
            <v>1.1.3.1.1.1.12</v>
          </cell>
          <cell r="B2006" t="str">
            <v>Servicios Diversificados De Turismo S. De R.L. De C.V.</v>
          </cell>
        </row>
        <row r="2007">
          <cell r="A2007" t="str">
            <v>1.1.3.1.1.1.13</v>
          </cell>
          <cell r="B2007" t="str">
            <v>Ramos Llerenas Jose Alberto</v>
          </cell>
        </row>
        <row r="2008">
          <cell r="A2008" t="str">
            <v>1.1.3.1.1.1.14</v>
          </cell>
          <cell r="B2008" t="str">
            <v>Office Depot De Mexico S.A. De C.V.</v>
          </cell>
        </row>
        <row r="2009">
          <cell r="A2009" t="str">
            <v>1.1.3.1.1.1.15</v>
          </cell>
          <cell r="B2009" t="str">
            <v>Abastecedora Industrial De Tijuana S.A. De C.V.</v>
          </cell>
        </row>
        <row r="2010">
          <cell r="A2010" t="str">
            <v>1.1.3.1.1.1.16</v>
          </cell>
          <cell r="B2010" t="str">
            <v>Rivera Cervantes Florencia</v>
          </cell>
        </row>
        <row r="2011">
          <cell r="A2011" t="str">
            <v>1.1.3.1.1.1.17</v>
          </cell>
          <cell r="B2011" t="str">
            <v>Santoyo Morales Jose Luis</v>
          </cell>
        </row>
        <row r="2012">
          <cell r="A2012" t="str">
            <v>1.1.3.1.1.1.18</v>
          </cell>
          <cell r="B2012" t="str">
            <v>Compañia Gas De Tijuana S.A. De C.V.</v>
          </cell>
        </row>
        <row r="2013">
          <cell r="A2013" t="str">
            <v>1.1.3.1.1.1.19</v>
          </cell>
          <cell r="B2013" t="str">
            <v>Litho Formas S.A. De C.V.</v>
          </cell>
        </row>
        <row r="2014">
          <cell r="A2014" t="str">
            <v>1.1.3.1.1.1.20</v>
          </cell>
          <cell r="B2014" t="str">
            <v>Flores Rincon Martha Esther</v>
          </cell>
        </row>
        <row r="2015">
          <cell r="A2015" t="str">
            <v>1.1.3.1.1.1.21</v>
          </cell>
          <cell r="B2015" t="str">
            <v>Hernandez Crisanto Irene</v>
          </cell>
        </row>
        <row r="2016">
          <cell r="A2016" t="str">
            <v>1.1.3.1.1.1.22</v>
          </cell>
          <cell r="B2016" t="str">
            <v>Licores Kentucky Derby S.A. De C.V.</v>
          </cell>
          <cell r="E2016">
            <v>990858</v>
          </cell>
          <cell r="F2016">
            <v>990858</v>
          </cell>
        </row>
        <row r="2017">
          <cell r="A2017" t="str">
            <v>1.1.3.1.1.1.23</v>
          </cell>
          <cell r="B2017" t="str">
            <v>Soluciones En Redes Digitales S. De R.L. De C.V.</v>
          </cell>
        </row>
        <row r="2018">
          <cell r="A2018" t="str">
            <v>1.1.3.1.1.1.24</v>
          </cell>
          <cell r="B2018" t="str">
            <v>Infraestructura y Servicios Portuarios S.A. De C.V.</v>
          </cell>
        </row>
        <row r="2019">
          <cell r="A2019" t="str">
            <v>1.1.3.1.1.1.25</v>
          </cell>
          <cell r="B2019" t="str">
            <v>Desarrolladora EDD, S.A. De C.V.</v>
          </cell>
        </row>
        <row r="2020">
          <cell r="A2020" t="str">
            <v>1.1.3.1.1.1.26</v>
          </cell>
          <cell r="B2020" t="str">
            <v>Academia Regional  De Seguridad Publica Del Noreste</v>
          </cell>
        </row>
        <row r="2021">
          <cell r="A2021" t="str">
            <v>1.1.3.1.1.1.27</v>
          </cell>
          <cell r="B2021" t="str">
            <v>Ediciones Del Norte, S.A. De C.V.</v>
          </cell>
        </row>
        <row r="2022">
          <cell r="A2022" t="str">
            <v>1.1.3.1.1.1.28</v>
          </cell>
          <cell r="B2022" t="str">
            <v>Academia Regional de Seguridad Publica del Noroeste</v>
          </cell>
          <cell r="E2022">
            <v>423750</v>
          </cell>
          <cell r="F2022">
            <v>423750</v>
          </cell>
        </row>
        <row r="2023">
          <cell r="A2023" t="str">
            <v>1.1.3.1.1.1.29</v>
          </cell>
          <cell r="B2023" t="str">
            <v>Consejo Estatal De Coordinación Del Sistema Nacional De Seguridad Publica</v>
          </cell>
        </row>
        <row r="2024">
          <cell r="A2024" t="str">
            <v>1.1.3.1.1.1.30</v>
          </cell>
          <cell r="B2024" t="str">
            <v>Queretaro Motors S.A.</v>
          </cell>
        </row>
        <row r="2025">
          <cell r="A2025" t="str">
            <v>1.1.3.1.1.1.31</v>
          </cell>
          <cell r="B2025" t="str">
            <v>Televisora Fronteriza, S.A. de C.V.</v>
          </cell>
        </row>
        <row r="2026">
          <cell r="A2026" t="str">
            <v>1.1.3.1.1.1.32</v>
          </cell>
          <cell r="B2026" t="str">
            <v>Alvarez Ayon Alfonso</v>
          </cell>
        </row>
        <row r="2027">
          <cell r="A2027" t="str">
            <v>1.1.3.1.1.1.33</v>
          </cell>
          <cell r="B2027" t="str">
            <v>Velica Gomez Ramon</v>
          </cell>
        </row>
        <row r="2028">
          <cell r="A2028" t="str">
            <v>1.1.3.1.1.1.34</v>
          </cell>
          <cell r="B2028" t="str">
            <v>Magallanes Navarro Rosio Areli</v>
          </cell>
        </row>
        <row r="2029">
          <cell r="A2029" t="str">
            <v>1.1.3.1.1.1.35</v>
          </cell>
          <cell r="B2029" t="str">
            <v>Impulsores de Marcas y Productos Mexicanos, S.C.</v>
          </cell>
        </row>
        <row r="2030">
          <cell r="A2030" t="str">
            <v>1.1.3.1.1.1.36</v>
          </cell>
          <cell r="B2030" t="str">
            <v>Garcia Garcia Ramiro</v>
          </cell>
        </row>
        <row r="2031">
          <cell r="A2031" t="str">
            <v>1.1.3.1.1.1.37</v>
          </cell>
          <cell r="B2031" t="str">
            <v>Leon Madueño Maria Del Socorro</v>
          </cell>
        </row>
        <row r="2032">
          <cell r="A2032" t="str">
            <v>1.1.3.1.1.1.38</v>
          </cell>
          <cell r="B2032" t="str">
            <v>Martinez Lopez Carlos</v>
          </cell>
        </row>
        <row r="2033">
          <cell r="A2033" t="str">
            <v>1.1.3.1.1.1.39</v>
          </cell>
          <cell r="B2033" t="str">
            <v>Tapia Castorena Raul</v>
          </cell>
        </row>
        <row r="2034">
          <cell r="A2034" t="str">
            <v>1.1.3.1.1.1.40</v>
          </cell>
          <cell r="B2034" t="str">
            <v>Coppel, S.A. de C.V.</v>
          </cell>
        </row>
        <row r="2035">
          <cell r="A2035" t="str">
            <v>1.1.3.1.1.1.41</v>
          </cell>
          <cell r="B2035" t="str">
            <v>Servicios Publicitarios Valcle S.A. de C.V.</v>
          </cell>
        </row>
        <row r="2036">
          <cell r="A2036" t="str">
            <v>1.1.3.1.1.1.42</v>
          </cell>
          <cell r="B2036" t="str">
            <v>Soto Flores Raymundo Daniel</v>
          </cell>
        </row>
        <row r="2037">
          <cell r="A2037" t="str">
            <v>1.1.3.1.1.1.43</v>
          </cell>
          <cell r="B2037" t="str">
            <v>Tesoreria de la Federacion</v>
          </cell>
        </row>
        <row r="2038">
          <cell r="A2038" t="str">
            <v>1.1.3.1.1.1.44</v>
          </cell>
          <cell r="B2038" t="str">
            <v>Compañia de Audio y Escenarios de B.C. S de R.L. De C.V.</v>
          </cell>
        </row>
        <row r="2039">
          <cell r="A2039" t="str">
            <v>1.1.3.1.1.1.45</v>
          </cell>
          <cell r="B2039" t="str">
            <v>Sanchez Guerra German Riviello</v>
          </cell>
        </row>
        <row r="2040">
          <cell r="A2040" t="str">
            <v>1.1.3.1.1.1.46</v>
          </cell>
          <cell r="B2040" t="str">
            <v>Proveedora Baja de Equipos y Textiles, S. de R.L. de C.V.</v>
          </cell>
          <cell r="E2040">
            <v>1294415</v>
          </cell>
          <cell r="F2040">
            <v>1294415</v>
          </cell>
        </row>
        <row r="2041">
          <cell r="A2041" t="str">
            <v>1.1.3.1.1.1.47</v>
          </cell>
          <cell r="B2041" t="str">
            <v>Desarrolladora Edd, S.A. De C.V.</v>
          </cell>
        </row>
        <row r="2042">
          <cell r="A2042" t="str">
            <v>1.1.3.1.1.1.48</v>
          </cell>
          <cell r="B2042" t="str">
            <v>Cassidian Mexico S.A DE C.V</v>
          </cell>
          <cell r="E2042">
            <v>812901.32</v>
          </cell>
          <cell r="F2042">
            <v>812901.32</v>
          </cell>
        </row>
        <row r="2043">
          <cell r="A2043" t="str">
            <v>1.1.3.1.1.1.49</v>
          </cell>
          <cell r="B2043" t="str">
            <v>Distribuidora El Florido S.A. De C.V.</v>
          </cell>
        </row>
        <row r="2044">
          <cell r="A2044" t="str">
            <v>1.1.3.1.1.1.50</v>
          </cell>
          <cell r="B2044" t="str">
            <v>Elite By Carga S.A. de C.V.</v>
          </cell>
        </row>
        <row r="2045">
          <cell r="A2045" t="str">
            <v>1.1.3.1.1.1.51</v>
          </cell>
          <cell r="B2045" t="str">
            <v>Blindaje Continental S.A. de C.V.</v>
          </cell>
          <cell r="E2045">
            <v>1903499.88</v>
          </cell>
          <cell r="F2045">
            <v>1903499.88</v>
          </cell>
        </row>
        <row r="2046">
          <cell r="A2046" t="str">
            <v>1.1.3.1.1.1.52</v>
          </cell>
          <cell r="B2046" t="str">
            <v>Auto Productos De La Costa S.A. de C.V.</v>
          </cell>
          <cell r="E2046">
            <v>5224382.96</v>
          </cell>
          <cell r="F2046">
            <v>5224382.96</v>
          </cell>
        </row>
        <row r="2047">
          <cell r="A2047" t="str">
            <v>1.1.3.1.1.1.53</v>
          </cell>
          <cell r="B2047" t="str">
            <v>UNIENDO ESCUDOS DE PROTECCIÓN EN MEXICO S.A DE C.V.</v>
          </cell>
        </row>
        <row r="2048">
          <cell r="A2048" t="str">
            <v>1.1.3.1.1.1.54</v>
          </cell>
          <cell r="B2048" t="str">
            <v>German Riviello Sanchez Guerra</v>
          </cell>
        </row>
        <row r="2049">
          <cell r="A2049" t="str">
            <v>1.1.3.1.1.1.55</v>
          </cell>
          <cell r="B2049" t="str">
            <v>Wolfgang Hinckfuss Reinking</v>
          </cell>
        </row>
        <row r="2050">
          <cell r="A2050" t="str">
            <v>1.1.3.1.1.1.56</v>
          </cell>
          <cell r="B2050" t="str">
            <v>Lopez Soltero Gabriela Irazema</v>
          </cell>
        </row>
        <row r="2051">
          <cell r="A2051" t="str">
            <v>1.1.3.1.1.1.57</v>
          </cell>
          <cell r="B2051" t="str">
            <v>Dirección General de Industria Militar</v>
          </cell>
          <cell r="C2051">
            <v>500263</v>
          </cell>
          <cell r="G2051">
            <v>500263</v>
          </cell>
        </row>
        <row r="2052">
          <cell r="A2052" t="str">
            <v>1.1.3.1.1.1.58</v>
          </cell>
          <cell r="B2052" t="str">
            <v>Jorge Ibarra Garzon</v>
          </cell>
        </row>
        <row r="2053">
          <cell r="A2053" t="str">
            <v>1.1.3.1.1.1.59</v>
          </cell>
          <cell r="B2053" t="str">
            <v>Luis Fernando Rubio Luna</v>
          </cell>
        </row>
        <row r="2054">
          <cell r="A2054" t="str">
            <v>1.1.3.1.1.1.60</v>
          </cell>
          <cell r="B2054" t="str">
            <v>Angelopolis Consulting Services, S.A. de C.V.</v>
          </cell>
        </row>
        <row r="2055">
          <cell r="A2055" t="str">
            <v>1.1.3.1.1.1.61</v>
          </cell>
          <cell r="B2055" t="str">
            <v>Blindado Seguro S.A. De C.V.</v>
          </cell>
          <cell r="E2055">
            <v>1772028.18</v>
          </cell>
          <cell r="F2055">
            <v>1772028.18</v>
          </cell>
        </row>
        <row r="2056">
          <cell r="A2056" t="str">
            <v>1.1.3.1.1.1.62</v>
          </cell>
          <cell r="B2056" t="str">
            <v>Evangelina Camacho Elizondo</v>
          </cell>
          <cell r="E2056">
            <v>8596.5300000000007</v>
          </cell>
          <cell r="F2056">
            <v>8596.5300000000007</v>
          </cell>
        </row>
        <row r="2057">
          <cell r="A2057" t="str">
            <v>1.1.3.1.1.1.63</v>
          </cell>
          <cell r="B2057" t="str">
            <v>Industrial Castor S.A. de CV.</v>
          </cell>
          <cell r="E2057">
            <v>2856.04</v>
          </cell>
          <cell r="F2057">
            <v>2856.04</v>
          </cell>
        </row>
        <row r="2058">
          <cell r="A2058" t="str">
            <v>1.1.3.1.1.1.64</v>
          </cell>
          <cell r="B2058" t="str">
            <v>Captive Sport, S.A. de C.V.</v>
          </cell>
          <cell r="E2058">
            <v>7099.2</v>
          </cell>
          <cell r="F2058">
            <v>7099.2</v>
          </cell>
        </row>
        <row r="2059">
          <cell r="A2059" t="str">
            <v>1.1.3.1.1.1.65</v>
          </cell>
          <cell r="B2059" t="str">
            <v>Centro Integral para la Organizacion de Comunidades AC</v>
          </cell>
          <cell r="E2059">
            <v>1266887</v>
          </cell>
          <cell r="F2059">
            <v>1266887</v>
          </cell>
        </row>
        <row r="2060">
          <cell r="A2060" t="str">
            <v>1.1.3.1.1.1.66</v>
          </cell>
          <cell r="B2060" t="str">
            <v>Guga Mercantil S.A. De C.V.</v>
          </cell>
          <cell r="E2060">
            <v>453580.23</v>
          </cell>
          <cell r="F2060">
            <v>453580.23</v>
          </cell>
        </row>
        <row r="2061">
          <cell r="A2061" t="str">
            <v>1.1.3.1.1.1.67</v>
          </cell>
          <cell r="B2061" t="str">
            <v>Corporativo Tekseg S. de R.L.</v>
          </cell>
          <cell r="E2061">
            <v>491441.01</v>
          </cell>
          <cell r="F2061">
            <v>491441.01</v>
          </cell>
        </row>
        <row r="2062">
          <cell r="A2062" t="str">
            <v>1.1.3.1.1.1.68</v>
          </cell>
          <cell r="B2062" t="str">
            <v>Equipo Industrial y Suministros Medicos S.A. de R.L. de C.V.</v>
          </cell>
          <cell r="E2062">
            <v>236988</v>
          </cell>
          <cell r="F2062">
            <v>236988</v>
          </cell>
        </row>
        <row r="2063">
          <cell r="A2063" t="str">
            <v>1.1.3.1.1.1.69</v>
          </cell>
          <cell r="B2063" t="str">
            <v>Hidalgo de la Cruz Cristian Jazmin</v>
          </cell>
        </row>
        <row r="2064">
          <cell r="A2064" t="str">
            <v>1.1.3.1.1.1.70</v>
          </cell>
          <cell r="B2064" t="str">
            <v>Motores de Tijuana S.A. de C.V.</v>
          </cell>
          <cell r="E2064">
            <v>46000.51</v>
          </cell>
          <cell r="F2064">
            <v>46000.51</v>
          </cell>
        </row>
        <row r="2065">
          <cell r="A2065" t="str">
            <v>1.1.3.1.1.1.71</v>
          </cell>
          <cell r="B2065" t="str">
            <v>Olimpica S. de R.L. de C.V.</v>
          </cell>
          <cell r="E2065">
            <v>3045</v>
          </cell>
          <cell r="F2065">
            <v>3045</v>
          </cell>
        </row>
        <row r="2066">
          <cell r="A2066" t="str">
            <v>1.1.3.1.1.1.72</v>
          </cell>
          <cell r="B2066" t="str">
            <v>Ercom Radiocomunicaciones y Servicios S.A. de C.V.</v>
          </cell>
          <cell r="E2066">
            <v>34452</v>
          </cell>
          <cell r="F2066">
            <v>34452</v>
          </cell>
        </row>
        <row r="2067">
          <cell r="A2067" t="str">
            <v>1.1.3.1.1.1.73</v>
          </cell>
          <cell r="B2067" t="str">
            <v>Comercio Automotriz S.A de C.V</v>
          </cell>
          <cell r="E2067">
            <v>130947.44</v>
          </cell>
          <cell r="F2067">
            <v>130947.44</v>
          </cell>
        </row>
        <row r="2068">
          <cell r="A2068" t="str">
            <v>1.1.3.1.1.1.74</v>
          </cell>
          <cell r="B2068" t="str">
            <v>Coheteria El Cachanilla S. De R.L. De C.V.</v>
          </cell>
          <cell r="E2068">
            <v>58000</v>
          </cell>
          <cell r="F2068">
            <v>58000</v>
          </cell>
        </row>
        <row r="2069">
          <cell r="A2069" t="str">
            <v>1.1.3.1.1.1.75</v>
          </cell>
          <cell r="B2069" t="str">
            <v>Elizalde Valencia Juan Francisco</v>
          </cell>
          <cell r="E2069">
            <v>218000</v>
          </cell>
          <cell r="F2069">
            <v>218000</v>
          </cell>
        </row>
        <row r="2070">
          <cell r="A2070" t="str">
            <v>1.1.3.1.1.1.76</v>
          </cell>
          <cell r="B2070" t="str">
            <v>Vargas Bernabe Alejandro</v>
          </cell>
          <cell r="E2070">
            <v>20068</v>
          </cell>
          <cell r="F2070">
            <v>20068</v>
          </cell>
        </row>
        <row r="2071">
          <cell r="A2071" t="str">
            <v>1.1.3.1.1.1.77</v>
          </cell>
          <cell r="B2071" t="str">
            <v>Optima Automotriz S.A. de C.V.</v>
          </cell>
          <cell r="E2071">
            <v>26054.03</v>
          </cell>
          <cell r="F2071">
            <v>26054.03</v>
          </cell>
        </row>
        <row r="2072">
          <cell r="A2072" t="str">
            <v>1.1.3.1.1.1.78</v>
          </cell>
          <cell r="B2072" t="str">
            <v>Al Protechnologies, S.A. de C.V.</v>
          </cell>
          <cell r="E2072">
            <v>205894.5</v>
          </cell>
          <cell r="F2072">
            <v>205894.5</v>
          </cell>
        </row>
        <row r="2073">
          <cell r="A2073" t="str">
            <v>1.1.3.1.1.1.79</v>
          </cell>
          <cell r="B2073" t="str">
            <v>Office Depot de Mexico S.A. de C.V.</v>
          </cell>
          <cell r="E2073">
            <v>22380</v>
          </cell>
          <cell r="F2073">
            <v>22380</v>
          </cell>
        </row>
        <row r="2074">
          <cell r="A2074" t="str">
            <v>1.1.3.1.1.1.80</v>
          </cell>
          <cell r="B2074" t="str">
            <v>Mision de Comondu Constructora e Inmobiliaria, S.A. de C.V.</v>
          </cell>
          <cell r="E2074">
            <v>2598400</v>
          </cell>
          <cell r="F2074">
            <v>2598400</v>
          </cell>
        </row>
        <row r="2075">
          <cell r="A2075" t="str">
            <v>1.1.3.1.1.1.81</v>
          </cell>
          <cell r="B2075" t="str">
            <v>Lopez De La Rosa Efrain</v>
          </cell>
          <cell r="E2075">
            <v>10208</v>
          </cell>
          <cell r="F2075">
            <v>10208</v>
          </cell>
        </row>
        <row r="2076">
          <cell r="A2076" t="str">
            <v>1.1.3.1.1.1.82</v>
          </cell>
          <cell r="B2076" t="str">
            <v>Amador Olivas Miguel Angel</v>
          </cell>
          <cell r="E2076">
            <v>35690.5</v>
          </cell>
          <cell r="F2076">
            <v>35690.5</v>
          </cell>
        </row>
        <row r="2077">
          <cell r="A2077" t="str">
            <v>1.1.3.1.1.1.83</v>
          </cell>
          <cell r="B2077" t="str">
            <v>Lara Arredondo Elodia</v>
          </cell>
          <cell r="E2077">
            <v>13920</v>
          </cell>
          <cell r="F2077">
            <v>13920</v>
          </cell>
        </row>
        <row r="2078">
          <cell r="A2078" t="str">
            <v>1.1.3.1.1.1.84</v>
          </cell>
          <cell r="B2078" t="str">
            <v>Caicedo Acevedo Bernardo Eliezer</v>
          </cell>
          <cell r="E2078">
            <v>19867.37</v>
          </cell>
          <cell r="F2078">
            <v>19867.37</v>
          </cell>
        </row>
        <row r="2079">
          <cell r="A2079" t="str">
            <v>1.1.3.1.1.1.85</v>
          </cell>
          <cell r="B2079" t="str">
            <v>Ochoa Vargas Claudia Maria Dolores</v>
          </cell>
          <cell r="E2079">
            <v>48053</v>
          </cell>
          <cell r="F2079">
            <v>48053</v>
          </cell>
        </row>
        <row r="2080">
          <cell r="A2080" t="str">
            <v>1.1.3.1.1.1.86</v>
          </cell>
          <cell r="B2080" t="str">
            <v>Importadora y Distribuidora la Canasta S. DE R.L de C.V</v>
          </cell>
          <cell r="E2080">
            <v>567870.21</v>
          </cell>
          <cell r="F2080">
            <v>567870.21</v>
          </cell>
        </row>
        <row r="2081">
          <cell r="A2081" t="str">
            <v>1.1.3.1.1.1.87</v>
          </cell>
          <cell r="B2081" t="str">
            <v>Santana Ramirez Hugo Joel</v>
          </cell>
          <cell r="E2081">
            <v>237336</v>
          </cell>
          <cell r="F2081">
            <v>237336</v>
          </cell>
        </row>
        <row r="2082">
          <cell r="A2082" t="str">
            <v>1.1.3.1.1.1.88</v>
          </cell>
          <cell r="B2082" t="str">
            <v>Operadora Cellini S.A. de C.V.</v>
          </cell>
          <cell r="E2082">
            <v>90000</v>
          </cell>
          <cell r="F2082">
            <v>90000</v>
          </cell>
        </row>
        <row r="2083">
          <cell r="A2083" t="str">
            <v>1.1.3.1.1.1.89</v>
          </cell>
          <cell r="B2083" t="str">
            <v>Distribuidora el florido S.A. de C.V.</v>
          </cell>
          <cell r="E2083">
            <v>22020</v>
          </cell>
          <cell r="F2083">
            <v>22020</v>
          </cell>
        </row>
        <row r="2084">
          <cell r="A2084" t="str">
            <v>1.1.3.1.1.1.90</v>
          </cell>
          <cell r="B2084" t="str">
            <v>Rubio Luna Zulema Yuridia</v>
          </cell>
          <cell r="E2084">
            <v>20164.62</v>
          </cell>
          <cell r="F2084">
            <v>20164.62</v>
          </cell>
        </row>
        <row r="2085">
          <cell r="A2085" t="str">
            <v>1.1.3.1.1.1.91</v>
          </cell>
          <cell r="B2085" t="str">
            <v>Muñoz Flores Sergio</v>
          </cell>
          <cell r="E2085">
            <v>13558.08</v>
          </cell>
          <cell r="F2085">
            <v>13558.08</v>
          </cell>
        </row>
        <row r="2086">
          <cell r="A2086" t="str">
            <v>1.1.3.1.1.1.92</v>
          </cell>
          <cell r="B2086" t="str">
            <v>Rendon Muñoz Eduardo</v>
          </cell>
          <cell r="E2086">
            <v>76521.7</v>
          </cell>
          <cell r="F2086">
            <v>76521.7</v>
          </cell>
        </row>
        <row r="2087">
          <cell r="A2087" t="str">
            <v>1.1.3.1.2</v>
          </cell>
          <cell r="B2087" t="str">
            <v>Anticipo a Proveedores en Moneda Extranjera</v>
          </cell>
        </row>
        <row r="2088">
          <cell r="A2088" t="str">
            <v>1.1.3.1.2.1</v>
          </cell>
          <cell r="B2088" t="str">
            <v>Anticipo a Proveedores en Moneda Extranjera Oficina Central</v>
          </cell>
        </row>
        <row r="2089">
          <cell r="A2089" t="str">
            <v>1.1.3.2</v>
          </cell>
          <cell r="B2089" t="str">
            <v>Anticipo a Proveedores por Adquisición de Bienes Inmuebles y Muebles a Corto Plazo</v>
          </cell>
          <cell r="E2089">
            <v>114777.7</v>
          </cell>
          <cell r="F2089">
            <v>114777.7</v>
          </cell>
        </row>
        <row r="2090">
          <cell r="A2090" t="str">
            <v>1.1.3.2.1</v>
          </cell>
          <cell r="B2090" t="str">
            <v>Por Adquisiciones de Bienes Inmuebles Moneda Nacional</v>
          </cell>
        </row>
        <row r="2091">
          <cell r="A2091" t="str">
            <v>1.1.3.2.1.1</v>
          </cell>
          <cell r="B2091" t="str">
            <v>Por Adquisiciones de Bienes Inmuebles Moneda Nacional Oficina Central</v>
          </cell>
        </row>
        <row r="2092">
          <cell r="A2092" t="str">
            <v>1.1.3.2.1.1.1</v>
          </cell>
          <cell r="B2092" t="str">
            <v>Vazquez Sarabia Luis Fernando</v>
          </cell>
        </row>
        <row r="2093">
          <cell r="A2093" t="str">
            <v>1.1.3.2.2</v>
          </cell>
          <cell r="B2093" t="str">
            <v>Por Adquisiciones de Bienes Inmuebles Moneda Extranjera</v>
          </cell>
        </row>
        <row r="2094">
          <cell r="A2094" t="str">
            <v>1.1.3.2.2.1</v>
          </cell>
          <cell r="B2094" t="str">
            <v>Por Adquisiciones de Bienes Inmuebles Moneda Extranjera Oficina Central</v>
          </cell>
        </row>
        <row r="2095">
          <cell r="A2095" t="str">
            <v>1.1.3.2.3</v>
          </cell>
          <cell r="B2095" t="str">
            <v>Por Adqusiciones de Bienes Muebles Moneda Nacional</v>
          </cell>
          <cell r="E2095">
            <v>114777.7</v>
          </cell>
          <cell r="F2095">
            <v>114777.7</v>
          </cell>
        </row>
        <row r="2096">
          <cell r="A2096" t="str">
            <v>1.1.3.2.3.1</v>
          </cell>
          <cell r="B2096" t="str">
            <v>Por Adqusiciones de Bienes Muebles Moneda Nacional Oficina Central</v>
          </cell>
          <cell r="E2096">
            <v>114777.7</v>
          </cell>
          <cell r="F2096">
            <v>114777.7</v>
          </cell>
        </row>
        <row r="2097">
          <cell r="A2097" t="str">
            <v>1.1.3.2.3.1.1</v>
          </cell>
          <cell r="B2097" t="str">
            <v>Home Depot de Mexico S de R.L. de C.V.</v>
          </cell>
          <cell r="E2097">
            <v>114777.7</v>
          </cell>
          <cell r="F2097">
            <v>114777.7</v>
          </cell>
        </row>
        <row r="2098">
          <cell r="A2098" t="str">
            <v>1.1.3.2.4</v>
          </cell>
          <cell r="B2098" t="str">
            <v>Por Adquisiciones de Bienes Muebles Moneda Extranjera</v>
          </cell>
        </row>
        <row r="2099">
          <cell r="A2099" t="str">
            <v>1.1.3.2.4.1</v>
          </cell>
          <cell r="B2099" t="str">
            <v>Por Adquisiciones de Bienes Muebles Moneda Extranjera Oficina Central</v>
          </cell>
        </row>
        <row r="2100">
          <cell r="A2100" t="str">
            <v>1.1.3.3</v>
          </cell>
          <cell r="B2100" t="str">
            <v>Anticipo a Proveedores por Adquisicion de Bienes Intangibles a Corto Plazo</v>
          </cell>
        </row>
        <row r="2101">
          <cell r="A2101" t="str">
            <v>1.1.3.3.1</v>
          </cell>
          <cell r="B2101" t="str">
            <v>Por Adquisición de Bienes Intangibles Moneda Nacional</v>
          </cell>
        </row>
        <row r="2102">
          <cell r="A2102" t="str">
            <v>1.1.3.3.1.1</v>
          </cell>
          <cell r="B2102" t="str">
            <v>Por Adquisición de Bienes Intangibles Moneda Nacional Oficina Central</v>
          </cell>
        </row>
        <row r="2103">
          <cell r="A2103" t="str">
            <v>1.1.3.3.2</v>
          </cell>
          <cell r="B2103" t="str">
            <v>Por Adquisicion de Bienes Intangibles Moneda Extranjera</v>
          </cell>
        </row>
        <row r="2104">
          <cell r="A2104" t="str">
            <v>1.1.3.3.2.1</v>
          </cell>
          <cell r="B2104" t="str">
            <v>Por Adquisicion de Bienes Intangibles Moneda Extranjera Oficina Central</v>
          </cell>
        </row>
        <row r="2105">
          <cell r="A2105" t="str">
            <v>1.1.3.4</v>
          </cell>
          <cell r="B2105" t="str">
            <v>Anticipo a Contratistas por Obras Publicas a Corto Plazo</v>
          </cell>
        </row>
        <row r="2106">
          <cell r="A2106" t="str">
            <v>1.1.3.4.1</v>
          </cell>
          <cell r="B2106" t="str">
            <v>Contratistas Moneda Nacional</v>
          </cell>
        </row>
        <row r="2107">
          <cell r="A2107" t="str">
            <v>1.1.3.4.1.1</v>
          </cell>
          <cell r="B2107" t="str">
            <v>Contratistas Moneda Nacional Oficina Central</v>
          </cell>
        </row>
        <row r="2108">
          <cell r="A2108" t="str">
            <v>1.1.3.4.1.1.1</v>
          </cell>
          <cell r="B2108" t="str">
            <v>IS-SAU-ROS-PRON-ADJ-14-016 (Mantenimiento Correctivo a Generador, Subestacion Electrica Transformdor.</v>
          </cell>
        </row>
        <row r="2109">
          <cell r="A2109" t="str">
            <v>1.1.3.4.1.1.2</v>
          </cell>
          <cell r="B2109" t="str">
            <v>IS-SAU-ROS-PRON-SIM-14-014 Suministro, Instalacion, Mantenimiento y Rehabilitacion de Alumbrado Publico y Trabajos Electricos en Diferentes Vialidades.</v>
          </cell>
        </row>
        <row r="2110">
          <cell r="A2110" t="str">
            <v>1.1.3.4.2</v>
          </cell>
          <cell r="B2110" t="str">
            <v>Contratistas Moneda Extranjera</v>
          </cell>
        </row>
        <row r="2111">
          <cell r="A2111" t="str">
            <v>1.1.3.4.2.1</v>
          </cell>
          <cell r="B2111" t="str">
            <v>Contratistas Moneda Extranjera Oficina Central</v>
          </cell>
        </row>
        <row r="2112">
          <cell r="A2112" t="str">
            <v>1.1.3.9</v>
          </cell>
          <cell r="B2112" t="str">
            <v>Otros Derechos a Recibir Bienes o Servicios a Corto Plazo</v>
          </cell>
        </row>
        <row r="2113">
          <cell r="A2113" t="str">
            <v>1.1.4</v>
          </cell>
          <cell r="B2113" t="str">
            <v>Inventarios</v>
          </cell>
        </row>
        <row r="2114">
          <cell r="A2114" t="str">
            <v>1.1.4.1</v>
          </cell>
          <cell r="B2114" t="str">
            <v>Inventario de Mercancías para Reventa</v>
          </cell>
        </row>
        <row r="2115">
          <cell r="A2115" t="str">
            <v>1.1.4.2</v>
          </cell>
          <cell r="B2115" t="str">
            <v>Inventario de Mercancias Terminadas</v>
          </cell>
        </row>
        <row r="2116">
          <cell r="A2116" t="str">
            <v>1.1.4.3</v>
          </cell>
          <cell r="B2116" t="str">
            <v>Inventario de Mercancias en Proceso de Elaboración</v>
          </cell>
        </row>
        <row r="2117">
          <cell r="A2117" t="str">
            <v>1.1.4.4</v>
          </cell>
          <cell r="B2117" t="str">
            <v>Inventario de Materias Primas, Materiales y Suministros para Producción</v>
          </cell>
        </row>
        <row r="2118">
          <cell r="A2118" t="str">
            <v>1.1.4.4.1</v>
          </cell>
          <cell r="B2118" t="str">
            <v>Productos Alimenticios, Agropecuarios y forestales Adquiridos como Materia Prima</v>
          </cell>
        </row>
        <row r="2119">
          <cell r="A2119" t="str">
            <v>1.1.4.4.2</v>
          </cell>
          <cell r="B2119" t="str">
            <v>Insumos Textiles Adquiridos como Materia Prima</v>
          </cell>
        </row>
        <row r="2120">
          <cell r="A2120" t="str">
            <v>1.1.4.4.3</v>
          </cell>
          <cell r="B2120" t="str">
            <v>Productos de Papel, Carton e Impresos Adquiridos como Materia Prima</v>
          </cell>
        </row>
        <row r="2121">
          <cell r="A2121" t="str">
            <v>1.1.4.4.4</v>
          </cell>
          <cell r="B2121" t="str">
            <v>Combustibles, Lubricantes y Aditivos  Adquiridos, carbosn y sus Derivados Adquiridos como materia Prima</v>
          </cell>
        </row>
        <row r="2122">
          <cell r="A2122" t="str">
            <v>1.1.4.4.5</v>
          </cell>
          <cell r="B2122" t="str">
            <v>Productos Quimicos, Farmaceuticos y de Laboratorio adquiridos como materia prima</v>
          </cell>
        </row>
        <row r="2123">
          <cell r="A2123" t="str">
            <v>1.1.4.4.6</v>
          </cell>
          <cell r="B2123" t="str">
            <v>Productos Metalicos y a base de Mienrales no Metalicos adquiridos como materia prima</v>
          </cell>
        </row>
        <row r="2124">
          <cell r="A2124" t="str">
            <v>1.1.4.4.7</v>
          </cell>
          <cell r="B2124" t="str">
            <v>Productos de cuero, piel, plastico y hule adquisirod s como materia prima</v>
          </cell>
        </row>
        <row r="2125">
          <cell r="A2125" t="str">
            <v>1.1.4.4.8</v>
          </cell>
          <cell r="B2125" t="str">
            <v>Otros Productos Mercancias adquiridas como Materia Prima</v>
          </cell>
        </row>
        <row r="2126">
          <cell r="A2126" t="str">
            <v>1.1.4.5</v>
          </cell>
          <cell r="B2126" t="str">
            <v>Mercancias en Tránsito</v>
          </cell>
        </row>
        <row r="2127">
          <cell r="A2127" t="str">
            <v>1.1.5</v>
          </cell>
          <cell r="B2127" t="str">
            <v>Almacen</v>
          </cell>
          <cell r="E2127">
            <v>17022061.57</v>
          </cell>
          <cell r="F2127">
            <v>17022061.57</v>
          </cell>
        </row>
        <row r="2128">
          <cell r="A2128" t="str">
            <v>1.1.5.1</v>
          </cell>
          <cell r="B2128" t="str">
            <v>Almacen de Materiales y Suministros de Consumo</v>
          </cell>
          <cell r="E2128">
            <v>17022061.57</v>
          </cell>
          <cell r="F2128">
            <v>17022061.57</v>
          </cell>
        </row>
        <row r="2129">
          <cell r="A2129" t="str">
            <v>1.1.5.1.1</v>
          </cell>
          <cell r="B2129" t="str">
            <v>Materiales de Administracion, Emision de Doctos y Articulos Oficiales</v>
          </cell>
          <cell r="E2129">
            <v>6433361.6200000001</v>
          </cell>
          <cell r="F2129">
            <v>6433361.6200000001</v>
          </cell>
        </row>
        <row r="2130">
          <cell r="A2130" t="str">
            <v>1.1.5.1.1.1</v>
          </cell>
          <cell r="B2130" t="str">
            <v>Materiales y equipos menores de oficina</v>
          </cell>
          <cell r="E2130">
            <v>6433361.6200000001</v>
          </cell>
          <cell r="F2130">
            <v>6433361.6200000001</v>
          </cell>
        </row>
        <row r="2131">
          <cell r="A2131" t="str">
            <v>1.1.5.1.1.2</v>
          </cell>
          <cell r="B2131" t="str">
            <v>Materiales y utiles de impresión y reproducción</v>
          </cell>
        </row>
        <row r="2132">
          <cell r="A2132" t="str">
            <v>1.1.5.1.1.3</v>
          </cell>
          <cell r="B2132" t="str">
            <v>Materiales y utiles de tecnologia de la información</v>
          </cell>
        </row>
        <row r="2133">
          <cell r="A2133" t="str">
            <v>1.1.5.1.1.4</v>
          </cell>
          <cell r="B2133" t="str">
            <v>Material de limpieza</v>
          </cell>
        </row>
        <row r="2134">
          <cell r="A2134" t="str">
            <v>1.1.5.1.1.5</v>
          </cell>
          <cell r="B2134" t="str">
            <v>Material y articulos de enseñanza</v>
          </cell>
        </row>
        <row r="2135">
          <cell r="A2135" t="str">
            <v>1.1.5.1.2</v>
          </cell>
          <cell r="B2135" t="str">
            <v>Alimentos y Utencilios</v>
          </cell>
          <cell r="E2135">
            <v>45651.65</v>
          </cell>
          <cell r="F2135">
            <v>45651.65</v>
          </cell>
        </row>
        <row r="2136">
          <cell r="A2136" t="str">
            <v>1.1.5.1.2.1</v>
          </cell>
          <cell r="B2136" t="str">
            <v>Desayuno</v>
          </cell>
        </row>
        <row r="2137">
          <cell r="A2137" t="str">
            <v>1.1.5.1.2.2</v>
          </cell>
          <cell r="B2137" t="str">
            <v>Despensa</v>
          </cell>
        </row>
        <row r="2138">
          <cell r="A2138" t="str">
            <v>1.1.5.1.2.3</v>
          </cell>
          <cell r="B2138" t="str">
            <v>Agua y hielo para consumo</v>
          </cell>
        </row>
        <row r="2139">
          <cell r="A2139" t="str">
            <v>1.1.5.1.2.4</v>
          </cell>
          <cell r="B2139" t="str">
            <v>Alimentos para personal</v>
          </cell>
          <cell r="E2139">
            <v>45651.65</v>
          </cell>
          <cell r="F2139">
            <v>45651.65</v>
          </cell>
        </row>
        <row r="2140">
          <cell r="A2140" t="str">
            <v>1.1.5.1.2.5</v>
          </cell>
          <cell r="B2140" t="str">
            <v>Alimentos para animales</v>
          </cell>
        </row>
        <row r="2141">
          <cell r="A2141" t="str">
            <v>1.1.5.1.3</v>
          </cell>
          <cell r="B2141" t="str">
            <v>Materiales y Articulos de Construcción y de Reparación</v>
          </cell>
          <cell r="E2141">
            <v>2974003.99</v>
          </cell>
          <cell r="F2141">
            <v>2974003.99</v>
          </cell>
        </row>
        <row r="2142">
          <cell r="A2142" t="str">
            <v>1.1.5.1.4</v>
          </cell>
          <cell r="B2142" t="str">
            <v>Productos Quimicos, Farmaceuticos y de Laboratorio</v>
          </cell>
          <cell r="E2142">
            <v>131173.84</v>
          </cell>
          <cell r="F2142">
            <v>131173.84</v>
          </cell>
        </row>
        <row r="2143">
          <cell r="A2143" t="str">
            <v>1.1.5.1.5</v>
          </cell>
          <cell r="B2143" t="str">
            <v>Combustibles, Lubricantes y Aditivos</v>
          </cell>
          <cell r="E2143">
            <v>348017.48</v>
          </cell>
          <cell r="F2143">
            <v>348017.48</v>
          </cell>
        </row>
        <row r="2144">
          <cell r="A2144" t="str">
            <v>1.1.5.1.6</v>
          </cell>
          <cell r="B2144" t="str">
            <v>Vestuarios, Blancos, Prendas de Proteccion y Articulos Deportivos</v>
          </cell>
          <cell r="E2144">
            <v>3084521.92</v>
          </cell>
          <cell r="F2144">
            <v>3084521.92</v>
          </cell>
        </row>
        <row r="2145">
          <cell r="A2145" t="str">
            <v>1.1.5.1.7</v>
          </cell>
          <cell r="B2145" t="str">
            <v>Materiales y Suministros de Seguridad</v>
          </cell>
          <cell r="E2145">
            <v>1104030</v>
          </cell>
          <cell r="F2145">
            <v>1104030</v>
          </cell>
        </row>
        <row r="2146">
          <cell r="A2146" t="str">
            <v>1.1.5.1.8</v>
          </cell>
          <cell r="B2146" t="str">
            <v>Herramientas, Refacciones y Accesorios Menores para Consumo</v>
          </cell>
          <cell r="E2146">
            <v>2316418.66</v>
          </cell>
          <cell r="F2146">
            <v>2316418.66</v>
          </cell>
        </row>
        <row r="2147">
          <cell r="A2147" t="str">
            <v>1.1.5.1.9</v>
          </cell>
          <cell r="B2147" t="str">
            <v>Otros Materiales</v>
          </cell>
          <cell r="E2147">
            <v>584882.41</v>
          </cell>
          <cell r="F2147">
            <v>584882.41</v>
          </cell>
        </row>
        <row r="2148">
          <cell r="A2148" t="str">
            <v>1.1.6</v>
          </cell>
          <cell r="B2148" t="str">
            <v>(Estimación por Pérdidas o Deterioro de Activos Circulantes)</v>
          </cell>
        </row>
        <row r="2149">
          <cell r="A2149" t="str">
            <v>1.1.6.1</v>
          </cell>
          <cell r="B2149" t="str">
            <v>(Estimaciones para Cuentas Incobrables por Derechos a Recibir Efectivo o Equivalentes)</v>
          </cell>
        </row>
        <row r="2150">
          <cell r="A2150" t="str">
            <v>1.1.6.1.1</v>
          </cell>
          <cell r="B2150" t="str">
            <v>Estimaciones para Cuentas Incobrables por Derechos a Recibir Efectivo o Equivalentes</v>
          </cell>
        </row>
        <row r="2151">
          <cell r="A2151" t="str">
            <v>1.1.6.1.1.1</v>
          </cell>
          <cell r="B2151" t="str">
            <v>Estimaciones para Cuentas Incobrables por Derechos a Recibir Efectivo o Equivalentes Oficina Central</v>
          </cell>
        </row>
        <row r="2152">
          <cell r="A2152" t="str">
            <v>1.1.6.1.1.1.1</v>
          </cell>
          <cell r="B2152" t="str">
            <v>Ctas X Cob Por Venta De Bienes Y Servicios</v>
          </cell>
        </row>
        <row r="2153">
          <cell r="A2153" t="str">
            <v>1.1.6.1.1.1.2</v>
          </cell>
          <cell r="B2153" t="str">
            <v>Ctas. X Cob. Por Venta De Bienes Inmuebles, Mueble</v>
          </cell>
        </row>
        <row r="2154">
          <cell r="A2154" t="str">
            <v>1.1.6.1.1.1.3</v>
          </cell>
          <cell r="B2154" t="str">
            <v>Ctas. X Cob. Por Contratos De Cobertura Cambiaria</v>
          </cell>
        </row>
        <row r="2155">
          <cell r="A2155" t="str">
            <v>1.1.6.1.1.1.4</v>
          </cell>
          <cell r="B2155" t="str">
            <v>Ctas. X Cob. De Entidades Paramunicipaes</v>
          </cell>
        </row>
        <row r="2156">
          <cell r="A2156" t="str">
            <v>1.1.6.1.1.1.5</v>
          </cell>
          <cell r="B2156" t="str">
            <v>Ctas. X Cob. A La Federacion</v>
          </cell>
        </row>
        <row r="2157">
          <cell r="A2157" t="str">
            <v>1.1.6.1.1.1.6</v>
          </cell>
          <cell r="B2157" t="str">
            <v>Otras Ctas. Por Cob.</v>
          </cell>
        </row>
        <row r="2158">
          <cell r="A2158" t="str">
            <v>1.1.6.1.1.1.7</v>
          </cell>
          <cell r="B2158" t="str">
            <v>Est. Ctas Incob. X Deudores Diversos</v>
          </cell>
        </row>
        <row r="2159">
          <cell r="A2159" t="str">
            <v>1.1.6.1.1.1.8</v>
          </cell>
          <cell r="B2159" t="str">
            <v>Est. Ctas. Incob. X Ingresos X Recuperar</v>
          </cell>
        </row>
        <row r="2160">
          <cell r="A2160" t="str">
            <v>1.1.6.1.1.1.9</v>
          </cell>
          <cell r="B2160" t="str">
            <v>Est. Ctas. Incob. Por Prestamos A Paramunicipales</v>
          </cell>
        </row>
        <row r="2161">
          <cell r="A2161" t="str">
            <v>1.1.6.1.1.1.10</v>
          </cell>
          <cell r="B2161" t="str">
            <v>Otras Est. Ctas. Incob. Por Derechos A Recuperar</v>
          </cell>
        </row>
        <row r="2162">
          <cell r="A2162" t="str">
            <v>1.1.6.2</v>
          </cell>
          <cell r="B2162" t="str">
            <v>(Estimación para Cuentas Incobrables por Derechos a Recibir Bienes o Servicios)</v>
          </cell>
        </row>
        <row r="2163">
          <cell r="A2163" t="str">
            <v>1.1.6.3</v>
          </cell>
          <cell r="B2163" t="str">
            <v>(Estimación por Pérdidas de Inventarios)</v>
          </cell>
        </row>
        <row r="2164">
          <cell r="A2164" t="str">
            <v>1.1.9</v>
          </cell>
          <cell r="B2164" t="str">
            <v>Otros Activos Circulantes</v>
          </cell>
        </row>
        <row r="2165">
          <cell r="A2165" t="str">
            <v>1.1.9.1</v>
          </cell>
          <cell r="B2165" t="str">
            <v>Valores en Garantía</v>
          </cell>
        </row>
        <row r="2166">
          <cell r="A2166" t="str">
            <v>1.1.9.2</v>
          </cell>
          <cell r="B2166" t="str">
            <v>Otros Bienes en Garantía (excluye depósitos de fondos)</v>
          </cell>
        </row>
        <row r="2167">
          <cell r="A2167" t="str">
            <v>1.1.9.3</v>
          </cell>
          <cell r="B2167" t="str">
            <v>Bienes Derivados de Embargos, Decomisos, Aseguramientos y Dación en Pago</v>
          </cell>
        </row>
        <row r="2168">
          <cell r="A2168" t="str">
            <v>1.1.9.3.1</v>
          </cell>
          <cell r="B2168" t="str">
            <v>Bienes Derivados de Embargos, Decomisados</v>
          </cell>
        </row>
        <row r="2169">
          <cell r="A2169" t="str">
            <v>1.1.9.3.1.1</v>
          </cell>
          <cell r="B2169" t="str">
            <v>Bienes Derivados de Embargos, Decomisados,Aseguramientos y Dación en Pago Oficina Central</v>
          </cell>
        </row>
        <row r="2170">
          <cell r="A2170" t="str">
            <v>1.2</v>
          </cell>
          <cell r="B2170" t="str">
            <v>Activo No Circulante</v>
          </cell>
          <cell r="C2170">
            <v>1066901506.1900001</v>
          </cell>
          <cell r="E2170">
            <v>215814285.30000001</v>
          </cell>
          <cell r="F2170">
            <v>100148776.76000001</v>
          </cell>
          <cell r="G2170">
            <v>1182567014.73</v>
          </cell>
        </row>
        <row r="2171">
          <cell r="A2171" t="str">
            <v>1.2.1</v>
          </cell>
          <cell r="B2171" t="str">
            <v>Inversiones Financieras a Largo Plazo</v>
          </cell>
        </row>
        <row r="2172">
          <cell r="A2172" t="str">
            <v>1.2.1.1</v>
          </cell>
          <cell r="B2172" t="str">
            <v>Inversiones a Largo Plazo</v>
          </cell>
        </row>
        <row r="2173">
          <cell r="A2173" t="str">
            <v>1.2.1.1.1</v>
          </cell>
          <cell r="B2173" t="str">
            <v>Depósitos a LP en Moneda Nacional</v>
          </cell>
        </row>
        <row r="2174">
          <cell r="A2174" t="str">
            <v>1.2.1.1.1.1</v>
          </cell>
          <cell r="B2174" t="str">
            <v>Depósitos a LP en Moneda Nacional Oficina Central</v>
          </cell>
        </row>
        <row r="2175">
          <cell r="A2175" t="str">
            <v>1.2.1.1.2</v>
          </cell>
          <cell r="B2175" t="str">
            <v>Depósitos a LP en Moneda Extranjera</v>
          </cell>
        </row>
        <row r="2176">
          <cell r="A2176" t="str">
            <v>1.2.1.1.2.1</v>
          </cell>
          <cell r="B2176" t="str">
            <v>Depósitos a LP en Moneda Extranjera Oficina Central</v>
          </cell>
        </row>
        <row r="2177">
          <cell r="A2177" t="str">
            <v>1.2.1.2</v>
          </cell>
          <cell r="B2177" t="str">
            <v>Titulos y Valores a Largo Plazo</v>
          </cell>
        </row>
        <row r="2178">
          <cell r="A2178" t="str">
            <v>1.2.1.2.1</v>
          </cell>
          <cell r="B2178" t="str">
            <v>Bonos a LP</v>
          </cell>
        </row>
        <row r="2179">
          <cell r="A2179" t="str">
            <v>1.2.1.2.1.1</v>
          </cell>
          <cell r="B2179" t="str">
            <v>Bonos a LP Oficina Central</v>
          </cell>
        </row>
        <row r="2180">
          <cell r="A2180" t="str">
            <v>1.2.1.2.1.</v>
          </cell>
          <cell r="B2180" t="str">
            <v>Bonos a LP</v>
          </cell>
        </row>
        <row r="2181">
          <cell r="A2181" t="str">
            <v>1.2.1.2.2</v>
          </cell>
          <cell r="B2181" t="str">
            <v>Valores Representativos de Deuda a LP</v>
          </cell>
        </row>
        <row r="2182">
          <cell r="A2182" t="str">
            <v>1.2.1.2.2.1</v>
          </cell>
          <cell r="B2182" t="str">
            <v>Valores Representativos de Deuda a LP Oficina Central</v>
          </cell>
        </row>
        <row r="2183">
          <cell r="A2183" t="str">
            <v>1.2.1.2.3</v>
          </cell>
          <cell r="B2183" t="str">
            <v>Obligaciones Negociables a LP</v>
          </cell>
        </row>
        <row r="2184">
          <cell r="A2184" t="str">
            <v>1.2.1.2.3.1</v>
          </cell>
          <cell r="B2184" t="str">
            <v>Obligaciones Negociables a LP Oficina Central</v>
          </cell>
        </row>
        <row r="2185">
          <cell r="A2185" t="str">
            <v>1.2.1.2.9</v>
          </cell>
          <cell r="B2185" t="str">
            <v>Otros Valores a LP</v>
          </cell>
        </row>
        <row r="2186">
          <cell r="A2186" t="str">
            <v>1.2.1.2.9.1</v>
          </cell>
          <cell r="B2186" t="str">
            <v>Otros Valores a LP Oficina Central</v>
          </cell>
        </row>
        <row r="2187">
          <cell r="A2187" t="str">
            <v>1.2.1.3</v>
          </cell>
          <cell r="B2187" t="str">
            <v>Fideicomisos, mandatos y Análogos</v>
          </cell>
        </row>
        <row r="2188">
          <cell r="A2188" t="str">
            <v>1.2.1.3.1</v>
          </cell>
          <cell r="B2188" t="str">
            <v>Fideicomisos, Mandatos y Contratos Análogos del Poder Ejecutivo</v>
          </cell>
        </row>
        <row r="2189">
          <cell r="A2189" t="str">
            <v>1.2.1.3.1.1</v>
          </cell>
          <cell r="B2189" t="str">
            <v>Fideicomisos, Mandatos y Contratos Análogos del Poder Ejecutivo Oficina Central</v>
          </cell>
        </row>
        <row r="2190">
          <cell r="A2190" t="str">
            <v>1.2.1.3.2</v>
          </cell>
          <cell r="B2190" t="str">
            <v>Fideicomisos, Mandatos y Contratos Análogos del Poder Legislativo</v>
          </cell>
        </row>
        <row r="2191">
          <cell r="A2191" t="str">
            <v>1.2.1.3.2.1</v>
          </cell>
          <cell r="B2191" t="str">
            <v>Fideicomisos, Mandatos y Contratos Análogos del Poder Legislativo Oficina Central</v>
          </cell>
        </row>
        <row r="2192">
          <cell r="A2192" t="str">
            <v>1.2.1.3.3</v>
          </cell>
          <cell r="B2192" t="str">
            <v>Fideicomisos, Mandatos y Contratos Análogos del Poder Judicial</v>
          </cell>
        </row>
        <row r="2193">
          <cell r="A2193" t="str">
            <v>1.2.1.3.3.1</v>
          </cell>
          <cell r="B2193" t="str">
            <v>Fideicomisos, Mandatos y Contratos Análogos del Poder Judicial Oficina Central</v>
          </cell>
        </row>
        <row r="2194">
          <cell r="A2194" t="str">
            <v>1.2.1.3.4</v>
          </cell>
          <cell r="B2194" t="str">
            <v>Fideicomisos, Mandatos y Contratos Análogos Publicos No Empresariales y No Financieros</v>
          </cell>
        </row>
        <row r="2195">
          <cell r="A2195" t="str">
            <v>1.2.1.3.4.1</v>
          </cell>
          <cell r="B2195" t="str">
            <v>Fideicomisos, Mandatos y Contratos Análogos Publicos No Empresariales y No Financieros Oficina Central</v>
          </cell>
        </row>
        <row r="2196">
          <cell r="A2196" t="str">
            <v>1.2.1.3.5</v>
          </cell>
          <cell r="B2196" t="str">
            <v>Fideicomisos, Mandatos y Contratos Análogos Publicos  Empresariales y No Financieros</v>
          </cell>
        </row>
        <row r="2197">
          <cell r="A2197" t="str">
            <v>1.2.1.3.5.1</v>
          </cell>
          <cell r="B2197" t="str">
            <v>Fideicomisos, Mandatos y Contratos Análogos Publicos  Empresariales y No Financieros Oficina Central</v>
          </cell>
        </row>
        <row r="2198">
          <cell r="A2198" t="str">
            <v>1.2.1.3.6</v>
          </cell>
          <cell r="B2198" t="str">
            <v>Fideicomisos, Mandatos y Contratos Análogos Publicos Financieros</v>
          </cell>
        </row>
        <row r="2199">
          <cell r="A2199" t="str">
            <v>1.2.1.3.6.1</v>
          </cell>
          <cell r="B2199" t="str">
            <v>Fideicomisos, Mandatos y Contratos Análogos Publicos Financieros Oficina Central</v>
          </cell>
        </row>
        <row r="2200">
          <cell r="A2200" t="str">
            <v>1.2.1.3.7</v>
          </cell>
          <cell r="B2200" t="str">
            <v>Fideicomisos, Mandatos y Contratos Análogos de Entidades Federativas</v>
          </cell>
        </row>
        <row r="2201">
          <cell r="A2201" t="str">
            <v>1.2.1.3.7.1</v>
          </cell>
          <cell r="B2201" t="str">
            <v>Fideicomisos, Mandatos y Contratos Análogos de Entidades Federativas Oficina Central</v>
          </cell>
        </row>
        <row r="2202">
          <cell r="A2202" t="str">
            <v>1.2.1.3.8</v>
          </cell>
          <cell r="B2202" t="str">
            <v>Fideicomisos, Mandatos y Contratos Análogos de Municipios</v>
          </cell>
        </row>
        <row r="2203">
          <cell r="A2203" t="str">
            <v>1.2.1.3.8.1</v>
          </cell>
          <cell r="B2203" t="str">
            <v>Fideicomisos, Mandatos y Contratos Análogos de Municipios Oficina Central</v>
          </cell>
        </row>
        <row r="2204">
          <cell r="A2204" t="str">
            <v>1.2.1.3.8.1.1</v>
          </cell>
          <cell r="B2204" t="str">
            <v>4056949704 Fondo de Retiro Policias (Fideicomiso Sin Estructura Organica)</v>
          </cell>
        </row>
        <row r="2205">
          <cell r="A2205" t="str">
            <v>1.2.1.3.8.1.2</v>
          </cell>
          <cell r="B2205" t="str">
            <v>4056949712 Fondo de Ahorro Policias (Fedeicomiso Sin Estructura Organica)</v>
          </cell>
        </row>
        <row r="2206">
          <cell r="A2206" t="str">
            <v>1.2.1.3.8.1.3</v>
          </cell>
          <cell r="B2206" t="str">
            <v>4056949712 Fondo Para Mejoras Laborales SUBSEMUN</v>
          </cell>
        </row>
        <row r="2207">
          <cell r="A2207" t="str">
            <v>1.2.1.3.9</v>
          </cell>
          <cell r="B2207" t="str">
            <v>Fideicomisos, Mandatos y Contratos Análogos de Empresas Privadas y Particulares</v>
          </cell>
        </row>
        <row r="2208">
          <cell r="A2208" t="str">
            <v>1.2.1.3.9.1</v>
          </cell>
          <cell r="B2208" t="str">
            <v>Fideicomisos, Mandatos y Contratos Análogos de Empresas Privadas y Particulares  Oficina Central</v>
          </cell>
        </row>
        <row r="2209">
          <cell r="A2209" t="str">
            <v>1.2.1.4</v>
          </cell>
          <cell r="B2209" t="str">
            <v>Participaciones y Aportaciones de Capital</v>
          </cell>
        </row>
        <row r="2210">
          <cell r="A2210" t="str">
            <v>1.2.1.4.1</v>
          </cell>
          <cell r="B2210" t="str">
            <v>Participaciones y Aportaciones de Capital a LP en el Sector Publico</v>
          </cell>
        </row>
        <row r="2211">
          <cell r="A2211" t="str">
            <v>1.2.1.4.1.1</v>
          </cell>
          <cell r="B2211" t="str">
            <v>Participaciones y Aportaciones de Capital a LP en el Sector Publico Oficina Central</v>
          </cell>
        </row>
        <row r="2212">
          <cell r="A2212" t="str">
            <v>1.2.1.4.2</v>
          </cell>
          <cell r="B2212" t="str">
            <v>Participaciones y Aportaciones de Capital a LP en el Sector Privado</v>
          </cell>
        </row>
        <row r="2213">
          <cell r="A2213" t="str">
            <v>1.2.1.4.2.1</v>
          </cell>
          <cell r="B2213" t="str">
            <v>Participaciones y Aportaciones de Capital a LP en el Sector Privado Oficina Central</v>
          </cell>
        </row>
        <row r="2214">
          <cell r="A2214" t="str">
            <v>1.2.1.4.3</v>
          </cell>
          <cell r="B2214" t="str">
            <v>Participaciones y Aportaciones de Capital a LP en el Sector Externo</v>
          </cell>
        </row>
        <row r="2215">
          <cell r="A2215" t="str">
            <v>1.2.1.4.3.1</v>
          </cell>
          <cell r="B2215" t="str">
            <v>Participaciones y Aportaciones de Capital a LP en el Sector Externo Oficina Central</v>
          </cell>
        </row>
        <row r="2216">
          <cell r="A2216" t="str">
            <v>1.2.2</v>
          </cell>
          <cell r="B2216" t="str">
            <v>Derechos a Recibir Efectivo o Equivalentes a Largo Plazo</v>
          </cell>
          <cell r="C2216">
            <v>4478595.8499999996</v>
          </cell>
          <cell r="F2216">
            <v>388672.45</v>
          </cell>
          <cell r="G2216">
            <v>4089923.4</v>
          </cell>
        </row>
        <row r="2217">
          <cell r="A2217" t="str">
            <v>1.2.2.1</v>
          </cell>
          <cell r="B2217" t="str">
            <v>Documentos por Cobrar a Largo Plazo Rezagos</v>
          </cell>
          <cell r="C2217">
            <v>4072702.29</v>
          </cell>
          <cell r="F2217">
            <v>382935.34</v>
          </cell>
          <cell r="G2217">
            <v>3689766.95</v>
          </cell>
        </row>
        <row r="2218">
          <cell r="A2218" t="str">
            <v>1.2.2.1.1</v>
          </cell>
          <cell r="B2218" t="str">
            <v>Contratos por venta de Terrenos en Abonos</v>
          </cell>
          <cell r="C2218">
            <v>4072702.29</v>
          </cell>
          <cell r="F2218">
            <v>382935.34</v>
          </cell>
          <cell r="G2218">
            <v>3689766.95</v>
          </cell>
        </row>
        <row r="2219">
          <cell r="A2219" t="str">
            <v>1.2.2.1.1.1</v>
          </cell>
          <cell r="B2219" t="str">
            <v>Contratos por venta de Terrenos en Abonos Oficina Central</v>
          </cell>
          <cell r="C2219">
            <v>4072702.29</v>
          </cell>
          <cell r="F2219">
            <v>382935.34</v>
          </cell>
          <cell r="G2219">
            <v>3689766.95</v>
          </cell>
        </row>
        <row r="2220">
          <cell r="A2220" t="str">
            <v>1.2.2.1.1.1.1</v>
          </cell>
          <cell r="B2220" t="str">
            <v>Olga M. Rojas Eliot Mp-067-11</v>
          </cell>
          <cell r="C2220">
            <v>11545</v>
          </cell>
          <cell r="G2220">
            <v>11545</v>
          </cell>
        </row>
        <row r="2221">
          <cell r="A2221" t="str">
            <v>1.2.2.1.1.1.2</v>
          </cell>
          <cell r="B2221" t="str">
            <v>Juan Carlos Rubio Mp-67-12</v>
          </cell>
          <cell r="C2221">
            <v>125960.97</v>
          </cell>
          <cell r="G2221">
            <v>125960.97</v>
          </cell>
        </row>
        <row r="2222">
          <cell r="A2222" t="str">
            <v>1.2.2.1.1.1.3</v>
          </cell>
          <cell r="B2222" t="str">
            <v>Juan Carlos Rubio Mp-067-13</v>
          </cell>
          <cell r="C2222">
            <v>103205.69</v>
          </cell>
          <cell r="G2222">
            <v>103205.69</v>
          </cell>
        </row>
        <row r="2223">
          <cell r="A2223" t="str">
            <v>1.2.2.1.1.1.4</v>
          </cell>
          <cell r="B2223" t="str">
            <v>Carlos Alberto Mejia Kf-325-2</v>
          </cell>
          <cell r="C2223">
            <v>2150.2800000000002</v>
          </cell>
          <cell r="G2223">
            <v>2150.2800000000002</v>
          </cell>
        </row>
        <row r="2224">
          <cell r="A2224" t="str">
            <v>1.2.2.1.1.1.5</v>
          </cell>
          <cell r="B2224" t="str">
            <v>Ma. Eugenia Saal Escobar Kf-325-4</v>
          </cell>
          <cell r="C2224">
            <v>5429.3</v>
          </cell>
          <cell r="G2224">
            <v>5429.3</v>
          </cell>
        </row>
        <row r="2225">
          <cell r="A2225" t="str">
            <v>1.2.2.1.1.1.6</v>
          </cell>
          <cell r="B2225" t="str">
            <v>Ma. Eugenia Saal Escobar Kf-325-5</v>
          </cell>
          <cell r="C2225">
            <v>5429.3</v>
          </cell>
          <cell r="G2225">
            <v>5429.3</v>
          </cell>
        </row>
        <row r="2226">
          <cell r="A2226" t="str">
            <v>1.2.2.1.1.1.7</v>
          </cell>
          <cell r="B2226" t="str">
            <v>Ma. Eugenia Saal Escobar Kf-325-6</v>
          </cell>
          <cell r="C2226">
            <v>5429.3</v>
          </cell>
          <cell r="G2226">
            <v>5429.3</v>
          </cell>
        </row>
        <row r="2227">
          <cell r="A2227" t="str">
            <v>1.2.2.1.1.1.8</v>
          </cell>
          <cell r="B2227" t="str">
            <v>Ma. Eugenia Saal Escobar Kf-325-7</v>
          </cell>
          <cell r="C2227">
            <v>11633.3</v>
          </cell>
          <cell r="G2227">
            <v>11633.3</v>
          </cell>
        </row>
        <row r="2228">
          <cell r="A2228" t="str">
            <v>1.2.2.1.1.1.9</v>
          </cell>
          <cell r="B2228" t="str">
            <v>Maria Josefa Magaña Muro Kf-325-008</v>
          </cell>
        </row>
        <row r="2229">
          <cell r="A2229" t="str">
            <v>1.2.2.1.1.1.10</v>
          </cell>
          <cell r="B2229" t="str">
            <v>Ricardo Sanchez Perez Kf-325-9</v>
          </cell>
          <cell r="C2229">
            <v>54703.64</v>
          </cell>
          <cell r="F2229">
            <v>18000</v>
          </cell>
          <cell r="G2229">
            <v>36703.64</v>
          </cell>
        </row>
        <row r="2230">
          <cell r="A2230" t="str">
            <v>1.2.2.1.1.1.11</v>
          </cell>
          <cell r="B2230" t="str">
            <v>Antonio Castañeda R. Kf-325-10</v>
          </cell>
        </row>
        <row r="2231">
          <cell r="A2231" t="str">
            <v>1.2.2.1.1.1.12</v>
          </cell>
          <cell r="B2231" t="str">
            <v>Francisco Chavez Lopez Kf-328-018</v>
          </cell>
          <cell r="C2231">
            <v>44262.25</v>
          </cell>
          <cell r="G2231">
            <v>44262.25</v>
          </cell>
        </row>
        <row r="2232">
          <cell r="A2232" t="str">
            <v>1.2.2.1.1.1.13</v>
          </cell>
          <cell r="B2232" t="str">
            <v>Francisco Chavez Lopez Kf-328-019</v>
          </cell>
          <cell r="C2232">
            <v>48059.98</v>
          </cell>
          <cell r="G2232">
            <v>48059.98</v>
          </cell>
        </row>
        <row r="2233">
          <cell r="A2233" t="str">
            <v>1.2.2.1.1.1.14</v>
          </cell>
          <cell r="B2233" t="str">
            <v>Francisco Chavez Lopez Kf-328-020</v>
          </cell>
          <cell r="C2233">
            <v>67014.61</v>
          </cell>
          <cell r="G2233">
            <v>67014.61</v>
          </cell>
        </row>
        <row r="2234">
          <cell r="A2234" t="str">
            <v>1.2.2.1.1.1.15</v>
          </cell>
          <cell r="B2234" t="str">
            <v>Francisco Chavez Lopez Kf-328-021</v>
          </cell>
          <cell r="C2234">
            <v>75453.17</v>
          </cell>
          <cell r="G2234">
            <v>75453.17</v>
          </cell>
        </row>
        <row r="2235">
          <cell r="A2235" t="str">
            <v>1.2.2.1.1.1.16</v>
          </cell>
          <cell r="B2235" t="str">
            <v>Humberto Ricardo Vega Ponce Lb-195-101</v>
          </cell>
        </row>
        <row r="2236">
          <cell r="A2236" t="str">
            <v>1.2.2.1.1.1.17</v>
          </cell>
          <cell r="B2236" t="str">
            <v>Maria Yee Loo Mp-067-001</v>
          </cell>
          <cell r="C2236">
            <v>4712.3999999999996</v>
          </cell>
          <cell r="G2236">
            <v>4712.3999999999996</v>
          </cell>
        </row>
        <row r="2237">
          <cell r="A2237" t="str">
            <v>1.2.2.1.1.1.18</v>
          </cell>
          <cell r="B2237" t="str">
            <v>Maria Yee Loo Mp-067-002</v>
          </cell>
          <cell r="C2237">
            <v>1834.6</v>
          </cell>
          <cell r="G2237">
            <v>1834.6</v>
          </cell>
        </row>
        <row r="2238">
          <cell r="A2238" t="str">
            <v>1.2.2.1.1.1.19</v>
          </cell>
          <cell r="B2238" t="str">
            <v>Maria Yee Loo Mp-067-003</v>
          </cell>
          <cell r="C2238">
            <v>2085.64</v>
          </cell>
          <cell r="G2238">
            <v>2085.64</v>
          </cell>
        </row>
        <row r="2239">
          <cell r="A2239" t="str">
            <v>1.2.2.1.1.1.20</v>
          </cell>
          <cell r="B2239" t="str">
            <v>Maria Yee Loo Mp-067-004</v>
          </cell>
          <cell r="C2239">
            <v>2368.1999999999998</v>
          </cell>
          <cell r="G2239">
            <v>2368.1999999999998</v>
          </cell>
        </row>
        <row r="2240">
          <cell r="A2240" t="str">
            <v>1.2.2.1.1.1.21</v>
          </cell>
          <cell r="B2240" t="str">
            <v>Maria Yee Loo Mp-067-005</v>
          </cell>
          <cell r="C2240">
            <v>27</v>
          </cell>
          <cell r="G2240">
            <v>27</v>
          </cell>
        </row>
        <row r="2241">
          <cell r="A2241" t="str">
            <v>1.2.2.1.1.1.22</v>
          </cell>
          <cell r="B2241" t="str">
            <v>Maria Yee Loo Mp-067-006</v>
          </cell>
        </row>
        <row r="2242">
          <cell r="A2242" t="str">
            <v>1.2.2.1.1.1.23</v>
          </cell>
          <cell r="B2242" t="str">
            <v>Maria Yee Loo Mp-067-007</v>
          </cell>
        </row>
        <row r="2243">
          <cell r="A2243" t="str">
            <v>1.2.2.1.1.1.24</v>
          </cell>
          <cell r="B2243" t="str">
            <v>Maria Yee Loo Mp.067-008</v>
          </cell>
        </row>
        <row r="2244">
          <cell r="A2244" t="str">
            <v>1.2.2.1.1.1.25</v>
          </cell>
          <cell r="B2244" t="str">
            <v>Maria Yee Loo Mp-067-009</v>
          </cell>
          <cell r="C2244">
            <v>1155.08</v>
          </cell>
          <cell r="G2244">
            <v>1155.08</v>
          </cell>
        </row>
        <row r="2245">
          <cell r="A2245" t="str">
            <v>1.2.2.1.1.1.26</v>
          </cell>
          <cell r="B2245" t="str">
            <v>Maria Yee Loo Mp-067-014</v>
          </cell>
        </row>
        <row r="2246">
          <cell r="A2246" t="str">
            <v>1.2.2.1.1.1.27</v>
          </cell>
          <cell r="B2246" t="str">
            <v>Sandra Edith Guerrero Gómez RZ-105-018</v>
          </cell>
          <cell r="C2246">
            <v>231393.45</v>
          </cell>
          <cell r="G2246">
            <v>231393.45</v>
          </cell>
        </row>
        <row r="2247">
          <cell r="A2247" t="str">
            <v>1.2.2.1.1.1.28</v>
          </cell>
          <cell r="B2247" t="str">
            <v>Leticia de la Cruz Mendoza MI-007-035</v>
          </cell>
          <cell r="C2247">
            <v>129658.85</v>
          </cell>
          <cell r="F2247">
            <v>6904.3</v>
          </cell>
          <cell r="G2247">
            <v>122754.55</v>
          </cell>
        </row>
        <row r="2248">
          <cell r="A2248" t="str">
            <v>1.2.2.1.1.1.29</v>
          </cell>
          <cell r="B2248" t="str">
            <v>Leticia de la Cruz Mendoza MI-007-065</v>
          </cell>
          <cell r="C2248">
            <v>114047.4</v>
          </cell>
          <cell r="F2248">
            <v>6336.6</v>
          </cell>
          <cell r="G2248">
            <v>107710.8</v>
          </cell>
        </row>
        <row r="2249">
          <cell r="A2249" t="str">
            <v>1.2.2.1.1.1.30</v>
          </cell>
          <cell r="B2249" t="str">
            <v>Leticia de la Cruz Mendoza MI-007-365</v>
          </cell>
          <cell r="C2249">
            <v>114047.4</v>
          </cell>
          <cell r="F2249">
            <v>4224.6000000000004</v>
          </cell>
          <cell r="G2249">
            <v>109822.8</v>
          </cell>
        </row>
        <row r="2250">
          <cell r="A2250" t="str">
            <v>1.2.2.1.1.1.31</v>
          </cell>
          <cell r="B2250" t="str">
            <v>Leticia de la Cruz Mendoza MI-007-395</v>
          </cell>
          <cell r="C2250">
            <v>116158.8</v>
          </cell>
          <cell r="F2250">
            <v>4224.6000000000004</v>
          </cell>
          <cell r="G2250">
            <v>111934.2</v>
          </cell>
        </row>
        <row r="2251">
          <cell r="A2251" t="str">
            <v>1.2.2.1.1.1.32</v>
          </cell>
          <cell r="B2251" t="str">
            <v>Leticia de la Cruz Mendoza MI-007-425</v>
          </cell>
          <cell r="C2251">
            <v>118271.4</v>
          </cell>
          <cell r="F2251">
            <v>6337.8</v>
          </cell>
          <cell r="G2251">
            <v>111933.6</v>
          </cell>
        </row>
        <row r="2252">
          <cell r="A2252" t="str">
            <v>1.2.2.1.1.1.33</v>
          </cell>
          <cell r="B2252" t="str">
            <v>Elvicela Soto Contreras MI-007-095</v>
          </cell>
          <cell r="C2252">
            <v>111936</v>
          </cell>
          <cell r="F2252">
            <v>25344</v>
          </cell>
          <cell r="G2252">
            <v>86592</v>
          </cell>
        </row>
        <row r="2253">
          <cell r="A2253" t="str">
            <v>1.2.2.1.1.1.34</v>
          </cell>
          <cell r="B2253" t="str">
            <v>Elvicela Soto Contreras MI-007-125</v>
          </cell>
          <cell r="C2253">
            <v>111936</v>
          </cell>
          <cell r="F2253">
            <v>25344</v>
          </cell>
          <cell r="G2253">
            <v>86592</v>
          </cell>
        </row>
        <row r="2254">
          <cell r="A2254" t="str">
            <v>1.2.2.1.1.1.35</v>
          </cell>
          <cell r="B2254" t="str">
            <v>Elvicela Soto Contreras MI-007-155</v>
          </cell>
          <cell r="C2254">
            <v>116160</v>
          </cell>
          <cell r="F2254">
            <v>8448.6</v>
          </cell>
          <cell r="G2254">
            <v>107711.4</v>
          </cell>
        </row>
        <row r="2255">
          <cell r="A2255" t="str">
            <v>1.2.2.1.1.1.36</v>
          </cell>
          <cell r="B2255" t="str">
            <v>Elvicela Soto Contreras MI-007-185</v>
          </cell>
          <cell r="C2255">
            <v>116160</v>
          </cell>
          <cell r="F2255">
            <v>8448.6</v>
          </cell>
          <cell r="G2255">
            <v>107711.4</v>
          </cell>
        </row>
        <row r="2256">
          <cell r="A2256" t="str">
            <v>1.2.2.1.1.1.37</v>
          </cell>
          <cell r="B2256" t="str">
            <v>Elvicela Soto Contreras MI-007-215</v>
          </cell>
          <cell r="C2256">
            <v>116160</v>
          </cell>
          <cell r="F2256">
            <v>8448.6</v>
          </cell>
          <cell r="G2256">
            <v>107711.4</v>
          </cell>
        </row>
        <row r="2257">
          <cell r="A2257" t="str">
            <v>1.2.2.1.1.1.38</v>
          </cell>
          <cell r="B2257" t="str">
            <v>Elvicela Soto Contreras MI-007-245</v>
          </cell>
          <cell r="C2257">
            <v>116160</v>
          </cell>
          <cell r="F2257">
            <v>10560.6</v>
          </cell>
          <cell r="G2257">
            <v>105599.4</v>
          </cell>
        </row>
        <row r="2258">
          <cell r="A2258" t="str">
            <v>1.2.2.1.1.1.39</v>
          </cell>
          <cell r="B2258" t="str">
            <v>Erika Roxana Romero Castro MI-007-275</v>
          </cell>
          <cell r="C2258">
            <v>107712</v>
          </cell>
          <cell r="F2258">
            <v>25344</v>
          </cell>
          <cell r="G2258">
            <v>82368</v>
          </cell>
        </row>
        <row r="2259">
          <cell r="A2259" t="str">
            <v>1.2.2.1.1.1.40</v>
          </cell>
          <cell r="B2259" t="str">
            <v>Jonathan David Galvan Nuño MI-007-305</v>
          </cell>
          <cell r="C2259">
            <v>117317.34</v>
          </cell>
          <cell r="F2259">
            <v>27600.68</v>
          </cell>
          <cell r="G2259">
            <v>89716.66</v>
          </cell>
        </row>
        <row r="2260">
          <cell r="A2260" t="str">
            <v>1.2.2.1.1.1.41</v>
          </cell>
          <cell r="B2260" t="str">
            <v>Maria del Socorro Sanchez Gutierrez MI-007-335</v>
          </cell>
          <cell r="C2260">
            <v>151829.9</v>
          </cell>
          <cell r="F2260">
            <v>35724</v>
          </cell>
          <cell r="G2260">
            <v>116105.9</v>
          </cell>
        </row>
        <row r="2261">
          <cell r="A2261" t="str">
            <v>1.2.2.1.1.1.42</v>
          </cell>
          <cell r="B2261" t="str">
            <v>Margarita Lopez Hernandez MI-007-455</v>
          </cell>
          <cell r="C2261">
            <v>105600</v>
          </cell>
          <cell r="F2261">
            <v>23232</v>
          </cell>
          <cell r="G2261">
            <v>82368</v>
          </cell>
        </row>
        <row r="2262">
          <cell r="A2262" t="str">
            <v>1.2.2.1.1.1.43</v>
          </cell>
          <cell r="B2262" t="str">
            <v>Luis Fernando Cañez Montoy MI-007-485</v>
          </cell>
          <cell r="C2262">
            <v>107712</v>
          </cell>
          <cell r="F2262">
            <v>25344</v>
          </cell>
          <cell r="G2262">
            <v>82368</v>
          </cell>
        </row>
        <row r="2263">
          <cell r="A2263" t="str">
            <v>1.2.2.1.1.1.44</v>
          </cell>
          <cell r="B2263" t="str">
            <v>Luis Fernando Cañez Montoy MI-007-515</v>
          </cell>
          <cell r="C2263">
            <v>107712</v>
          </cell>
          <cell r="F2263">
            <v>25344</v>
          </cell>
          <cell r="G2263">
            <v>82368</v>
          </cell>
        </row>
        <row r="2264">
          <cell r="A2264" t="str">
            <v>1.2.2.1.1.1.45</v>
          </cell>
          <cell r="B2264" t="str">
            <v>Luis Fernando Cañez Montoy MI-007-575</v>
          </cell>
          <cell r="C2264">
            <v>114912</v>
          </cell>
          <cell r="F2264">
            <v>25344</v>
          </cell>
          <cell r="G2264">
            <v>89568</v>
          </cell>
        </row>
        <row r="2265">
          <cell r="A2265" t="str">
            <v>1.2.2.1.1.1.46</v>
          </cell>
          <cell r="B2265" t="str">
            <v>Josefina Senteno Garcia MI-007-545</v>
          </cell>
          <cell r="C2265">
            <v>109824</v>
          </cell>
          <cell r="F2265">
            <v>21120</v>
          </cell>
          <cell r="G2265">
            <v>88704</v>
          </cell>
        </row>
        <row r="2266">
          <cell r="A2266" t="str">
            <v>1.2.2.1.1.1.47</v>
          </cell>
          <cell r="B2266" t="str">
            <v>Alma Olivia Cruz Lopez MI-007-605</v>
          </cell>
          <cell r="C2266">
            <v>124583.9</v>
          </cell>
          <cell r="F2266">
            <v>28751.55</v>
          </cell>
          <cell r="G2266">
            <v>95832.35</v>
          </cell>
        </row>
        <row r="2267">
          <cell r="A2267" t="str">
            <v>1.2.2.1.1.1.48</v>
          </cell>
          <cell r="B2267" t="str">
            <v>Glenda Mahuren Arellano Lopez MI-008-001</v>
          </cell>
          <cell r="C2267">
            <v>129529.46</v>
          </cell>
          <cell r="F2267">
            <v>2180.63</v>
          </cell>
          <cell r="G2267">
            <v>127348.83</v>
          </cell>
        </row>
        <row r="2268">
          <cell r="A2268" t="str">
            <v>1.2.2.1.1.1.49</v>
          </cell>
          <cell r="B2268" t="str">
            <v>Glenda Mahuren Arellano Lopez MI-008-061</v>
          </cell>
          <cell r="C2268">
            <v>116445.3</v>
          </cell>
          <cell r="G2268">
            <v>116445.3</v>
          </cell>
        </row>
        <row r="2269">
          <cell r="A2269" t="str">
            <v>1.2.2.1.1.1.50</v>
          </cell>
          <cell r="B2269" t="str">
            <v>Glenda Mahuren Arellano Lopez MI-008-091</v>
          </cell>
          <cell r="C2269">
            <v>117753.72</v>
          </cell>
          <cell r="G2269">
            <v>117753.72</v>
          </cell>
        </row>
        <row r="2270">
          <cell r="A2270" t="str">
            <v>1.2.2.1.1.1.51</v>
          </cell>
          <cell r="B2270" t="str">
            <v>Glenda Mahuren Arellano Lopez MI-008-121</v>
          </cell>
          <cell r="C2270">
            <v>117753.72</v>
          </cell>
          <cell r="G2270">
            <v>117753.72</v>
          </cell>
        </row>
        <row r="2271">
          <cell r="A2271" t="str">
            <v>1.2.2.1.1.1.52</v>
          </cell>
          <cell r="B2271" t="str">
            <v>Glenda Mahuren Arellano Lopez MI-008-151</v>
          </cell>
          <cell r="C2271">
            <v>129529.48</v>
          </cell>
          <cell r="G2271">
            <v>129529.48</v>
          </cell>
        </row>
        <row r="2272">
          <cell r="A2272" t="str">
            <v>1.2.2.1.1.1.53</v>
          </cell>
          <cell r="B2272" t="str">
            <v>Glenda Mahuren Arellano Lopez MI-008-181</v>
          </cell>
          <cell r="C2272">
            <v>109979.56</v>
          </cell>
          <cell r="F2272">
            <v>6111</v>
          </cell>
          <cell r="G2272">
            <v>103868.56</v>
          </cell>
        </row>
        <row r="2273">
          <cell r="A2273" t="str">
            <v>1.2.2.1.1.1.54</v>
          </cell>
          <cell r="B2273" t="str">
            <v>Glenda Mahuren Arellano Lopez MI-008-221</v>
          </cell>
          <cell r="C2273">
            <v>109979.56</v>
          </cell>
          <cell r="F2273">
            <v>2036.55</v>
          </cell>
          <cell r="G2273">
            <v>107943.01</v>
          </cell>
        </row>
        <row r="2274">
          <cell r="A2274" t="str">
            <v>1.2.2.1.1.1.55</v>
          </cell>
          <cell r="B2274" t="str">
            <v>Glenda Mahuren Arellano Lopez MI-008-241</v>
          </cell>
          <cell r="C2274">
            <v>109979.34</v>
          </cell>
          <cell r="F2274">
            <v>2180.63</v>
          </cell>
          <cell r="G2274">
            <v>107798.71</v>
          </cell>
        </row>
        <row r="2275">
          <cell r="A2275" t="str">
            <v>1.2.2.1.2</v>
          </cell>
          <cell r="B2275" t="str">
            <v>Convenios por Obras de Pavimentacion (Cofidan 2010)</v>
          </cell>
        </row>
        <row r="2276">
          <cell r="A2276" t="str">
            <v>1.2.2.1.2.1</v>
          </cell>
          <cell r="B2276" t="str">
            <v>Convenios por Obras de Pavimentacion (Cofidan 2010) Oficina Central</v>
          </cell>
        </row>
        <row r="2277">
          <cell r="A2277" t="str">
            <v>1.2.2.1.3</v>
          </cell>
          <cell r="B2277" t="str">
            <v>libre</v>
          </cell>
        </row>
        <row r="2278">
          <cell r="A2278" t="str">
            <v>1.2.2.2</v>
          </cell>
          <cell r="B2278" t="str">
            <v>Deudores Diversos a Largo Plazo</v>
          </cell>
          <cell r="C2278">
            <v>405893.56</v>
          </cell>
          <cell r="F2278">
            <v>5737.11</v>
          </cell>
          <cell r="G2278">
            <v>400156.45</v>
          </cell>
        </row>
        <row r="2279">
          <cell r="A2279" t="str">
            <v>1.2.2.2.1</v>
          </cell>
          <cell r="B2279" t="str">
            <v>Gastos por comprobar de Ex-Funcionarios</v>
          </cell>
          <cell r="C2279">
            <v>114335.1</v>
          </cell>
          <cell r="G2279">
            <v>114335.1</v>
          </cell>
        </row>
        <row r="2280">
          <cell r="A2280" t="str">
            <v>1.2.2.2.1.1</v>
          </cell>
          <cell r="B2280" t="str">
            <v>Verdugo Ramos Hector Javier</v>
          </cell>
          <cell r="C2280">
            <v>792</v>
          </cell>
          <cell r="G2280">
            <v>792</v>
          </cell>
        </row>
        <row r="2281">
          <cell r="A2281" t="str">
            <v>1.2.2.2.1.2</v>
          </cell>
          <cell r="B2281" t="str">
            <v>Zamudio Quiroz Rolando</v>
          </cell>
        </row>
        <row r="2282">
          <cell r="A2282" t="str">
            <v>1.2.2.2.1.3</v>
          </cell>
          <cell r="B2282" t="str">
            <v>Huerta Suarez Hector Javier</v>
          </cell>
        </row>
        <row r="2283">
          <cell r="A2283" t="str">
            <v>1.2.2.2.1.4</v>
          </cell>
          <cell r="B2283" t="str">
            <v>Bautista Sanchez Francisco</v>
          </cell>
          <cell r="C2283">
            <v>3523.03</v>
          </cell>
          <cell r="G2283">
            <v>3523.03</v>
          </cell>
        </row>
        <row r="2284">
          <cell r="A2284" t="str">
            <v>1.2.2.2.1.5</v>
          </cell>
          <cell r="B2284" t="str">
            <v>Rodriguez Ibarra Emilio</v>
          </cell>
          <cell r="C2284">
            <v>1000</v>
          </cell>
          <cell r="G2284">
            <v>1000</v>
          </cell>
        </row>
        <row r="2285">
          <cell r="A2285" t="str">
            <v>1.2.2.2.1.6</v>
          </cell>
          <cell r="B2285" t="str">
            <v>Montes Valenzuela  Rodrigo</v>
          </cell>
          <cell r="C2285">
            <v>3177</v>
          </cell>
          <cell r="G2285">
            <v>3177</v>
          </cell>
        </row>
        <row r="2286">
          <cell r="A2286" t="str">
            <v>1.2.2.2.1.7</v>
          </cell>
          <cell r="B2286" t="str">
            <v>Martinez Mendoza Francisco  Javier</v>
          </cell>
          <cell r="C2286">
            <v>24278.54</v>
          </cell>
          <cell r="G2286">
            <v>24278.54</v>
          </cell>
        </row>
        <row r="2287">
          <cell r="A2287" t="str">
            <v>1.2.2.2.1.8</v>
          </cell>
          <cell r="B2287" t="str">
            <v>Aguero Castro Omar</v>
          </cell>
          <cell r="C2287">
            <v>8300</v>
          </cell>
          <cell r="G2287">
            <v>8300</v>
          </cell>
        </row>
        <row r="2288">
          <cell r="A2288" t="str">
            <v>1.2.2.2.1.9</v>
          </cell>
          <cell r="B2288" t="str">
            <v>Soto Ibarra Diana Judith</v>
          </cell>
          <cell r="C2288">
            <v>4179</v>
          </cell>
          <cell r="G2288">
            <v>4179</v>
          </cell>
        </row>
        <row r="2289">
          <cell r="A2289" t="str">
            <v>1.2.2.2.1.10</v>
          </cell>
          <cell r="B2289" t="str">
            <v>Romero Navarro Carlos F.</v>
          </cell>
          <cell r="C2289">
            <v>6000</v>
          </cell>
          <cell r="G2289">
            <v>6000</v>
          </cell>
        </row>
        <row r="2290">
          <cell r="A2290" t="str">
            <v>1.2.2.2.1.11</v>
          </cell>
          <cell r="B2290" t="str">
            <v>Dagnino Montaño Silvia Maria</v>
          </cell>
          <cell r="C2290">
            <v>0.9</v>
          </cell>
          <cell r="G2290">
            <v>0.9</v>
          </cell>
        </row>
        <row r="2291">
          <cell r="A2291" t="str">
            <v>1.2.2.2.1.12</v>
          </cell>
          <cell r="B2291" t="str">
            <v>Sotelo Félix Sergio</v>
          </cell>
          <cell r="C2291">
            <v>5000</v>
          </cell>
          <cell r="G2291">
            <v>5000</v>
          </cell>
        </row>
        <row r="2292">
          <cell r="A2292" t="str">
            <v>1.2.2.2.1.13</v>
          </cell>
          <cell r="B2292" t="str">
            <v>Mariscal Pérez Enrique</v>
          </cell>
          <cell r="C2292">
            <v>1200</v>
          </cell>
          <cell r="G2292">
            <v>1200</v>
          </cell>
        </row>
        <row r="2293">
          <cell r="A2293" t="str">
            <v>1.2.2.2.1.14</v>
          </cell>
          <cell r="B2293" t="str">
            <v>Becerra  Quintero  Catarino</v>
          </cell>
          <cell r="C2293">
            <v>4974.33</v>
          </cell>
          <cell r="G2293">
            <v>4974.33</v>
          </cell>
        </row>
        <row r="2294">
          <cell r="A2294" t="str">
            <v>1.2.2.2.1.15</v>
          </cell>
          <cell r="B2294" t="str">
            <v>Quevedo Zavala Jesus Manuel</v>
          </cell>
          <cell r="C2294">
            <v>35619.300000000003</v>
          </cell>
          <cell r="G2294">
            <v>35619.300000000003</v>
          </cell>
        </row>
        <row r="2295">
          <cell r="A2295" t="str">
            <v>1.2.2.2.1.16</v>
          </cell>
          <cell r="B2295" t="str">
            <v>Flores Martinez Santiago Ruben</v>
          </cell>
        </row>
        <row r="2296">
          <cell r="A2296" t="str">
            <v>1.2.2.2.1.17</v>
          </cell>
          <cell r="B2296" t="str">
            <v>Alvarez Soto Rosa Elia</v>
          </cell>
        </row>
        <row r="2297">
          <cell r="A2297" t="str">
            <v>1.2.2.2.1.18</v>
          </cell>
          <cell r="B2297" t="str">
            <v>Peña Pelayo Ignacio</v>
          </cell>
          <cell r="C2297">
            <v>7000</v>
          </cell>
          <cell r="G2297">
            <v>7000</v>
          </cell>
        </row>
        <row r="2298">
          <cell r="A2298" t="str">
            <v>1.2.2.2.1.19</v>
          </cell>
          <cell r="B2298" t="str">
            <v>Rojas Sanchez Maria del Carmen</v>
          </cell>
          <cell r="C2298">
            <v>1900</v>
          </cell>
          <cell r="G2298">
            <v>1900</v>
          </cell>
        </row>
        <row r="2299">
          <cell r="A2299" t="str">
            <v>1.2.2.2.1.20</v>
          </cell>
          <cell r="B2299" t="str">
            <v>Valencia Lopez Eligio</v>
          </cell>
        </row>
        <row r="2300">
          <cell r="A2300" t="str">
            <v>1.2.2.2.1.21</v>
          </cell>
          <cell r="B2300" t="str">
            <v>Cobian Moreno Rafael Quintin</v>
          </cell>
          <cell r="C2300">
            <v>7391</v>
          </cell>
          <cell r="G2300">
            <v>7391</v>
          </cell>
        </row>
        <row r="2301">
          <cell r="A2301" t="str">
            <v>1.2.2.2.1.22</v>
          </cell>
          <cell r="B2301" t="str">
            <v>libre</v>
          </cell>
        </row>
        <row r="2302">
          <cell r="A2302" t="str">
            <v>1.2.2.2.1.23</v>
          </cell>
          <cell r="B2302" t="str">
            <v>libre</v>
          </cell>
        </row>
        <row r="2303">
          <cell r="A2303" t="str">
            <v>1.2.2.2.2</v>
          </cell>
          <cell r="B2303" t="str">
            <v>Faltantes de caja de Ex-Funcionarios</v>
          </cell>
          <cell r="C2303">
            <v>10309.219999999999</v>
          </cell>
          <cell r="G2303">
            <v>10309.219999999999</v>
          </cell>
        </row>
        <row r="2304">
          <cell r="A2304" t="str">
            <v>1.2.2.2.2.1</v>
          </cell>
          <cell r="B2304" t="str">
            <v>Figueroa Martinez Susana</v>
          </cell>
          <cell r="C2304">
            <v>3808.66</v>
          </cell>
          <cell r="G2304">
            <v>3808.66</v>
          </cell>
        </row>
        <row r="2305">
          <cell r="A2305" t="str">
            <v>1.2.2.2.2.2</v>
          </cell>
          <cell r="B2305" t="str">
            <v>Robles Lizarraga Rosa Isela</v>
          </cell>
          <cell r="C2305">
            <v>1</v>
          </cell>
          <cell r="G2305">
            <v>1</v>
          </cell>
        </row>
        <row r="2306">
          <cell r="A2306" t="str">
            <v>1.2.2.2.2.3</v>
          </cell>
          <cell r="B2306" t="str">
            <v>Magdaleno Avalos Ruben</v>
          </cell>
          <cell r="C2306">
            <v>1645.92</v>
          </cell>
          <cell r="G2306">
            <v>1645.92</v>
          </cell>
        </row>
        <row r="2307">
          <cell r="A2307" t="str">
            <v>1.2.2.2.2.4</v>
          </cell>
          <cell r="B2307" t="str">
            <v>Zepeda Duarte Ilian Bianey</v>
          </cell>
          <cell r="C2307">
            <v>4766.66</v>
          </cell>
          <cell r="G2307">
            <v>4766.66</v>
          </cell>
        </row>
        <row r="2308">
          <cell r="A2308" t="str">
            <v>1.2.2.2.2.5</v>
          </cell>
          <cell r="B2308" t="str">
            <v>Valdez Valdez Jesus Heriberto</v>
          </cell>
          <cell r="C2308">
            <v>86.98</v>
          </cell>
          <cell r="G2308">
            <v>86.98</v>
          </cell>
        </row>
        <row r="2309">
          <cell r="A2309" t="str">
            <v>1.2.2.2.3</v>
          </cell>
          <cell r="B2309" t="str">
            <v>Cheques devueltos</v>
          </cell>
        </row>
        <row r="2310">
          <cell r="A2310" t="str">
            <v>1.2.2.2.4</v>
          </cell>
          <cell r="B2310" t="str">
            <v>Ex-Funcionarios y Ex-empleados</v>
          </cell>
          <cell r="C2310">
            <v>262974.68</v>
          </cell>
          <cell r="F2310">
            <v>5737.11</v>
          </cell>
          <cell r="G2310">
            <v>257237.57</v>
          </cell>
        </row>
        <row r="2311">
          <cell r="A2311" t="str">
            <v>1.2.2.2.4.1</v>
          </cell>
          <cell r="B2311" t="str">
            <v>Figueroa Martinez Susana</v>
          </cell>
          <cell r="C2311">
            <v>4000</v>
          </cell>
          <cell r="G2311">
            <v>4000</v>
          </cell>
        </row>
        <row r="2312">
          <cell r="A2312" t="str">
            <v>1.2.2.2.4.2</v>
          </cell>
          <cell r="B2312" t="str">
            <v>Montes Valenzuela Rodrigo</v>
          </cell>
        </row>
        <row r="2313">
          <cell r="A2313" t="str">
            <v>1.2.2.2.4.3</v>
          </cell>
          <cell r="B2313" t="str">
            <v>Aguero Castro Omar</v>
          </cell>
          <cell r="C2313">
            <v>24925.69</v>
          </cell>
          <cell r="G2313">
            <v>24925.69</v>
          </cell>
        </row>
        <row r="2314">
          <cell r="A2314" t="str">
            <v>1.2.2.2.4.4</v>
          </cell>
          <cell r="B2314" t="str">
            <v>Orozco Lopez Eduardo Diego</v>
          </cell>
          <cell r="C2314">
            <v>47990.59</v>
          </cell>
          <cell r="G2314">
            <v>47990.59</v>
          </cell>
        </row>
        <row r="2315">
          <cell r="A2315" t="str">
            <v>1.2.2.2.4.5</v>
          </cell>
          <cell r="B2315" t="str">
            <v>Ventura Ibarra Christian</v>
          </cell>
          <cell r="C2315">
            <v>3014.16</v>
          </cell>
          <cell r="G2315">
            <v>3014.16</v>
          </cell>
        </row>
        <row r="2316">
          <cell r="A2316" t="str">
            <v>1.2.2.2.4.6</v>
          </cell>
          <cell r="B2316" t="str">
            <v>Contreras Magaña Juan</v>
          </cell>
          <cell r="C2316">
            <v>23276.5</v>
          </cell>
          <cell r="G2316">
            <v>23276.5</v>
          </cell>
        </row>
        <row r="2317">
          <cell r="A2317" t="str">
            <v>1.2.2.2.4.7</v>
          </cell>
          <cell r="B2317" t="str">
            <v>Serret Rodriguez Antonio</v>
          </cell>
          <cell r="C2317">
            <v>4496.63</v>
          </cell>
          <cell r="G2317">
            <v>4496.63</v>
          </cell>
        </row>
        <row r="2318">
          <cell r="A2318" t="str">
            <v>1.2.2.2.4.8</v>
          </cell>
          <cell r="B2318" t="str">
            <v>Pineda Paez Gerardo Luis</v>
          </cell>
          <cell r="C2318">
            <v>2000</v>
          </cell>
          <cell r="G2318">
            <v>2000</v>
          </cell>
        </row>
        <row r="2319">
          <cell r="A2319" t="str">
            <v>1.2.2.2.4.9</v>
          </cell>
          <cell r="B2319" t="str">
            <v>Rivera Martinez Melissa</v>
          </cell>
          <cell r="C2319">
            <v>25000</v>
          </cell>
          <cell r="G2319">
            <v>25000</v>
          </cell>
        </row>
        <row r="2320">
          <cell r="A2320" t="str">
            <v>1.2.2.2.4.10</v>
          </cell>
          <cell r="B2320" t="str">
            <v>Quevedo Zavala Jesus Manuel</v>
          </cell>
          <cell r="C2320">
            <v>8000</v>
          </cell>
          <cell r="G2320">
            <v>8000</v>
          </cell>
        </row>
        <row r="2321">
          <cell r="A2321" t="str">
            <v>1.2.2.2.4.11</v>
          </cell>
          <cell r="B2321" t="str">
            <v>Mendoza Guzman Alejandro</v>
          </cell>
          <cell r="C2321">
            <v>5000</v>
          </cell>
          <cell r="G2321">
            <v>5000</v>
          </cell>
        </row>
        <row r="2322">
          <cell r="A2322" t="str">
            <v>1.2.2.2.4.12</v>
          </cell>
          <cell r="B2322" t="str">
            <v>Meza Lopez Maria Dolores</v>
          </cell>
          <cell r="C2322">
            <v>500</v>
          </cell>
          <cell r="G2322">
            <v>500</v>
          </cell>
        </row>
        <row r="2323">
          <cell r="A2323" t="str">
            <v>1.2.2.2.4.13</v>
          </cell>
          <cell r="B2323" t="str">
            <v>Vera Diaz Francisco</v>
          </cell>
          <cell r="C2323">
            <v>16797</v>
          </cell>
          <cell r="G2323">
            <v>16797</v>
          </cell>
        </row>
        <row r="2324">
          <cell r="A2324" t="str">
            <v>1.2.2.2.4.14</v>
          </cell>
          <cell r="B2324" t="str">
            <v>Ituarte Camacho Sergio Domingo</v>
          </cell>
          <cell r="C2324">
            <v>2533.94</v>
          </cell>
          <cell r="G2324">
            <v>2533.94</v>
          </cell>
        </row>
        <row r="2325">
          <cell r="A2325" t="str">
            <v>1.2.2.2.4.15</v>
          </cell>
          <cell r="B2325" t="str">
            <v>Morales Lopez Patricia</v>
          </cell>
          <cell r="C2325">
            <v>218.46</v>
          </cell>
          <cell r="G2325">
            <v>218.46</v>
          </cell>
        </row>
        <row r="2326">
          <cell r="A2326" t="str">
            <v>1.2.2.2.4.16</v>
          </cell>
          <cell r="B2326" t="str">
            <v>Martinez Mendoza Francisco Javier</v>
          </cell>
          <cell r="C2326">
            <v>14429.88</v>
          </cell>
          <cell r="G2326">
            <v>14429.88</v>
          </cell>
        </row>
        <row r="2327">
          <cell r="A2327" t="str">
            <v>1.2.2.2.4.17</v>
          </cell>
          <cell r="B2327" t="str">
            <v>Soto Ibarra Diana Judith</v>
          </cell>
          <cell r="C2327">
            <v>4000</v>
          </cell>
          <cell r="G2327">
            <v>4000</v>
          </cell>
        </row>
        <row r="2328">
          <cell r="A2328" t="str">
            <v>1.2.2.2.4.18</v>
          </cell>
          <cell r="B2328" t="str">
            <v>Zermeño Mendez Yesenia</v>
          </cell>
          <cell r="C2328">
            <v>9002.4</v>
          </cell>
          <cell r="G2328">
            <v>9002.4</v>
          </cell>
        </row>
        <row r="2329">
          <cell r="A2329" t="str">
            <v>1.2.2.2.4.19</v>
          </cell>
          <cell r="B2329" t="str">
            <v>Lazcano Campos Miguel Angel</v>
          </cell>
          <cell r="C2329">
            <v>5737.11</v>
          </cell>
          <cell r="F2329">
            <v>5737.11</v>
          </cell>
        </row>
        <row r="2330">
          <cell r="A2330" t="str">
            <v>1.2.2.2.4.20</v>
          </cell>
          <cell r="B2330" t="str">
            <v>Zermeño Chavez Manuel</v>
          </cell>
          <cell r="C2330">
            <v>1200</v>
          </cell>
          <cell r="G2330">
            <v>1200</v>
          </cell>
        </row>
        <row r="2331">
          <cell r="A2331" t="str">
            <v>1.2.2.2.4.21</v>
          </cell>
          <cell r="B2331" t="str">
            <v>Ventura Ibarra Julio Cesar</v>
          </cell>
          <cell r="C2331">
            <v>1200</v>
          </cell>
          <cell r="G2331">
            <v>1200</v>
          </cell>
        </row>
        <row r="2332">
          <cell r="A2332" t="str">
            <v>1.2.2.2.4.22</v>
          </cell>
          <cell r="B2332" t="str">
            <v>Mendoza Martinez Alejandro</v>
          </cell>
          <cell r="C2332">
            <v>15000</v>
          </cell>
          <cell r="G2332">
            <v>15000</v>
          </cell>
        </row>
        <row r="2333">
          <cell r="A2333" t="str">
            <v>1.2.2.2.4.23</v>
          </cell>
          <cell r="B2333" t="str">
            <v>Alamillo Cardenas Felipe Heliodoro</v>
          </cell>
          <cell r="C2333">
            <v>500</v>
          </cell>
          <cell r="G2333">
            <v>500</v>
          </cell>
        </row>
        <row r="2334">
          <cell r="A2334" t="str">
            <v>1.2.2.2.4.24</v>
          </cell>
          <cell r="B2334" t="str">
            <v>Jarquin Martinez Adilia Ivonne</v>
          </cell>
          <cell r="C2334">
            <v>3126.67</v>
          </cell>
          <cell r="G2334">
            <v>3126.67</v>
          </cell>
        </row>
        <row r="2335">
          <cell r="A2335" t="str">
            <v>1.2.2.2.4.25</v>
          </cell>
          <cell r="B2335" t="str">
            <v>Albañez Tapia Esmeralda</v>
          </cell>
          <cell r="C2335">
            <v>2660</v>
          </cell>
          <cell r="G2335">
            <v>2660</v>
          </cell>
        </row>
        <row r="2336">
          <cell r="A2336" t="str">
            <v>1.2.2.2.4.26</v>
          </cell>
          <cell r="B2336" t="str">
            <v>Barroso Medina Fernando</v>
          </cell>
          <cell r="C2336">
            <v>2012.5</v>
          </cell>
          <cell r="G2336">
            <v>2012.5</v>
          </cell>
        </row>
        <row r="2337">
          <cell r="A2337" t="str">
            <v>1.2.2.2.4.27</v>
          </cell>
          <cell r="B2337" t="str">
            <v>Paredes Cardena Hector</v>
          </cell>
          <cell r="C2337">
            <v>3733.14</v>
          </cell>
          <cell r="G2337">
            <v>3733.14</v>
          </cell>
        </row>
        <row r="2338">
          <cell r="A2338" t="str">
            <v>1.2.2.2.4.28</v>
          </cell>
          <cell r="B2338" t="str">
            <v>Pulido Pimentel Yahir</v>
          </cell>
          <cell r="C2338">
            <v>13329.42</v>
          </cell>
          <cell r="G2338">
            <v>13329.42</v>
          </cell>
        </row>
        <row r="2339">
          <cell r="A2339" t="str">
            <v>1.2.2.2.4.29</v>
          </cell>
          <cell r="B2339" t="str">
            <v>Meza Zavala Lydia Mariela</v>
          </cell>
          <cell r="C2339">
            <v>11000</v>
          </cell>
          <cell r="G2339">
            <v>11000</v>
          </cell>
        </row>
        <row r="2340">
          <cell r="A2340" t="str">
            <v>1.2.2.2.4.30</v>
          </cell>
          <cell r="B2340" t="str">
            <v>Romero Sapiens Juan Carlos</v>
          </cell>
          <cell r="C2340">
            <v>2569.61</v>
          </cell>
          <cell r="G2340">
            <v>2569.61</v>
          </cell>
        </row>
        <row r="2341">
          <cell r="A2341" t="str">
            <v>1.2.2.2.4.31</v>
          </cell>
          <cell r="B2341" t="str">
            <v>Cervantes Rivera Fernando Arturo</v>
          </cell>
          <cell r="C2341">
            <v>120.98</v>
          </cell>
          <cell r="G2341">
            <v>120.98</v>
          </cell>
        </row>
        <row r="2342">
          <cell r="A2342" t="str">
            <v>1.2.2.2.4.32</v>
          </cell>
          <cell r="B2342" t="str">
            <v>Casas Perez Karla Paola</v>
          </cell>
          <cell r="C2342">
            <v>5600</v>
          </cell>
          <cell r="G2342">
            <v>5600</v>
          </cell>
        </row>
        <row r="2343">
          <cell r="A2343" t="str">
            <v>1.2.2.2.5</v>
          </cell>
          <cell r="B2343" t="str">
            <v>Otros deudores diversos</v>
          </cell>
        </row>
        <row r="2344">
          <cell r="A2344" t="str">
            <v>1.2.2.2.6</v>
          </cell>
          <cell r="B2344" t="str">
            <v>Deudores por Fondos Rotatorios</v>
          </cell>
          <cell r="C2344">
            <v>1271</v>
          </cell>
          <cell r="G2344">
            <v>1271</v>
          </cell>
        </row>
        <row r="2345">
          <cell r="A2345" t="str">
            <v>1.2.2.2.6.1</v>
          </cell>
          <cell r="B2345" t="str">
            <v>Garcia Serna Julio Cesar</v>
          </cell>
          <cell r="C2345">
            <v>1200</v>
          </cell>
          <cell r="G2345">
            <v>1200</v>
          </cell>
        </row>
        <row r="2346">
          <cell r="A2346" t="str">
            <v>1.2.2.2.6.2</v>
          </cell>
          <cell r="B2346" t="str">
            <v>Lozano Alvarez Lilia</v>
          </cell>
          <cell r="C2346">
            <v>71</v>
          </cell>
          <cell r="G2346">
            <v>71</v>
          </cell>
        </row>
        <row r="2347">
          <cell r="A2347" t="str">
            <v>1.2.2.2.7</v>
          </cell>
          <cell r="B2347" t="str">
            <v>Prestamos a Ex-Empleados</v>
          </cell>
          <cell r="C2347">
            <v>17003.560000000001</v>
          </cell>
          <cell r="G2347">
            <v>17003.560000000001</v>
          </cell>
        </row>
        <row r="2348">
          <cell r="A2348" t="str">
            <v>1.2.2.2.7.1</v>
          </cell>
          <cell r="B2348" t="str">
            <v>Verdugo Barraza Jorge Alonso</v>
          </cell>
          <cell r="C2348">
            <v>2000</v>
          </cell>
          <cell r="G2348">
            <v>2000</v>
          </cell>
        </row>
        <row r="2349">
          <cell r="A2349" t="str">
            <v>1.2.2.2.7.2</v>
          </cell>
          <cell r="B2349" t="str">
            <v>Ayala Cortes Martha Patricia</v>
          </cell>
          <cell r="C2349">
            <v>2000</v>
          </cell>
          <cell r="G2349">
            <v>2000</v>
          </cell>
        </row>
        <row r="2350">
          <cell r="A2350" t="str">
            <v>1.2.2.2.7.3</v>
          </cell>
          <cell r="B2350" t="str">
            <v>Pineda Paez Gerardo Luis</v>
          </cell>
          <cell r="C2350">
            <v>600</v>
          </cell>
          <cell r="G2350">
            <v>600</v>
          </cell>
        </row>
        <row r="2351">
          <cell r="A2351" t="str">
            <v>1.2.2.2.7.4</v>
          </cell>
          <cell r="B2351" t="str">
            <v>Delgado Aguirre Maria Susana</v>
          </cell>
          <cell r="C2351">
            <v>4800</v>
          </cell>
          <cell r="G2351">
            <v>4800</v>
          </cell>
        </row>
        <row r="2352">
          <cell r="A2352" t="str">
            <v>1.2.2.2.7.5</v>
          </cell>
          <cell r="B2352" t="str">
            <v>Zamarripa Bernal Jose</v>
          </cell>
          <cell r="C2352">
            <v>1300</v>
          </cell>
          <cell r="G2352">
            <v>1300</v>
          </cell>
        </row>
        <row r="2353">
          <cell r="A2353" t="str">
            <v>1.2.2.2.7.6</v>
          </cell>
          <cell r="B2353" t="str">
            <v>Isarraras Duarte Manuel</v>
          </cell>
          <cell r="C2353">
            <v>1903.56</v>
          </cell>
          <cell r="G2353">
            <v>1903.56</v>
          </cell>
        </row>
        <row r="2354">
          <cell r="A2354" t="str">
            <v>1.2.2.2.7.7</v>
          </cell>
          <cell r="B2354" t="str">
            <v>Perez Meraz Jose Daniel</v>
          </cell>
        </row>
        <row r="2355">
          <cell r="A2355" t="str">
            <v>1.2.2.2.7.8</v>
          </cell>
          <cell r="B2355" t="str">
            <v>Perez Martinez Karla Judith</v>
          </cell>
          <cell r="C2355">
            <v>500</v>
          </cell>
          <cell r="G2355">
            <v>500</v>
          </cell>
        </row>
        <row r="2356">
          <cell r="A2356" t="str">
            <v>1.2.2.2.7.10</v>
          </cell>
          <cell r="B2356" t="str">
            <v>Perez Perez Hernando Federico</v>
          </cell>
          <cell r="C2356">
            <v>700</v>
          </cell>
          <cell r="G2356">
            <v>700</v>
          </cell>
        </row>
        <row r="2357">
          <cell r="A2357" t="str">
            <v>1.2.2.2.7.11</v>
          </cell>
          <cell r="B2357" t="str">
            <v>Mendoza X Armando</v>
          </cell>
          <cell r="C2357">
            <v>2000</v>
          </cell>
          <cell r="G2357">
            <v>2000</v>
          </cell>
        </row>
        <row r="2358">
          <cell r="A2358" t="str">
            <v>1.2.2.2.7.12</v>
          </cell>
          <cell r="B2358" t="str">
            <v>Gomez Velazco Jhoseph Abraham</v>
          </cell>
          <cell r="C2358">
            <v>1200</v>
          </cell>
          <cell r="G2358">
            <v>1200</v>
          </cell>
        </row>
        <row r="2359">
          <cell r="A2359" t="str">
            <v>1.2.2.3</v>
          </cell>
          <cell r="B2359" t="str">
            <v>Ingresos por Recuperar  a Largo Plazo</v>
          </cell>
        </row>
        <row r="2360">
          <cell r="A2360" t="str">
            <v>1.2.2.3.1</v>
          </cell>
          <cell r="B2360" t="str">
            <v>Ingresos por Recuperar  a Largo Plazo</v>
          </cell>
        </row>
        <row r="2361">
          <cell r="A2361" t="str">
            <v>1.2.2.3.1.1</v>
          </cell>
          <cell r="B2361" t="str">
            <v>Ingresos por Recuperar  a Largo Plazo Oficina Central</v>
          </cell>
        </row>
        <row r="2362">
          <cell r="A2362" t="str">
            <v>1.2.2.4</v>
          </cell>
          <cell r="B2362" t="str">
            <v>Préstamos Otorgados a Largo Plazo</v>
          </cell>
        </row>
        <row r="2363">
          <cell r="A2363" t="str">
            <v>1.2.2.4.1</v>
          </cell>
          <cell r="B2363" t="str">
            <v>Prestamos Otorgados a LP  Sector Publico</v>
          </cell>
        </row>
        <row r="2364">
          <cell r="A2364" t="str">
            <v>1.2.2.4.1.1</v>
          </cell>
          <cell r="B2364" t="str">
            <v>Prestamos Otorgados a LP  Sector Publico Oficina Central</v>
          </cell>
        </row>
        <row r="2365">
          <cell r="A2365" t="str">
            <v>1.2.2.4.2</v>
          </cell>
          <cell r="B2365" t="str">
            <v>Prestamos Otorgados a LP  Sector Privado</v>
          </cell>
        </row>
        <row r="2366">
          <cell r="A2366" t="str">
            <v>1.2.2.4.2.1</v>
          </cell>
          <cell r="B2366" t="str">
            <v>Prestamos Otorgados a LP  Sector Publico Oficina Central</v>
          </cell>
        </row>
        <row r="2367">
          <cell r="A2367" t="str">
            <v>1.2.2.4.3</v>
          </cell>
          <cell r="B2367" t="str">
            <v>Prestamos Otorgados a LP  Sector Externo</v>
          </cell>
        </row>
        <row r="2368">
          <cell r="A2368" t="str">
            <v>1.2.2.4.3.1</v>
          </cell>
          <cell r="B2368" t="str">
            <v>Prestamos Otorgados a LP  Sector Externo Oficina Central</v>
          </cell>
        </row>
        <row r="2369">
          <cell r="A2369" t="str">
            <v>1.2.2.9</v>
          </cell>
          <cell r="B2369" t="str">
            <v>Otros Derechos a Recibir Efectivo o Equivalentes</v>
          </cell>
        </row>
        <row r="2370">
          <cell r="A2370" t="str">
            <v>1.2.2.9.1</v>
          </cell>
          <cell r="B2370" t="str">
            <v>Obras en Proceso Subsidiadas</v>
          </cell>
        </row>
        <row r="2371">
          <cell r="A2371" t="str">
            <v>1.2.2.9.1.1</v>
          </cell>
          <cell r="B2371" t="str">
            <v>Obras en Proceso Subsidiadas Oficina Central</v>
          </cell>
        </row>
        <row r="2372">
          <cell r="A2372" t="str">
            <v>1.2.2.9.1.1.1</v>
          </cell>
          <cell r="B2372" t="str">
            <v>Conv. Por Cumplir Ma. Trinitaria</v>
          </cell>
        </row>
        <row r="2373">
          <cell r="A2373" t="str">
            <v>1.2.3</v>
          </cell>
          <cell r="B2373" t="str">
            <v>Bienes Inmuebles</v>
          </cell>
          <cell r="C2373">
            <v>916487764.65999997</v>
          </cell>
          <cell r="E2373">
            <v>158253451.00999999</v>
          </cell>
          <cell r="F2373">
            <v>69425507.310000002</v>
          </cell>
          <cell r="G2373">
            <v>1005315708.36</v>
          </cell>
        </row>
        <row r="2374">
          <cell r="A2374" t="str">
            <v>1.2.3.1</v>
          </cell>
          <cell r="B2374" t="str">
            <v>Terrenos</v>
          </cell>
          <cell r="C2374">
            <v>748281991.50999999</v>
          </cell>
          <cell r="E2374">
            <v>126883250.02</v>
          </cell>
          <cell r="F2374">
            <v>37616570</v>
          </cell>
          <cell r="G2374">
            <v>837548671.52999997</v>
          </cell>
        </row>
        <row r="2375">
          <cell r="A2375" t="str">
            <v>1.2.3.1.1</v>
          </cell>
          <cell r="B2375" t="str">
            <v>Terrenos</v>
          </cell>
          <cell r="C2375">
            <v>748281991.50999999</v>
          </cell>
          <cell r="E2375">
            <v>126883250.02</v>
          </cell>
          <cell r="F2375">
            <v>37616570</v>
          </cell>
          <cell r="G2375">
            <v>837548671.52999997</v>
          </cell>
        </row>
        <row r="2376">
          <cell r="A2376" t="str">
            <v>1.2.3.1.1.1</v>
          </cell>
          <cell r="B2376" t="str">
            <v>Terrenos  Oficina Central</v>
          </cell>
          <cell r="C2376">
            <v>748281991.50999999</v>
          </cell>
          <cell r="E2376">
            <v>126883250.02</v>
          </cell>
          <cell r="F2376">
            <v>37616570</v>
          </cell>
          <cell r="G2376">
            <v>837548671.52999997</v>
          </cell>
        </row>
        <row r="2377">
          <cell r="A2377" t="str">
            <v>1.2.3.1.1.1.1</v>
          </cell>
          <cell r="B2377" t="str">
            <v>Fracc. La Cascada</v>
          </cell>
          <cell r="C2377">
            <v>38186346</v>
          </cell>
          <cell r="G2377">
            <v>38186346</v>
          </cell>
        </row>
        <row r="2378">
          <cell r="A2378" t="str">
            <v>1.2.3.1.1.1.1.1</v>
          </cell>
          <cell r="B2378" t="str">
            <v>CC-001-001 S/205.429 Area Verde Contr.6028385</v>
          </cell>
          <cell r="C2378">
            <v>451924</v>
          </cell>
          <cell r="G2378">
            <v>451924</v>
          </cell>
        </row>
        <row r="2379">
          <cell r="A2379" t="str">
            <v>1.2.3.1.1.1.1.2</v>
          </cell>
          <cell r="B2379" t="str">
            <v>CC-001-003 S/90.041 Area Verde Contr.6028385</v>
          </cell>
          <cell r="C2379">
            <v>198088</v>
          </cell>
          <cell r="G2379">
            <v>198088</v>
          </cell>
        </row>
        <row r="2380">
          <cell r="A2380" t="str">
            <v>1.2.3.1.1.1.1.3</v>
          </cell>
          <cell r="B2380" t="str">
            <v>CC-001-009 S/8523.511 Area Verde Contr.6028385</v>
          </cell>
          <cell r="C2380">
            <v>18751722</v>
          </cell>
          <cell r="G2380">
            <v>18751722</v>
          </cell>
        </row>
        <row r="2381">
          <cell r="A2381" t="str">
            <v>1.2.3.1.1.1.1.4</v>
          </cell>
          <cell r="B2381" t="str">
            <v>CC-001-017 S/5726.418 Area Verde Contr.6028385</v>
          </cell>
          <cell r="C2381">
            <v>12598102</v>
          </cell>
          <cell r="G2381">
            <v>12598102</v>
          </cell>
        </row>
        <row r="2382">
          <cell r="A2382" t="str">
            <v>1.2.3.1.1.1.1.5</v>
          </cell>
          <cell r="B2382" t="str">
            <v>CC-001-049 S/998.249 Talud Contr.6028385</v>
          </cell>
          <cell r="C2382">
            <v>2196128</v>
          </cell>
          <cell r="G2382">
            <v>2196128</v>
          </cell>
        </row>
        <row r="2383">
          <cell r="A2383" t="str">
            <v>1.2.3.1.1.1.1.6</v>
          </cell>
          <cell r="B2383" t="str">
            <v>CC-001-022 S/490.436 Talud Contr.6028385</v>
          </cell>
          <cell r="C2383">
            <v>1078946</v>
          </cell>
          <cell r="G2383">
            <v>1078946</v>
          </cell>
        </row>
        <row r="2384">
          <cell r="A2384" t="str">
            <v>1.2.3.1.1.1.1.7</v>
          </cell>
          <cell r="B2384" t="str">
            <v>CC-001-023 S/1323.381 Area Verde Contr.6028385</v>
          </cell>
          <cell r="C2384">
            <v>2911436</v>
          </cell>
          <cell r="G2384">
            <v>2911436</v>
          </cell>
        </row>
        <row r="2385">
          <cell r="A2385" t="str">
            <v>1.2.3.1.1.1.1.8</v>
          </cell>
          <cell r="B2385" t="str">
            <v>CC-001-004 17,629.942 Donacion C/6028385</v>
          </cell>
        </row>
        <row r="2386">
          <cell r="A2386" t="str">
            <v>1.2.3.1.1.1.2</v>
          </cell>
          <cell r="B2386" t="str">
            <v>Catalina Del Mar</v>
          </cell>
          <cell r="C2386">
            <v>3582920</v>
          </cell>
          <cell r="G2386">
            <v>3582920</v>
          </cell>
        </row>
        <row r="2387">
          <cell r="A2387" t="str">
            <v>1.2.3.1.1.1.2.1</v>
          </cell>
          <cell r="B2387" t="str">
            <v>CM-001-012 S/5512.260 Donacion Contr.6009308</v>
          </cell>
          <cell r="C2387">
            <v>2756130</v>
          </cell>
          <cell r="G2387">
            <v>2756130</v>
          </cell>
        </row>
        <row r="2388">
          <cell r="A2388" t="str">
            <v>1.2.3.1.1.1.2.2</v>
          </cell>
          <cell r="B2388" t="str">
            <v>CM-002-015 S/1653.680 Area Verde C/6009308</v>
          </cell>
          <cell r="C2388">
            <v>826790</v>
          </cell>
          <cell r="G2388">
            <v>826790</v>
          </cell>
        </row>
        <row r="2389">
          <cell r="A2389" t="str">
            <v>1.2.3.1.1.1.3</v>
          </cell>
          <cell r="B2389" t="str">
            <v>Fracc. Costa De Oro</v>
          </cell>
          <cell r="C2389">
            <v>763656</v>
          </cell>
          <cell r="G2389">
            <v>763656</v>
          </cell>
        </row>
        <row r="2390">
          <cell r="A2390" t="str">
            <v>1.2.3.1.1.1.3.1</v>
          </cell>
          <cell r="B2390" t="str">
            <v>CO-002-007 S/183.780 Area Verde C/6010796</v>
          </cell>
          <cell r="C2390">
            <v>220536</v>
          </cell>
          <cell r="G2390">
            <v>220536</v>
          </cell>
        </row>
        <row r="2391">
          <cell r="A2391" t="str">
            <v>1.2.3.1.1.1.3.2</v>
          </cell>
          <cell r="B2391" t="str">
            <v>CO-002-016 S/132.484 Area Verde C/6010796</v>
          </cell>
          <cell r="C2391">
            <v>158976</v>
          </cell>
          <cell r="G2391">
            <v>158976</v>
          </cell>
        </row>
        <row r="2392">
          <cell r="A2392" t="str">
            <v>1.2.3.1.1.1.3.3</v>
          </cell>
          <cell r="B2392" t="str">
            <v>CO-002-019 S/67.185 Area Verde C/6010796</v>
          </cell>
          <cell r="C2392">
            <v>80616</v>
          </cell>
          <cell r="G2392">
            <v>80616</v>
          </cell>
        </row>
        <row r="2393">
          <cell r="A2393" t="str">
            <v>1.2.3.1.1.1.3.4</v>
          </cell>
          <cell r="B2393" t="str">
            <v>CO-004-007 S/252.947 C/6010796</v>
          </cell>
          <cell r="C2393">
            <v>303528</v>
          </cell>
          <cell r="G2393">
            <v>303528</v>
          </cell>
        </row>
        <row r="2394">
          <cell r="A2394" t="str">
            <v>1.2.3.1.1.1.4</v>
          </cell>
          <cell r="B2394" t="str">
            <v>Fracc. Cumbres Del Mar</v>
          </cell>
          <cell r="C2394">
            <v>16820302</v>
          </cell>
          <cell r="G2394">
            <v>16820302</v>
          </cell>
        </row>
        <row r="2395">
          <cell r="A2395" t="str">
            <v>1.2.3.1.1.1.4.1</v>
          </cell>
          <cell r="B2395" t="str">
            <v>CU-084-002 S/6446.563 Area Verde C/6024025</v>
          </cell>
          <cell r="C2395">
            <v>5157248</v>
          </cell>
          <cell r="G2395">
            <v>5157248</v>
          </cell>
        </row>
        <row r="2396">
          <cell r="A2396" t="str">
            <v>1.2.3.1.1.1.4.2</v>
          </cell>
          <cell r="B2396" t="str">
            <v>CU-073-001 S/16,294.766 Donacion C/6024025</v>
          </cell>
          <cell r="C2396">
            <v>9776862</v>
          </cell>
          <cell r="G2396">
            <v>9776862</v>
          </cell>
        </row>
        <row r="2397">
          <cell r="A2397" t="str">
            <v>1.2.3.1.1.1.4.3</v>
          </cell>
          <cell r="B2397" t="str">
            <v>CU-075-001 S/338.136 Donacion C/6024025</v>
          </cell>
          <cell r="C2397">
            <v>270512</v>
          </cell>
          <cell r="G2397">
            <v>270512</v>
          </cell>
        </row>
        <row r="2398">
          <cell r="A2398" t="str">
            <v>1.2.3.1.1.1.4.4</v>
          </cell>
          <cell r="B2398" t="str">
            <v>CU-084-012 S/2,019.602 Donacion C/6024025</v>
          </cell>
          <cell r="C2398">
            <v>1615680</v>
          </cell>
          <cell r="G2398">
            <v>1615680</v>
          </cell>
        </row>
        <row r="2399">
          <cell r="A2399" t="str">
            <v>1.2.3.1.1.1.5</v>
          </cell>
          <cell r="B2399" t="str">
            <v>Fracc. Colinas Del Volcan</v>
          </cell>
          <cell r="C2399">
            <v>11322950</v>
          </cell>
          <cell r="G2399">
            <v>11322950</v>
          </cell>
        </row>
        <row r="2400">
          <cell r="A2400" t="str">
            <v>1.2.3.1.1.1.5.1</v>
          </cell>
          <cell r="B2400" t="str">
            <v>CV-015-014 S/8790.551 Area Verde C/6024197</v>
          </cell>
          <cell r="C2400">
            <v>4395275</v>
          </cell>
          <cell r="G2400">
            <v>4395275</v>
          </cell>
        </row>
        <row r="2401">
          <cell r="A2401" t="str">
            <v>1.2.3.1.1.1.5.2</v>
          </cell>
          <cell r="B2401" t="str">
            <v>CV-052-023 S/3489.480 Area Verde</v>
          </cell>
          <cell r="C2401">
            <v>1744740</v>
          </cell>
          <cell r="G2401">
            <v>1744740</v>
          </cell>
        </row>
        <row r="2402">
          <cell r="A2402" t="str">
            <v>1.2.3.1.1.1.5.3</v>
          </cell>
          <cell r="B2402" t="str">
            <v>CV-083-001 S/7070.943 Area Verde C/6024197</v>
          </cell>
          <cell r="C2402">
            <v>3535470</v>
          </cell>
          <cell r="G2402">
            <v>3535470</v>
          </cell>
        </row>
        <row r="2403">
          <cell r="A2403" t="str">
            <v>1.2.3.1.1.1.5.4</v>
          </cell>
          <cell r="B2403" t="str">
            <v>CV-130-32 S/3294.932 Area Verde C/</v>
          </cell>
          <cell r="C2403">
            <v>1647465</v>
          </cell>
          <cell r="G2403">
            <v>1647465</v>
          </cell>
        </row>
        <row r="2404">
          <cell r="A2404" t="str">
            <v>1.2.3.1.1.1.6</v>
          </cell>
          <cell r="B2404" t="str">
            <v>Col. Zona Rural (Morelos)</v>
          </cell>
          <cell r="C2404">
            <v>375000</v>
          </cell>
          <cell r="G2404">
            <v>375000</v>
          </cell>
        </row>
        <row r="2405">
          <cell r="A2405" t="str">
            <v>1.2.3.1.1.1.6.1</v>
          </cell>
          <cell r="B2405" t="str">
            <v>DR-003-166 S/187500.000 Donacion (Perrera)</v>
          </cell>
          <cell r="C2405">
            <v>375000</v>
          </cell>
          <cell r="G2405">
            <v>375000</v>
          </cell>
        </row>
        <row r="2406">
          <cell r="A2406" t="str">
            <v>1.2.3.1.1.1.7</v>
          </cell>
          <cell r="B2406" t="str">
            <v>Ejido Primo Tapia</v>
          </cell>
          <cell r="C2406">
            <v>1519718.3999999999</v>
          </cell>
          <cell r="G2406">
            <v>1519718.3999999999</v>
          </cell>
        </row>
        <row r="2407">
          <cell r="A2407" t="str">
            <v>1.2.3.1.1.1.7.1</v>
          </cell>
          <cell r="B2407" t="str">
            <v>ET-030-001 S/1344.310 Area Verde C/</v>
          </cell>
          <cell r="C2407">
            <v>1290537.6000000001</v>
          </cell>
          <cell r="G2407">
            <v>1290537.6000000001</v>
          </cell>
        </row>
        <row r="2408">
          <cell r="A2408" t="str">
            <v>1.2.3.1.1.1.7.2</v>
          </cell>
          <cell r="B2408" t="str">
            <v>ET-005-001 Lt. 1 Mz. 5 S/238.73m2</v>
          </cell>
          <cell r="C2408">
            <v>229180.79999999999</v>
          </cell>
          <cell r="G2408">
            <v>229180.79999999999</v>
          </cell>
        </row>
        <row r="2409">
          <cell r="A2409" t="str">
            <v>1.2.3.1.1.1.8</v>
          </cell>
          <cell r="B2409" t="str">
            <v>Hacienda Las Flores</v>
          </cell>
          <cell r="C2409">
            <v>2714430</v>
          </cell>
          <cell r="G2409">
            <v>2714430</v>
          </cell>
        </row>
        <row r="2410">
          <cell r="A2410" t="str">
            <v>1.2.3.1.1.1.8.1</v>
          </cell>
          <cell r="B2410" t="str">
            <v>HF-007-004 1085.003 Area Verde C/6028074</v>
          </cell>
          <cell r="C2410">
            <v>542500</v>
          </cell>
          <cell r="G2410">
            <v>542500</v>
          </cell>
        </row>
        <row r="2411">
          <cell r="A2411" t="str">
            <v>1.2.3.1.1.1.8.2</v>
          </cell>
          <cell r="B2411" t="str">
            <v>HF-006-007 S/4,343.863 Donacion C/6028074</v>
          </cell>
          <cell r="C2411">
            <v>2171930</v>
          </cell>
          <cell r="G2411">
            <v>2171930</v>
          </cell>
        </row>
        <row r="2412">
          <cell r="A2412" t="str">
            <v>1.2.3.1.1.1.9</v>
          </cell>
          <cell r="B2412" t="str">
            <v>Fracc. La Mina</v>
          </cell>
          <cell r="C2412">
            <v>7846144</v>
          </cell>
          <cell r="G2412">
            <v>7846144</v>
          </cell>
        </row>
        <row r="2413">
          <cell r="A2413" t="str">
            <v>1.2.3.1.1.1.9.1</v>
          </cell>
          <cell r="B2413" t="str">
            <v>KD-125-001 S/9807.680 Area Verde C/6010485</v>
          </cell>
          <cell r="C2413">
            <v>7846144</v>
          </cell>
          <cell r="G2413">
            <v>7846144</v>
          </cell>
        </row>
        <row r="2414">
          <cell r="A2414" t="str">
            <v>1.2.3.1.1.1.10</v>
          </cell>
          <cell r="B2414" t="str">
            <v>Col. Puesta Del Sol</v>
          </cell>
          <cell r="C2414">
            <v>21294093</v>
          </cell>
          <cell r="E2414">
            <v>1783872</v>
          </cell>
          <cell r="F2414">
            <v>2675802</v>
          </cell>
          <cell r="G2414">
            <v>20402163</v>
          </cell>
        </row>
        <row r="2415">
          <cell r="A2415" t="str">
            <v>1.2.3.1.1.1.10.1</v>
          </cell>
          <cell r="B2415" t="str">
            <v>KF-311-017 S/2973.100 Preserv. Ecologica C/5192850</v>
          </cell>
          <cell r="C2415">
            <v>504174</v>
          </cell>
          <cell r="G2415">
            <v>504174</v>
          </cell>
        </row>
        <row r="2416">
          <cell r="A2416" t="str">
            <v>1.2.3.1.1.1.10.2</v>
          </cell>
          <cell r="B2416" t="str">
            <v>KF-314-023 S/5259.042 Preserv. Ecologica C/5192850</v>
          </cell>
          <cell r="C2416">
            <v>3155424</v>
          </cell>
          <cell r="G2416">
            <v>3155424</v>
          </cell>
        </row>
        <row r="2417">
          <cell r="A2417" t="str">
            <v>1.2.3.1.1.1.10.3</v>
          </cell>
          <cell r="B2417" t="str">
            <v>KF-317-001 S/2973.110 Area Verde C/5192850</v>
          </cell>
          <cell r="C2417">
            <v>1783866</v>
          </cell>
          <cell r="F2417">
            <v>1783866</v>
          </cell>
        </row>
        <row r="2418">
          <cell r="A2418" t="str">
            <v>1.2.3.1.1.1.10.4</v>
          </cell>
          <cell r="B2418" t="str">
            <v>KF-317-002 S/1765.614 Preserv. Ecologica C/5192850</v>
          </cell>
          <cell r="C2418">
            <v>1059366</v>
          </cell>
          <cell r="G2418">
            <v>1059366</v>
          </cell>
        </row>
        <row r="2419">
          <cell r="A2419" t="str">
            <v>1.2.3.1.1.1.10.5</v>
          </cell>
          <cell r="B2419" t="str">
            <v>KF-319-001 S/2871.461 Preserv. Ecologica C/5192850</v>
          </cell>
          <cell r="C2419">
            <v>1722876</v>
          </cell>
          <cell r="G2419">
            <v>1722876</v>
          </cell>
        </row>
        <row r="2420">
          <cell r="A2420" t="str">
            <v>1.2.3.1.1.1.10.6</v>
          </cell>
          <cell r="B2420" t="str">
            <v>KF-320-003 S/5972.812 Preserv. Ecologica C/5192850</v>
          </cell>
          <cell r="C2420">
            <v>3583686</v>
          </cell>
          <cell r="G2420">
            <v>3583686</v>
          </cell>
        </row>
        <row r="2421">
          <cell r="A2421" t="str">
            <v>1.2.3.1.1.1.10.7</v>
          </cell>
          <cell r="B2421" t="str">
            <v>KF-326-001 S/3000.710 Preserv. Ecologica C/5192850</v>
          </cell>
          <cell r="C2421">
            <v>1800426</v>
          </cell>
          <cell r="G2421">
            <v>1800426</v>
          </cell>
        </row>
        <row r="2422">
          <cell r="A2422" t="str">
            <v>1.2.3.1.1.1.10.8</v>
          </cell>
          <cell r="B2422" t="str">
            <v>KF-326-002 S/79.810 Preserv. Ecologica C/5192850</v>
          </cell>
          <cell r="C2422">
            <v>47886</v>
          </cell>
          <cell r="G2422">
            <v>47886</v>
          </cell>
        </row>
        <row r="2423">
          <cell r="A2423" t="str">
            <v>1.2.3.1.1.1.10.9</v>
          </cell>
          <cell r="B2423" t="str">
            <v>KF-327-001 S/4777.350 Area Verde C/5192850</v>
          </cell>
          <cell r="C2423">
            <v>2866410</v>
          </cell>
          <cell r="G2423">
            <v>2866410</v>
          </cell>
        </row>
        <row r="2424">
          <cell r="A2424" t="str">
            <v>1.2.3.1.1.1.10.10</v>
          </cell>
          <cell r="B2424" t="str">
            <v>KF-327-002 S/6633.145 Preserv. Ecologica C/5192850</v>
          </cell>
          <cell r="C2424">
            <v>3979884</v>
          </cell>
          <cell r="G2424">
            <v>3979884</v>
          </cell>
        </row>
        <row r="2425">
          <cell r="A2425" t="str">
            <v>1.2.3.1.1.1.10.11</v>
          </cell>
          <cell r="B2425" t="str">
            <v>KF-301-023 S/124.780 Donacion C/5192850</v>
          </cell>
          <cell r="C2425">
            <v>74868</v>
          </cell>
          <cell r="G2425">
            <v>74868</v>
          </cell>
        </row>
        <row r="2426">
          <cell r="A2426" t="str">
            <v>1.2.3.1.1.1.10.12</v>
          </cell>
          <cell r="B2426" t="str">
            <v>KF-328-022 S/244.500 Donacion C/</v>
          </cell>
          <cell r="C2426">
            <v>146700</v>
          </cell>
          <cell r="G2426">
            <v>146700</v>
          </cell>
        </row>
        <row r="2427">
          <cell r="A2427" t="str">
            <v>1.2.3.1.1.1.10.13</v>
          </cell>
          <cell r="B2427" t="str">
            <v>KF-328-017 S/Xxxxxx Donacion C/</v>
          </cell>
          <cell r="C2427">
            <v>150000</v>
          </cell>
          <cell r="G2427">
            <v>150000</v>
          </cell>
        </row>
        <row r="2428">
          <cell r="A2428" t="str">
            <v>1.2.3.1.1.1.10.14</v>
          </cell>
          <cell r="B2428" t="str">
            <v>KF-325-001 S/697.620 Donacion C/</v>
          </cell>
          <cell r="C2428">
            <v>418527</v>
          </cell>
          <cell r="G2428">
            <v>418527</v>
          </cell>
        </row>
        <row r="2429">
          <cell r="A2429" t="str">
            <v>1.2.3.1.1.1.10.15</v>
          </cell>
          <cell r="B2429" t="str">
            <v>KF-317-031 Lote: 1FA, Manzana:317,Colonia Puesta del Sol,Superficie:1486.555 M2</v>
          </cell>
          <cell r="E2429">
            <v>891936</v>
          </cell>
          <cell r="F2429">
            <v>891936</v>
          </cell>
        </row>
        <row r="2430">
          <cell r="A2430" t="str">
            <v>1.2.3.1.1.1.10.16</v>
          </cell>
          <cell r="B2430" t="str">
            <v>KF-317-061 Lote: 1FB, Manzana: 317, Colonia Puesta del Sol, Superficie:1486.555 M2</v>
          </cell>
          <cell r="E2430">
            <v>891936</v>
          </cell>
          <cell r="G2430">
            <v>891936</v>
          </cell>
        </row>
        <row r="2431">
          <cell r="A2431" t="str">
            <v>1.2.3.1.1.1.11</v>
          </cell>
          <cell r="B2431" t="str">
            <v>Col. Puesta Del Sol II</v>
          </cell>
          <cell r="C2431">
            <v>46062163.5</v>
          </cell>
          <cell r="G2431">
            <v>46062163.5</v>
          </cell>
        </row>
        <row r="2432">
          <cell r="A2432" t="str">
            <v>1.2.3.1.1.1.11.1</v>
          </cell>
          <cell r="B2432" t="str">
            <v>KF-345-501 S/986.684 Preserv. Ecologica C/6010200</v>
          </cell>
          <cell r="C2432">
            <v>592008</v>
          </cell>
          <cell r="G2432">
            <v>592008</v>
          </cell>
        </row>
        <row r="2433">
          <cell r="A2433" t="str">
            <v>1.2.3.1.1.1.11.2</v>
          </cell>
          <cell r="B2433" t="str">
            <v>KF-345-602 S/2664.097 Preserv. Ecologica C/6010200</v>
          </cell>
          <cell r="C2433">
            <v>1598454</v>
          </cell>
          <cell r="G2433">
            <v>1598454</v>
          </cell>
        </row>
        <row r="2434">
          <cell r="A2434" t="str">
            <v>1.2.3.1.1.1.11.3</v>
          </cell>
          <cell r="B2434" t="str">
            <v>KF-353-111 S/16664.780 Area Verde C/6010200</v>
          </cell>
          <cell r="C2434">
            <v>9998868</v>
          </cell>
          <cell r="G2434">
            <v>9998868</v>
          </cell>
        </row>
        <row r="2435">
          <cell r="A2435" t="str">
            <v>1.2.3.1.1.1.11.4</v>
          </cell>
          <cell r="B2435" t="str">
            <v>KF-358-115 S/13646.793 Preserv.Ecologica C/6010200</v>
          </cell>
          <cell r="C2435">
            <v>8188074</v>
          </cell>
          <cell r="G2435">
            <v>8188074</v>
          </cell>
        </row>
        <row r="2436">
          <cell r="A2436" t="str">
            <v>1.2.3.1.1.1.11.5</v>
          </cell>
          <cell r="B2436" t="str">
            <v>KF-368-102 S/2809.035 Preserv. Ecologica C/6010200</v>
          </cell>
          <cell r="C2436">
            <v>1685418</v>
          </cell>
          <cell r="G2436">
            <v>1685418</v>
          </cell>
        </row>
        <row r="2437">
          <cell r="A2437" t="str">
            <v>1.2.3.1.1.1.11.6</v>
          </cell>
          <cell r="B2437" t="str">
            <v>KF-368-104 S/3442.109 Preserv. Ecologica C/6010200</v>
          </cell>
          <cell r="C2437">
            <v>2065260</v>
          </cell>
          <cell r="G2437">
            <v>2065260</v>
          </cell>
        </row>
        <row r="2438">
          <cell r="A2438" t="str">
            <v>1.2.3.1.1.1.11.7</v>
          </cell>
          <cell r="B2438" t="str">
            <v>KF-368-101 S/6,420.790 Donacion C/6010200</v>
          </cell>
          <cell r="C2438">
            <v>2889355.5</v>
          </cell>
          <cell r="G2438">
            <v>2889355.5</v>
          </cell>
        </row>
        <row r="2439">
          <cell r="A2439" t="str">
            <v>1.2.3.1.1.1.11.8</v>
          </cell>
          <cell r="B2439" t="str">
            <v>KF-369-101 S/26,964.197 Donacion C/6010200</v>
          </cell>
        </row>
        <row r="2440">
          <cell r="A2440" t="str">
            <v>1.2.3.1.1.1.11.9</v>
          </cell>
          <cell r="B2440" t="str">
            <v>KF-370-101 S/11,972.232 Donacion C/6010200</v>
          </cell>
        </row>
        <row r="2441">
          <cell r="A2441" t="str">
            <v>1.2.3.1.1.1.11.10</v>
          </cell>
          <cell r="B2441" t="str">
            <v>Lote 10 Mza 369 Sup. 160.00 m2 KF-369-110</v>
          </cell>
          <cell r="C2441">
            <v>96000</v>
          </cell>
          <cell r="G2441">
            <v>96000</v>
          </cell>
        </row>
        <row r="2442">
          <cell r="A2442" t="str">
            <v>1.2.3.1.1.1.11.11</v>
          </cell>
          <cell r="B2442" t="str">
            <v>Lote 100 Mza 369 Sup. 200.00 m2 KF-369-200</v>
          </cell>
          <cell r="C2442">
            <v>120000</v>
          </cell>
          <cell r="G2442">
            <v>120000</v>
          </cell>
        </row>
        <row r="2443">
          <cell r="A2443" t="str">
            <v>1.2.3.1.1.1.11.12</v>
          </cell>
          <cell r="B2443" t="str">
            <v>Lote 101 Mza 369 Sup. 200.00 m2 KF-369-201</v>
          </cell>
          <cell r="C2443">
            <v>120000</v>
          </cell>
          <cell r="G2443">
            <v>120000</v>
          </cell>
        </row>
        <row r="2444">
          <cell r="A2444" t="str">
            <v>1.2.3.1.1.1.11.13</v>
          </cell>
          <cell r="B2444" t="str">
            <v>Lote 102 Mza 369 Sup. 200.00 m2 KF-369-202</v>
          </cell>
          <cell r="C2444">
            <v>120000</v>
          </cell>
          <cell r="G2444">
            <v>120000</v>
          </cell>
        </row>
        <row r="2445">
          <cell r="A2445" t="str">
            <v>1.2.3.1.1.1.11.14</v>
          </cell>
          <cell r="B2445" t="str">
            <v>Lote 103 Mza 369 Sup. 200.00 m2 KF-369-203</v>
          </cell>
          <cell r="C2445">
            <v>120000</v>
          </cell>
          <cell r="G2445">
            <v>120000</v>
          </cell>
        </row>
        <row r="2446">
          <cell r="A2446" t="str">
            <v>1.2.3.1.1.1.11.15</v>
          </cell>
          <cell r="B2446" t="str">
            <v>Lote 104 Mza 369 Sup. 200.00 m2 KF-369-204</v>
          </cell>
          <cell r="C2446">
            <v>120000</v>
          </cell>
          <cell r="G2446">
            <v>120000</v>
          </cell>
        </row>
        <row r="2447">
          <cell r="A2447" t="str">
            <v>1.2.3.1.1.1.11.16</v>
          </cell>
          <cell r="B2447" t="str">
            <v>Lote 105 Mza 369 Sup. 200.00 m2 KF-369-205</v>
          </cell>
          <cell r="C2447">
            <v>120000</v>
          </cell>
          <cell r="G2447">
            <v>120000</v>
          </cell>
        </row>
        <row r="2448">
          <cell r="A2448" t="str">
            <v>1.2.3.1.1.1.11.17</v>
          </cell>
          <cell r="B2448" t="str">
            <v>Lote 106 Mza 369 Sup. 200.00 m2 KF-369-206</v>
          </cell>
          <cell r="C2448">
            <v>120000</v>
          </cell>
          <cell r="G2448">
            <v>120000</v>
          </cell>
        </row>
        <row r="2449">
          <cell r="A2449" t="str">
            <v>1.2.3.1.1.1.11.18</v>
          </cell>
          <cell r="B2449" t="str">
            <v>Lote 107 Mza 369 Sup. 200.00 m2 KF-369-207</v>
          </cell>
          <cell r="C2449">
            <v>120000</v>
          </cell>
          <cell r="G2449">
            <v>120000</v>
          </cell>
        </row>
        <row r="2450">
          <cell r="A2450" t="str">
            <v>1.2.3.1.1.1.11.19</v>
          </cell>
          <cell r="B2450" t="str">
            <v>Lote 108 Mza 369 Sup. 200.00 m2 KF-369-208</v>
          </cell>
          <cell r="C2450">
            <v>120000</v>
          </cell>
          <cell r="G2450">
            <v>120000</v>
          </cell>
        </row>
        <row r="2451">
          <cell r="A2451" t="str">
            <v>1.2.3.1.1.1.11.20</v>
          </cell>
          <cell r="B2451" t="str">
            <v>Lote 109 Mza 369 Sup. 245.34 m2 KF-369-209</v>
          </cell>
          <cell r="C2451">
            <v>147204</v>
          </cell>
          <cell r="G2451">
            <v>147204</v>
          </cell>
        </row>
        <row r="2452">
          <cell r="A2452" t="str">
            <v>1.2.3.1.1.1.11.21</v>
          </cell>
          <cell r="B2452" t="str">
            <v>Lote 11 Mza 369 Sup. 163.61 m2 KF-369-111</v>
          </cell>
          <cell r="C2452">
            <v>98166</v>
          </cell>
          <cell r="G2452">
            <v>98166</v>
          </cell>
        </row>
        <row r="2453">
          <cell r="A2453" t="str">
            <v>1.2.3.1.1.1.11.22</v>
          </cell>
          <cell r="B2453" t="str">
            <v>Lote 110 Mza 369 Sup. 377.18 m2 KF-369-210</v>
          </cell>
          <cell r="C2453">
            <v>226308</v>
          </cell>
          <cell r="G2453">
            <v>226308</v>
          </cell>
        </row>
        <row r="2454">
          <cell r="A2454" t="str">
            <v>1.2.3.1.1.1.11.23</v>
          </cell>
          <cell r="B2454" t="str">
            <v>Lote 111 Mza 369 Sup. 235.14 m2 KF-369-211</v>
          </cell>
          <cell r="C2454">
            <v>141084</v>
          </cell>
          <cell r="G2454">
            <v>141084</v>
          </cell>
        </row>
        <row r="2455">
          <cell r="A2455" t="str">
            <v>1.2.3.1.1.1.11.24</v>
          </cell>
          <cell r="B2455" t="str">
            <v>Lote 112 Mza 369 Sup. 200.00 m2 KF-369-212</v>
          </cell>
          <cell r="C2455">
            <v>120000</v>
          </cell>
          <cell r="G2455">
            <v>120000</v>
          </cell>
        </row>
        <row r="2456">
          <cell r="A2456" t="str">
            <v>1.2.3.1.1.1.11.25</v>
          </cell>
          <cell r="B2456" t="str">
            <v>Lote 113 Mza 369 Sup. 200.00 m2 KF-369-213</v>
          </cell>
          <cell r="C2456">
            <v>120000</v>
          </cell>
          <cell r="G2456">
            <v>120000</v>
          </cell>
        </row>
        <row r="2457">
          <cell r="A2457" t="str">
            <v>1.2.3.1.1.1.11.26</v>
          </cell>
          <cell r="B2457" t="str">
            <v>Lote 114 Mza 369 Sup. 200.00 m2 KF-369-214</v>
          </cell>
          <cell r="C2457">
            <v>120000</v>
          </cell>
          <cell r="G2457">
            <v>120000</v>
          </cell>
        </row>
        <row r="2458">
          <cell r="A2458" t="str">
            <v>1.2.3.1.1.1.11.27</v>
          </cell>
          <cell r="B2458" t="str">
            <v>Lote 115 Mza 369 Sup. 200.00 m2 KF-369-215</v>
          </cell>
          <cell r="C2458">
            <v>120000</v>
          </cell>
          <cell r="G2458">
            <v>120000</v>
          </cell>
        </row>
        <row r="2459">
          <cell r="A2459" t="str">
            <v>1.2.3.1.1.1.11.28</v>
          </cell>
          <cell r="B2459" t="str">
            <v>Lote 116 Mza 369 Sup. 200.00 m2 KF-369-216</v>
          </cell>
          <cell r="C2459">
            <v>120000</v>
          </cell>
          <cell r="G2459">
            <v>120000</v>
          </cell>
        </row>
        <row r="2460">
          <cell r="A2460" t="str">
            <v>1.2.3.1.1.1.11.29</v>
          </cell>
          <cell r="B2460" t="str">
            <v>Lote 117 Mza 369 Sup. 200.00 m2 KF-369-217</v>
          </cell>
          <cell r="C2460">
            <v>120000</v>
          </cell>
          <cell r="G2460">
            <v>120000</v>
          </cell>
        </row>
        <row r="2461">
          <cell r="A2461" t="str">
            <v>1.2.3.1.1.1.11.30</v>
          </cell>
          <cell r="B2461" t="str">
            <v>Lote 118 Mza 369 Sup. 200.00 m2 KF-369-218</v>
          </cell>
          <cell r="C2461">
            <v>120000</v>
          </cell>
          <cell r="G2461">
            <v>120000</v>
          </cell>
        </row>
        <row r="2462">
          <cell r="A2462" t="str">
            <v>1.2.3.1.1.1.11.31</v>
          </cell>
          <cell r="B2462" t="str">
            <v>Lote 119 Mza 369 Sup. 200.00 m2 KF-369-219</v>
          </cell>
          <cell r="C2462">
            <v>120000</v>
          </cell>
          <cell r="G2462">
            <v>120000</v>
          </cell>
        </row>
        <row r="2463">
          <cell r="A2463" t="str">
            <v>1.2.3.1.1.1.11.32</v>
          </cell>
          <cell r="B2463" t="str">
            <v>Lote 12 Mza 369 Sup. 174.12 m2 KF-369-112</v>
          </cell>
          <cell r="C2463">
            <v>104472</v>
          </cell>
          <cell r="G2463">
            <v>104472</v>
          </cell>
        </row>
        <row r="2464">
          <cell r="A2464" t="str">
            <v>1.2.3.1.1.1.11.33</v>
          </cell>
          <cell r="B2464" t="str">
            <v>Lote 120 Mza 369 Sup. 200.00 m2 KF-369-220</v>
          </cell>
          <cell r="C2464">
            <v>120000</v>
          </cell>
          <cell r="G2464">
            <v>120000</v>
          </cell>
        </row>
        <row r="2465">
          <cell r="A2465" t="str">
            <v>1.2.3.1.1.1.11.34</v>
          </cell>
          <cell r="B2465" t="str">
            <v>Lote 121 Mza 369 Sup. 200.00 m2 KF-369-221</v>
          </cell>
          <cell r="C2465">
            <v>120000</v>
          </cell>
          <cell r="G2465">
            <v>120000</v>
          </cell>
        </row>
        <row r="2466">
          <cell r="A2466" t="str">
            <v>1.2.3.1.1.1.11.35</v>
          </cell>
          <cell r="B2466" t="str">
            <v>Lote 122 Mza 369 Sup. 200.00 m2 KF-369-222</v>
          </cell>
          <cell r="C2466">
            <v>120000</v>
          </cell>
          <cell r="G2466">
            <v>120000</v>
          </cell>
        </row>
        <row r="2467">
          <cell r="A2467" t="str">
            <v>1.2.3.1.1.1.11.36</v>
          </cell>
          <cell r="B2467" t="str">
            <v>Lote 123 Mza 369 Sup. 200.00 m2 KF-369-223</v>
          </cell>
          <cell r="C2467">
            <v>120000</v>
          </cell>
          <cell r="G2467">
            <v>120000</v>
          </cell>
        </row>
        <row r="2468">
          <cell r="A2468" t="str">
            <v>1.2.3.1.1.1.11.37</v>
          </cell>
          <cell r="B2468" t="str">
            <v>Lote 124 Mza 369 Sup. 200.00 m2 KF-369-224</v>
          </cell>
          <cell r="C2468">
            <v>120000</v>
          </cell>
          <cell r="G2468">
            <v>120000</v>
          </cell>
        </row>
        <row r="2469">
          <cell r="A2469" t="str">
            <v>1.2.3.1.1.1.11.38</v>
          </cell>
          <cell r="B2469" t="str">
            <v>Lote 125 Mza 369 Sup. 200.00 m2 KF-369-225</v>
          </cell>
          <cell r="C2469">
            <v>120000</v>
          </cell>
          <cell r="G2469">
            <v>120000</v>
          </cell>
        </row>
        <row r="2470">
          <cell r="A2470" t="str">
            <v>1.2.3.1.1.1.11.39</v>
          </cell>
          <cell r="B2470" t="str">
            <v>Lote 126 Mza 369 Sup. 200.00 m2 KF-369-226</v>
          </cell>
          <cell r="C2470">
            <v>120000</v>
          </cell>
          <cell r="G2470">
            <v>120000</v>
          </cell>
        </row>
        <row r="2471">
          <cell r="A2471" t="str">
            <v>1.2.3.1.1.1.11.40</v>
          </cell>
          <cell r="B2471" t="str">
            <v>Lote 127 Mza 369 Sup. 200.00 m2 KF-369-227</v>
          </cell>
          <cell r="C2471">
            <v>120000</v>
          </cell>
          <cell r="G2471">
            <v>120000</v>
          </cell>
        </row>
        <row r="2472">
          <cell r="A2472" t="str">
            <v>1.2.3.1.1.1.11.41</v>
          </cell>
          <cell r="B2472" t="str">
            <v>Lote 128 Mza 369 Sup. 200.00 m2 KF-369-228</v>
          </cell>
          <cell r="C2472">
            <v>120000</v>
          </cell>
          <cell r="G2472">
            <v>120000</v>
          </cell>
        </row>
        <row r="2473">
          <cell r="A2473" t="str">
            <v>1.2.3.1.1.1.11.42</v>
          </cell>
          <cell r="B2473" t="str">
            <v>Lote 129 Mza 369 Sup. 200.00 m2 KF-369-229</v>
          </cell>
          <cell r="C2473">
            <v>120000</v>
          </cell>
          <cell r="G2473">
            <v>120000</v>
          </cell>
        </row>
        <row r="2474">
          <cell r="A2474" t="str">
            <v>1.2.3.1.1.1.11.43</v>
          </cell>
          <cell r="B2474" t="str">
            <v>Lote 13 Mza 369 Sup. 200.00 m2 KF-369-113</v>
          </cell>
          <cell r="C2474">
            <v>120000</v>
          </cell>
          <cell r="G2474">
            <v>120000</v>
          </cell>
        </row>
        <row r="2475">
          <cell r="A2475" t="str">
            <v>1.2.3.1.1.1.11.44</v>
          </cell>
          <cell r="B2475" t="str">
            <v>Lote 130 Mza 369 Sup. 200.00 m2 KF-369-230</v>
          </cell>
          <cell r="C2475">
            <v>120000</v>
          </cell>
          <cell r="G2475">
            <v>120000</v>
          </cell>
        </row>
        <row r="2476">
          <cell r="A2476" t="str">
            <v>1.2.3.1.1.1.11.45</v>
          </cell>
          <cell r="B2476" t="str">
            <v>Lote 131 Mza 369 Sup. 200.00 m2 KF-369-231</v>
          </cell>
          <cell r="C2476">
            <v>120000</v>
          </cell>
          <cell r="G2476">
            <v>120000</v>
          </cell>
        </row>
        <row r="2477">
          <cell r="A2477" t="str">
            <v>1.2.3.1.1.1.11.46</v>
          </cell>
          <cell r="B2477" t="str">
            <v>Lote 132 Mza 369 Sup. 200.00 m2 KF-369-232</v>
          </cell>
          <cell r="C2477">
            <v>120000</v>
          </cell>
          <cell r="G2477">
            <v>120000</v>
          </cell>
        </row>
        <row r="2478">
          <cell r="A2478" t="str">
            <v>1.2.3.1.1.1.11.47</v>
          </cell>
          <cell r="B2478" t="str">
            <v>Lote 133 Mza 369 Sup. 200.00 m2 KF-369-233</v>
          </cell>
          <cell r="C2478">
            <v>120000</v>
          </cell>
          <cell r="G2478">
            <v>120000</v>
          </cell>
        </row>
        <row r="2479">
          <cell r="A2479" t="str">
            <v>1.2.3.1.1.1.11.48</v>
          </cell>
          <cell r="B2479" t="str">
            <v>Lote 134 Mza 369 Sup. 200.00 m2 KF-369-234</v>
          </cell>
          <cell r="C2479">
            <v>120000</v>
          </cell>
          <cell r="G2479">
            <v>120000</v>
          </cell>
        </row>
        <row r="2480">
          <cell r="A2480" t="str">
            <v>1.2.3.1.1.1.11.49</v>
          </cell>
          <cell r="B2480" t="str">
            <v>Lote 135 Mza 369 Sup. 200.00 m2 KF-369-235</v>
          </cell>
          <cell r="C2480">
            <v>120000</v>
          </cell>
          <cell r="G2480">
            <v>120000</v>
          </cell>
        </row>
        <row r="2481">
          <cell r="A2481" t="str">
            <v>1.2.3.1.1.1.11.50</v>
          </cell>
          <cell r="B2481" t="str">
            <v>Lote 136 Mza 369 Sup. 200.00 m2 KF-369-236</v>
          </cell>
          <cell r="C2481">
            <v>120000</v>
          </cell>
          <cell r="G2481">
            <v>120000</v>
          </cell>
        </row>
        <row r="2482">
          <cell r="A2482" t="str">
            <v>1.2.3.1.1.1.11.51</v>
          </cell>
          <cell r="B2482" t="str">
            <v>Lote 137 Mza 369 Sup. 200.00 m2 KF-369-237</v>
          </cell>
          <cell r="C2482">
            <v>120000</v>
          </cell>
          <cell r="G2482">
            <v>120000</v>
          </cell>
        </row>
        <row r="2483">
          <cell r="A2483" t="str">
            <v>1.2.3.1.1.1.11.52</v>
          </cell>
          <cell r="B2483" t="str">
            <v>Lote 138 Mza 369 Sup. 200.00 m2 KF-369-238</v>
          </cell>
          <cell r="C2483">
            <v>120000</v>
          </cell>
          <cell r="G2483">
            <v>120000</v>
          </cell>
        </row>
        <row r="2484">
          <cell r="A2484" t="str">
            <v>1.2.3.1.1.1.11.53</v>
          </cell>
          <cell r="B2484" t="str">
            <v>Lote 139 Mza 369 Sup. 200.00 m2 KF-369-239</v>
          </cell>
          <cell r="C2484">
            <v>120000</v>
          </cell>
          <cell r="G2484">
            <v>120000</v>
          </cell>
        </row>
        <row r="2485">
          <cell r="A2485" t="str">
            <v>1.2.3.1.1.1.11.54</v>
          </cell>
          <cell r="B2485" t="str">
            <v>Lote 14 Mza 369 Sup. 200.00 m2 KF-369-114</v>
          </cell>
          <cell r="C2485">
            <v>120000</v>
          </cell>
          <cell r="G2485">
            <v>120000</v>
          </cell>
        </row>
        <row r="2486">
          <cell r="A2486" t="str">
            <v>1.2.3.1.1.1.11.55</v>
          </cell>
          <cell r="B2486" t="str">
            <v>Lote 140 Mza 369 Sup. 200.00 m2 KF-369-240</v>
          </cell>
          <cell r="C2486">
            <v>120000</v>
          </cell>
          <cell r="G2486">
            <v>120000</v>
          </cell>
        </row>
        <row r="2487">
          <cell r="A2487" t="str">
            <v>1.2.3.1.1.1.11.56</v>
          </cell>
          <cell r="B2487" t="str">
            <v>Lote 141 Mza 369 Sup. 200.00 m2 KF-369-241</v>
          </cell>
          <cell r="C2487">
            <v>120000</v>
          </cell>
          <cell r="G2487">
            <v>120000</v>
          </cell>
        </row>
        <row r="2488">
          <cell r="A2488" t="str">
            <v>1.2.3.1.1.1.11.57</v>
          </cell>
          <cell r="B2488" t="str">
            <v>Lote 142 Mza 369 Sup. 341.82 m2 KF-369-242</v>
          </cell>
          <cell r="C2488">
            <v>205092</v>
          </cell>
          <cell r="G2488">
            <v>205092</v>
          </cell>
        </row>
        <row r="2489">
          <cell r="A2489" t="str">
            <v>1.2.3.1.1.1.11.58</v>
          </cell>
          <cell r="B2489" t="str">
            <v>Lote 15 Mza 369 Sup. 200.00 m2 KF-369-115</v>
          </cell>
          <cell r="C2489">
            <v>120000</v>
          </cell>
          <cell r="G2489">
            <v>120000</v>
          </cell>
        </row>
        <row r="2490">
          <cell r="A2490" t="str">
            <v>1.2.3.1.1.1.11.59</v>
          </cell>
          <cell r="B2490" t="str">
            <v>Lote 16 Mza 369 Sup. 200.00 m2 KF-369-116</v>
          </cell>
          <cell r="C2490">
            <v>120000</v>
          </cell>
          <cell r="G2490">
            <v>120000</v>
          </cell>
        </row>
        <row r="2491">
          <cell r="A2491" t="str">
            <v>1.2.3.1.1.1.11.60</v>
          </cell>
          <cell r="B2491" t="str">
            <v>Lote 17 Mza 369 Sup. 200.00 m2 KF-369-117</v>
          </cell>
          <cell r="C2491">
            <v>120000</v>
          </cell>
          <cell r="G2491">
            <v>120000</v>
          </cell>
        </row>
        <row r="2492">
          <cell r="A2492" t="str">
            <v>1.2.3.1.1.1.11.61</v>
          </cell>
          <cell r="B2492" t="str">
            <v>Lote 18Mza 369 Sup. 200.00 m2 KF-369-118</v>
          </cell>
          <cell r="C2492">
            <v>120000</v>
          </cell>
          <cell r="G2492">
            <v>120000</v>
          </cell>
        </row>
        <row r="2493">
          <cell r="A2493" t="str">
            <v>1.2.3.1.1.1.11.62</v>
          </cell>
          <cell r="B2493" t="str">
            <v>Lote 19 Mza 369 Sup. 200.00 m2 KF-369-119</v>
          </cell>
          <cell r="C2493">
            <v>120000</v>
          </cell>
          <cell r="G2493">
            <v>120000</v>
          </cell>
        </row>
        <row r="2494">
          <cell r="A2494" t="str">
            <v>1.2.3.1.1.1.11.63</v>
          </cell>
          <cell r="B2494" t="str">
            <v>Lote 2 Mza 369 Sup. 308.30 m2 KF-369-102</v>
          </cell>
          <cell r="C2494">
            <v>184980</v>
          </cell>
          <cell r="G2494">
            <v>184980</v>
          </cell>
        </row>
        <row r="2495">
          <cell r="A2495" t="str">
            <v>1.2.3.1.1.1.11.64</v>
          </cell>
          <cell r="B2495" t="str">
            <v>Lote 20 Mza 369 Sup. 200.00 m2 KF-369-120</v>
          </cell>
          <cell r="C2495">
            <v>120000</v>
          </cell>
          <cell r="G2495">
            <v>120000</v>
          </cell>
        </row>
        <row r="2496">
          <cell r="A2496" t="str">
            <v>1.2.3.1.1.1.11.65</v>
          </cell>
          <cell r="B2496" t="str">
            <v>Lote 21 Mza 369 Sup. 200.00 m2 KF-369-121</v>
          </cell>
          <cell r="C2496">
            <v>120000</v>
          </cell>
          <cell r="G2496">
            <v>120000</v>
          </cell>
        </row>
        <row r="2497">
          <cell r="A2497" t="str">
            <v>1.2.3.1.1.1.11.66</v>
          </cell>
          <cell r="B2497" t="str">
            <v>Lote 22 Mza 369 Sup. 200.00 m2 KF-369-122</v>
          </cell>
          <cell r="C2497">
            <v>120000</v>
          </cell>
          <cell r="G2497">
            <v>120000</v>
          </cell>
        </row>
        <row r="2498">
          <cell r="A2498" t="str">
            <v>1.2.3.1.1.1.11.67</v>
          </cell>
          <cell r="B2498" t="str">
            <v>Lote 23 Mza 369 Sup. 202.66 m2 KF-369-123</v>
          </cell>
          <cell r="C2498">
            <v>121596</v>
          </cell>
          <cell r="G2498">
            <v>121596</v>
          </cell>
        </row>
        <row r="2499">
          <cell r="A2499" t="str">
            <v>1.2.3.1.1.1.11.68</v>
          </cell>
          <cell r="B2499" t="str">
            <v>Lote 24 Mza 369 Sup. 369.64 m2 KF-369-124</v>
          </cell>
          <cell r="C2499">
            <v>221784</v>
          </cell>
          <cell r="G2499">
            <v>221784</v>
          </cell>
        </row>
        <row r="2500">
          <cell r="A2500" t="str">
            <v>1.2.3.1.1.1.11.69</v>
          </cell>
          <cell r="B2500" t="str">
            <v>Lote 25 Mza 369 Sup. 200.00 m2 KF-369-125</v>
          </cell>
          <cell r="C2500">
            <v>120000</v>
          </cell>
          <cell r="G2500">
            <v>120000</v>
          </cell>
        </row>
        <row r="2501">
          <cell r="A2501" t="str">
            <v>1.2.3.1.1.1.11.70</v>
          </cell>
          <cell r="B2501" t="str">
            <v>Lote 26 Mza 369 Sup. 200.00 m2 KF-369-126</v>
          </cell>
          <cell r="C2501">
            <v>120000</v>
          </cell>
          <cell r="G2501">
            <v>120000</v>
          </cell>
        </row>
        <row r="2502">
          <cell r="A2502" t="str">
            <v>1.2.3.1.1.1.11.71</v>
          </cell>
          <cell r="B2502" t="str">
            <v>Lote 27 Mza 369 Sup. 200.00 m2 KF-369-127</v>
          </cell>
          <cell r="C2502">
            <v>120000</v>
          </cell>
          <cell r="G2502">
            <v>120000</v>
          </cell>
        </row>
        <row r="2503">
          <cell r="A2503" t="str">
            <v>1.2.3.1.1.1.11.72</v>
          </cell>
          <cell r="B2503" t="str">
            <v>Lote 28 Mza 369 Sup. 200.00 m2 KF-369-128</v>
          </cell>
          <cell r="C2503">
            <v>120000</v>
          </cell>
          <cell r="G2503">
            <v>120000</v>
          </cell>
        </row>
        <row r="2504">
          <cell r="A2504" t="str">
            <v>1.2.3.1.1.1.11.73</v>
          </cell>
          <cell r="B2504" t="str">
            <v>Lote 29 Mza 369 Sup. 200.00 m2 KF-369-129</v>
          </cell>
          <cell r="C2504">
            <v>120000</v>
          </cell>
          <cell r="G2504">
            <v>120000</v>
          </cell>
        </row>
        <row r="2505">
          <cell r="A2505" t="str">
            <v>1.2.3.1.1.1.11.74</v>
          </cell>
          <cell r="B2505" t="str">
            <v>Lote 3 Mza 369 Sup. 170.00 m2 KF-369-103</v>
          </cell>
          <cell r="C2505">
            <v>102000</v>
          </cell>
          <cell r="G2505">
            <v>102000</v>
          </cell>
        </row>
        <row r="2506">
          <cell r="A2506" t="str">
            <v>1.2.3.1.1.1.11.75</v>
          </cell>
          <cell r="B2506" t="str">
            <v>Lote 30 Mza 369 Sup. 200.00 m2 KF-369-130</v>
          </cell>
          <cell r="C2506">
            <v>120000</v>
          </cell>
          <cell r="G2506">
            <v>120000</v>
          </cell>
        </row>
        <row r="2507">
          <cell r="A2507" t="str">
            <v>1.2.3.1.1.1.11.76</v>
          </cell>
          <cell r="B2507" t="str">
            <v>Lote 31 Mza 369 Sup. 200.00 m2 KF-369-131</v>
          </cell>
          <cell r="C2507">
            <v>120000</v>
          </cell>
          <cell r="G2507">
            <v>120000</v>
          </cell>
        </row>
        <row r="2508">
          <cell r="A2508" t="str">
            <v>1.2.3.1.1.1.11.77</v>
          </cell>
          <cell r="B2508" t="str">
            <v>Lote 32 Mza 369 Sup. 200.00 m2 KF-369-132</v>
          </cell>
          <cell r="C2508">
            <v>120000</v>
          </cell>
          <cell r="G2508">
            <v>120000</v>
          </cell>
        </row>
        <row r="2509">
          <cell r="A2509" t="str">
            <v>1.2.3.1.1.1.11.78</v>
          </cell>
          <cell r="B2509" t="str">
            <v>Lote 33 Mza 369 Sup. 200.00 m2 KF-369-133</v>
          </cell>
          <cell r="C2509">
            <v>120000</v>
          </cell>
          <cell r="G2509">
            <v>120000</v>
          </cell>
        </row>
        <row r="2510">
          <cell r="A2510" t="str">
            <v>1.2.3.1.1.1.11.79</v>
          </cell>
          <cell r="B2510" t="str">
            <v>Lote 34 Mza 369 Sup. 200.00 m2 KF-369-134</v>
          </cell>
          <cell r="C2510">
            <v>120000</v>
          </cell>
          <cell r="G2510">
            <v>120000</v>
          </cell>
        </row>
        <row r="2511">
          <cell r="A2511" t="str">
            <v>1.2.3.1.1.1.11.80</v>
          </cell>
          <cell r="B2511" t="str">
            <v>Lote 35 Mza 369 Sup. 200.00 m2 KF-369-135</v>
          </cell>
          <cell r="C2511">
            <v>120000</v>
          </cell>
          <cell r="G2511">
            <v>120000</v>
          </cell>
        </row>
        <row r="2512">
          <cell r="A2512" t="str">
            <v>1.2.3.1.1.1.11.81</v>
          </cell>
          <cell r="B2512" t="str">
            <v>Lote 36 Mza 369 Sup. 200.00 m2 KF-369-136</v>
          </cell>
          <cell r="C2512">
            <v>120000</v>
          </cell>
          <cell r="G2512">
            <v>120000</v>
          </cell>
        </row>
        <row r="2513">
          <cell r="A2513" t="str">
            <v>1.2.3.1.1.1.11.82</v>
          </cell>
          <cell r="B2513" t="str">
            <v>Lote 37 Mza 369 Sup. 200.00 m2 KF-369-137</v>
          </cell>
          <cell r="C2513">
            <v>120000</v>
          </cell>
          <cell r="G2513">
            <v>120000</v>
          </cell>
        </row>
        <row r="2514">
          <cell r="A2514" t="str">
            <v>1.2.3.1.1.1.11.83</v>
          </cell>
          <cell r="B2514" t="str">
            <v>Lote 38 Mza 369 Sup. 241.75 m2 KF-369-138</v>
          </cell>
          <cell r="C2514">
            <v>145050</v>
          </cell>
          <cell r="G2514">
            <v>145050</v>
          </cell>
        </row>
        <row r="2515">
          <cell r="A2515" t="str">
            <v>1.2.3.1.1.1.11.84</v>
          </cell>
          <cell r="B2515" t="str">
            <v>Lote 39 Mza 369 Sup. 278.84 m2 KF-369-139</v>
          </cell>
          <cell r="C2515">
            <v>167304</v>
          </cell>
          <cell r="G2515">
            <v>167304</v>
          </cell>
        </row>
        <row r="2516">
          <cell r="A2516" t="str">
            <v>1.2.3.1.1.1.11.85</v>
          </cell>
          <cell r="B2516" t="str">
            <v>Lote 4 Mza 369 Sup. 170.00 m2 KF-369-104</v>
          </cell>
          <cell r="C2516">
            <v>102000</v>
          </cell>
          <cell r="G2516">
            <v>102000</v>
          </cell>
        </row>
        <row r="2517">
          <cell r="A2517" t="str">
            <v>1.2.3.1.1.1.11.86</v>
          </cell>
          <cell r="B2517" t="str">
            <v>Lote 40 Mza 369 Sup. 200.00 m2 KF-369-140</v>
          </cell>
          <cell r="C2517">
            <v>120000</v>
          </cell>
          <cell r="G2517">
            <v>120000</v>
          </cell>
        </row>
        <row r="2518">
          <cell r="A2518" t="str">
            <v>1.2.3.1.1.1.11.87</v>
          </cell>
          <cell r="B2518" t="str">
            <v>Lote 41 Mza 369 Sup. 200.00 m2 KF-369-141</v>
          </cell>
          <cell r="C2518">
            <v>120000</v>
          </cell>
          <cell r="G2518">
            <v>120000</v>
          </cell>
        </row>
        <row r="2519">
          <cell r="A2519" t="str">
            <v>1.2.3.1.1.1.11.88</v>
          </cell>
          <cell r="B2519" t="str">
            <v>Lote 42 Mza 369 Sup. 200.00 m2 KF-369-142</v>
          </cell>
          <cell r="C2519">
            <v>120000</v>
          </cell>
          <cell r="G2519">
            <v>120000</v>
          </cell>
        </row>
        <row r="2520">
          <cell r="A2520" t="str">
            <v>1.2.3.1.1.1.11.89</v>
          </cell>
          <cell r="B2520" t="str">
            <v>Lote 43 Mza 369 Sup. 200.00 m2 KF-369-143</v>
          </cell>
          <cell r="C2520">
            <v>120000</v>
          </cell>
          <cell r="G2520">
            <v>120000</v>
          </cell>
        </row>
        <row r="2521">
          <cell r="A2521" t="str">
            <v>1.2.3.1.1.1.11.90</v>
          </cell>
          <cell r="B2521" t="str">
            <v>Lote 44 Mza 369 Sup. 200.00 m2 KF-369-144</v>
          </cell>
          <cell r="C2521">
            <v>120000</v>
          </cell>
          <cell r="G2521">
            <v>120000</v>
          </cell>
        </row>
        <row r="2522">
          <cell r="A2522" t="str">
            <v>1.2.3.1.1.1.11.91</v>
          </cell>
          <cell r="B2522" t="str">
            <v>Lote 45 Mza 369 Sup. 200.00 m2 KF-369-145</v>
          </cell>
          <cell r="C2522">
            <v>120000</v>
          </cell>
          <cell r="G2522">
            <v>120000</v>
          </cell>
        </row>
        <row r="2523">
          <cell r="A2523" t="str">
            <v>1.2.3.1.1.1.11.92</v>
          </cell>
          <cell r="B2523" t="str">
            <v>Lote 46 Mza 369 Sup. 200.00 m2 KF-369-146</v>
          </cell>
          <cell r="C2523">
            <v>120000</v>
          </cell>
          <cell r="G2523">
            <v>120000</v>
          </cell>
        </row>
        <row r="2524">
          <cell r="A2524" t="str">
            <v>1.2.3.1.1.1.11.93</v>
          </cell>
          <cell r="B2524" t="str">
            <v>Lote 47 Mza 369 Sup. 200.00 m2 KF-369-147</v>
          </cell>
          <cell r="C2524">
            <v>120000</v>
          </cell>
          <cell r="G2524">
            <v>120000</v>
          </cell>
        </row>
        <row r="2525">
          <cell r="A2525" t="str">
            <v>1.2.3.1.1.1.11.94</v>
          </cell>
          <cell r="B2525" t="str">
            <v>Lote 48 Mza 369 Sup. 200.00 m2 KF-369-148</v>
          </cell>
          <cell r="C2525">
            <v>120000</v>
          </cell>
          <cell r="G2525">
            <v>120000</v>
          </cell>
        </row>
        <row r="2526">
          <cell r="A2526" t="str">
            <v>1.2.3.1.1.1.11.95</v>
          </cell>
          <cell r="B2526" t="str">
            <v>Lote 49 Mza 369 Sup. 200.00 m2 KF-369-149</v>
          </cell>
          <cell r="C2526">
            <v>120000</v>
          </cell>
          <cell r="G2526">
            <v>120000</v>
          </cell>
        </row>
        <row r="2527">
          <cell r="A2527" t="str">
            <v>1.2.3.1.1.1.11.96</v>
          </cell>
          <cell r="B2527" t="str">
            <v>Lote 5 Mza 369 Sup. 200.00 m2 KF-369-105</v>
          </cell>
          <cell r="C2527">
            <v>120000</v>
          </cell>
          <cell r="G2527">
            <v>120000</v>
          </cell>
        </row>
        <row r="2528">
          <cell r="A2528" t="str">
            <v>1.2.3.1.1.1.11.97</v>
          </cell>
          <cell r="B2528" t="str">
            <v>Lote 50 Mza 369 Sup. 200.00 m2 KF-369-150</v>
          </cell>
          <cell r="C2528">
            <v>120000</v>
          </cell>
          <cell r="G2528">
            <v>120000</v>
          </cell>
        </row>
        <row r="2529">
          <cell r="A2529" t="str">
            <v>1.2.3.1.1.1.11.98</v>
          </cell>
          <cell r="B2529" t="str">
            <v>Lote 51 Mza 369 Sup. 200.00 m2 KF-369-151</v>
          </cell>
          <cell r="C2529">
            <v>120000</v>
          </cell>
          <cell r="G2529">
            <v>120000</v>
          </cell>
        </row>
        <row r="2530">
          <cell r="A2530" t="str">
            <v>1.2.3.1.1.1.11.99</v>
          </cell>
          <cell r="B2530" t="str">
            <v>Lote 52 Mza 369 Sup. 200.00 m2 KF-369-152</v>
          </cell>
          <cell r="C2530">
            <v>120000</v>
          </cell>
          <cell r="G2530">
            <v>120000</v>
          </cell>
        </row>
        <row r="2531">
          <cell r="A2531" t="str">
            <v>1.2.3.1.1.1.11.100</v>
          </cell>
          <cell r="B2531" t="str">
            <v>Lote 54 Mza 369 Sup. 200.00 m2 KF-369-154</v>
          </cell>
          <cell r="C2531">
            <v>120000</v>
          </cell>
          <cell r="G2531">
            <v>120000</v>
          </cell>
        </row>
        <row r="2532">
          <cell r="A2532" t="str">
            <v>1.2.3.1.1.1.11.101</v>
          </cell>
          <cell r="B2532" t="str">
            <v>Lote 55 Mza 369 Sup. 200.00 m2 KF-369-155</v>
          </cell>
          <cell r="C2532">
            <v>120000</v>
          </cell>
          <cell r="G2532">
            <v>120000</v>
          </cell>
        </row>
        <row r="2533">
          <cell r="A2533" t="str">
            <v>1.2.3.1.1.1.11.102</v>
          </cell>
          <cell r="B2533" t="str">
            <v>Lote 56 Mza 369 Sup. 160.00 m2 KF-369-156</v>
          </cell>
          <cell r="C2533">
            <v>96000</v>
          </cell>
          <cell r="G2533">
            <v>96000</v>
          </cell>
        </row>
        <row r="2534">
          <cell r="A2534" t="str">
            <v>1.2.3.1.1.1.11.103</v>
          </cell>
          <cell r="B2534" t="str">
            <v>Lote 57 Mza 369 Sup. 164.00 m2 KF-369-157</v>
          </cell>
          <cell r="C2534">
            <v>98400</v>
          </cell>
          <cell r="G2534">
            <v>98400</v>
          </cell>
        </row>
        <row r="2535">
          <cell r="A2535" t="str">
            <v>1.2.3.1.1.1.11.104</v>
          </cell>
          <cell r="B2535" t="str">
            <v>Lote 58 Mza 369 Sup. 290.98 m2 KF-369-158</v>
          </cell>
          <cell r="C2535">
            <v>174588</v>
          </cell>
          <cell r="G2535">
            <v>174588</v>
          </cell>
        </row>
        <row r="2536">
          <cell r="A2536" t="str">
            <v>1.2.3.1.1.1.11.105</v>
          </cell>
          <cell r="B2536" t="str">
            <v>Lote 59 Mza 369 Sup. 200.00 m2 KF-369-159</v>
          </cell>
          <cell r="C2536">
            <v>120000</v>
          </cell>
          <cell r="G2536">
            <v>120000</v>
          </cell>
        </row>
        <row r="2537">
          <cell r="A2537" t="str">
            <v>1.2.3.1.1.1.11.106</v>
          </cell>
          <cell r="B2537" t="str">
            <v>Lote 6 Mza 369 Sup. 200.00 m2 KF-369-106</v>
          </cell>
          <cell r="C2537">
            <v>120000</v>
          </cell>
          <cell r="G2537">
            <v>120000</v>
          </cell>
        </row>
        <row r="2538">
          <cell r="A2538" t="str">
            <v>1.2.3.1.1.1.11.107</v>
          </cell>
          <cell r="B2538" t="str">
            <v>Lote 60 Mza 369 Sup. 200.00 m2 KF-369-160</v>
          </cell>
          <cell r="C2538">
            <v>120000</v>
          </cell>
          <cell r="G2538">
            <v>120000</v>
          </cell>
        </row>
        <row r="2539">
          <cell r="A2539" t="str">
            <v>1.2.3.1.1.1.11.108</v>
          </cell>
          <cell r="B2539" t="str">
            <v>Lote 61 Mza 369 Sup. 200.00 m2 KF-369-161</v>
          </cell>
          <cell r="C2539">
            <v>120000</v>
          </cell>
          <cell r="G2539">
            <v>120000</v>
          </cell>
        </row>
        <row r="2540">
          <cell r="A2540" t="str">
            <v>1.2.3.1.1.1.11.109</v>
          </cell>
          <cell r="B2540" t="str">
            <v>Lote 53 Mza 369 Sup. 200.00 m2 KF-369-153</v>
          </cell>
          <cell r="C2540">
            <v>120000</v>
          </cell>
          <cell r="G2540">
            <v>120000</v>
          </cell>
        </row>
        <row r="2541">
          <cell r="A2541" t="str">
            <v>1.2.3.1.1.1.11.110</v>
          </cell>
          <cell r="B2541" t="str">
            <v>Lote 62 Mza 369 Sup. 200.00 m2 KF-369-162</v>
          </cell>
          <cell r="C2541">
            <v>120000</v>
          </cell>
          <cell r="G2541">
            <v>120000</v>
          </cell>
        </row>
        <row r="2542">
          <cell r="A2542" t="str">
            <v>1.2.3.1.1.1.11.111</v>
          </cell>
          <cell r="B2542" t="str">
            <v>Lote 63 Mza 369 Sup. 200.00 m2 KF-369-163</v>
          </cell>
          <cell r="C2542">
            <v>120000</v>
          </cell>
          <cell r="G2542">
            <v>120000</v>
          </cell>
        </row>
        <row r="2543">
          <cell r="A2543" t="str">
            <v>1.2.3.1.1.1.11.112</v>
          </cell>
          <cell r="B2543" t="str">
            <v>Lote 64 Mza 369 Sup. 200.00 m2 KF-369-164</v>
          </cell>
          <cell r="C2543">
            <v>120000</v>
          </cell>
          <cell r="G2543">
            <v>120000</v>
          </cell>
        </row>
        <row r="2544">
          <cell r="A2544" t="str">
            <v>1.2.3.1.1.1.11.113</v>
          </cell>
          <cell r="B2544" t="str">
            <v>Lote 65 Mza 369 Sup. 200.00 m2 KF-369-165</v>
          </cell>
          <cell r="C2544">
            <v>120000</v>
          </cell>
          <cell r="G2544">
            <v>120000</v>
          </cell>
        </row>
        <row r="2545">
          <cell r="A2545" t="str">
            <v>1.2.3.1.1.1.11.114</v>
          </cell>
          <cell r="B2545" t="str">
            <v>Lote 66 Mza 369 Sup. 200.00 m2 KF-369-166</v>
          </cell>
          <cell r="C2545">
            <v>120000</v>
          </cell>
          <cell r="G2545">
            <v>120000</v>
          </cell>
        </row>
        <row r="2546">
          <cell r="A2546" t="str">
            <v>1.2.3.1.1.1.11.115</v>
          </cell>
          <cell r="B2546" t="str">
            <v>Lote 67 Mza 369 Sup. 200.00 m2 KF-369-167</v>
          </cell>
          <cell r="C2546">
            <v>120000</v>
          </cell>
          <cell r="G2546">
            <v>120000</v>
          </cell>
        </row>
        <row r="2547">
          <cell r="A2547" t="str">
            <v>1.2.3.1.1.1.11.116</v>
          </cell>
          <cell r="B2547" t="str">
            <v>Lote 68 Mza 369 Sup. 200.00 m2 KF-369-168</v>
          </cell>
          <cell r="C2547">
            <v>120000</v>
          </cell>
          <cell r="G2547">
            <v>120000</v>
          </cell>
        </row>
        <row r="2548">
          <cell r="A2548" t="str">
            <v>1.2.3.1.1.1.11.117</v>
          </cell>
          <cell r="B2548" t="str">
            <v>Lote 69 Mza 369 Sup. 200.00 m2 KF-369-169</v>
          </cell>
          <cell r="C2548">
            <v>120000</v>
          </cell>
          <cell r="G2548">
            <v>120000</v>
          </cell>
        </row>
        <row r="2549">
          <cell r="A2549" t="str">
            <v>1.2.3.1.1.1.11.118</v>
          </cell>
          <cell r="B2549" t="str">
            <v>Lote 7 Mza 369 Sup. 200.00 m2 KF-369-107</v>
          </cell>
          <cell r="C2549">
            <v>120000</v>
          </cell>
          <cell r="G2549">
            <v>120000</v>
          </cell>
        </row>
        <row r="2550">
          <cell r="A2550" t="str">
            <v>1.2.3.1.1.1.11.119</v>
          </cell>
          <cell r="B2550" t="str">
            <v>Lote 70 Mza 369 Sup. 200.00 m2 KF-369-170</v>
          </cell>
          <cell r="C2550">
            <v>120000</v>
          </cell>
          <cell r="G2550">
            <v>120000</v>
          </cell>
        </row>
        <row r="2551">
          <cell r="A2551" t="str">
            <v>1.2.3.1.1.1.11.120</v>
          </cell>
          <cell r="B2551" t="str">
            <v>Lote 71 Mza 369 Sup. 200.00 m2 KF-369-171</v>
          </cell>
          <cell r="C2551">
            <v>120000</v>
          </cell>
          <cell r="G2551">
            <v>120000</v>
          </cell>
        </row>
        <row r="2552">
          <cell r="A2552" t="str">
            <v>1.2.3.1.1.1.11.121</v>
          </cell>
          <cell r="B2552" t="str">
            <v>Lote 72 Mza 369 Sup. 200.00 m2 KF-369-172</v>
          </cell>
          <cell r="C2552">
            <v>120000</v>
          </cell>
          <cell r="G2552">
            <v>120000</v>
          </cell>
        </row>
        <row r="2553">
          <cell r="A2553" t="str">
            <v>1.2.3.1.1.1.11.122</v>
          </cell>
          <cell r="B2553" t="str">
            <v>Lote 73 Mza 369 Sup. 200.00 m2 KF-369-173</v>
          </cell>
          <cell r="C2553">
            <v>120000</v>
          </cell>
          <cell r="G2553">
            <v>120000</v>
          </cell>
        </row>
        <row r="2554">
          <cell r="A2554" t="str">
            <v>1.2.3.1.1.1.11.123</v>
          </cell>
          <cell r="B2554" t="str">
            <v>Lote 74 Mza 369 Sup. 200.00 m2 KF-369-174</v>
          </cell>
          <cell r="C2554">
            <v>120000</v>
          </cell>
          <cell r="G2554">
            <v>120000</v>
          </cell>
        </row>
        <row r="2555">
          <cell r="A2555" t="str">
            <v>1.2.3.1.1.1.11.124</v>
          </cell>
          <cell r="B2555" t="str">
            <v>Lote 75 Mza 369 Sup. 200.00 m2 KF-369-175</v>
          </cell>
          <cell r="C2555">
            <v>120000</v>
          </cell>
          <cell r="G2555">
            <v>120000</v>
          </cell>
        </row>
        <row r="2556">
          <cell r="A2556" t="str">
            <v>1.2.3.1.1.1.11.125</v>
          </cell>
          <cell r="B2556" t="str">
            <v>Lote 76 Mza 369 Sup. 200.00 m2 KF-369-176</v>
          </cell>
          <cell r="C2556">
            <v>120000</v>
          </cell>
          <cell r="G2556">
            <v>120000</v>
          </cell>
        </row>
        <row r="2557">
          <cell r="A2557" t="str">
            <v>1.2.3.1.1.1.11.126</v>
          </cell>
          <cell r="B2557" t="str">
            <v>Lote 77 Mza 369 Sup. 200.00 m2 KF-369-177</v>
          </cell>
          <cell r="C2557">
            <v>120000</v>
          </cell>
          <cell r="G2557">
            <v>120000</v>
          </cell>
        </row>
        <row r="2558">
          <cell r="A2558" t="str">
            <v>1.2.3.1.1.1.11.127</v>
          </cell>
          <cell r="B2558" t="str">
            <v>Lote 78 Mza 369 Sup. 200.00 m2 KF-369-178</v>
          </cell>
          <cell r="C2558">
            <v>120000</v>
          </cell>
          <cell r="G2558">
            <v>120000</v>
          </cell>
        </row>
        <row r="2559">
          <cell r="A2559" t="str">
            <v>1.2.3.1.1.1.11.128</v>
          </cell>
          <cell r="B2559" t="str">
            <v>Lote 79 Mza 369 Sup. 200.00 m2 KF-369-179</v>
          </cell>
          <cell r="C2559">
            <v>120000</v>
          </cell>
          <cell r="G2559">
            <v>120000</v>
          </cell>
        </row>
        <row r="2560">
          <cell r="A2560" t="str">
            <v>1.2.3.1.1.1.11.129</v>
          </cell>
          <cell r="B2560" t="str">
            <v>Lote 8 Mza 369 Sup. 200.00 m2 KF-369-108</v>
          </cell>
          <cell r="C2560">
            <v>120000</v>
          </cell>
          <cell r="G2560">
            <v>120000</v>
          </cell>
        </row>
        <row r="2561">
          <cell r="A2561" t="str">
            <v>1.2.3.1.1.1.11.130</v>
          </cell>
          <cell r="B2561" t="str">
            <v>Lote 80 Mza 369 Sup. 200.00 m2 KF-369-180</v>
          </cell>
          <cell r="C2561">
            <v>120000</v>
          </cell>
          <cell r="G2561">
            <v>120000</v>
          </cell>
        </row>
        <row r="2562">
          <cell r="A2562" t="str">
            <v>1.2.3.1.1.1.11.131</v>
          </cell>
          <cell r="B2562" t="str">
            <v>Lote 81 Mza 369 Sup. 202.78 m2 KF-369-181</v>
          </cell>
          <cell r="C2562">
            <v>121668</v>
          </cell>
          <cell r="G2562">
            <v>121668</v>
          </cell>
        </row>
        <row r="2563">
          <cell r="A2563" t="str">
            <v>1.2.3.1.1.1.11.132</v>
          </cell>
          <cell r="B2563" t="str">
            <v>Lote 82 Mza 369 Sup. 190.02 m2 KF-369-182</v>
          </cell>
          <cell r="C2563">
            <v>114012</v>
          </cell>
          <cell r="G2563">
            <v>114012</v>
          </cell>
        </row>
        <row r="2564">
          <cell r="A2564" t="str">
            <v>1.2.3.1.1.1.11.133</v>
          </cell>
          <cell r="B2564" t="str">
            <v>Lote 83 Mza 369 Sup. 199.97 m2 KF-369-183</v>
          </cell>
          <cell r="C2564">
            <v>119982</v>
          </cell>
          <cell r="G2564">
            <v>119982</v>
          </cell>
        </row>
        <row r="2565">
          <cell r="A2565" t="str">
            <v>1.2.3.1.1.1.11.134</v>
          </cell>
          <cell r="B2565" t="str">
            <v>Lote 84 Mza 369 Sup. 200.00 m2 KF-369-184</v>
          </cell>
          <cell r="C2565">
            <v>120000</v>
          </cell>
          <cell r="G2565">
            <v>120000</v>
          </cell>
        </row>
        <row r="2566">
          <cell r="A2566" t="str">
            <v>1.2.3.1.1.1.11.135</v>
          </cell>
          <cell r="B2566" t="str">
            <v>Lote 85 Mza 369 Sup. 200.00 m2 KF-369-185</v>
          </cell>
          <cell r="C2566">
            <v>120000</v>
          </cell>
          <cell r="G2566">
            <v>120000</v>
          </cell>
        </row>
        <row r="2567">
          <cell r="A2567" t="str">
            <v>1.2.3.1.1.1.11.136</v>
          </cell>
          <cell r="B2567" t="str">
            <v>Lote 86 Mza 369 Sup. 200.00 m2 KF-369-186</v>
          </cell>
          <cell r="C2567">
            <v>120000</v>
          </cell>
          <cell r="G2567">
            <v>120000</v>
          </cell>
        </row>
        <row r="2568">
          <cell r="A2568" t="str">
            <v>1.2.3.1.1.1.11.137</v>
          </cell>
          <cell r="B2568" t="str">
            <v>Lote 87 Mza 369 Sup. 200.00 m2 KF-369-187</v>
          </cell>
          <cell r="C2568">
            <v>120000</v>
          </cell>
          <cell r="G2568">
            <v>120000</v>
          </cell>
        </row>
        <row r="2569">
          <cell r="A2569" t="str">
            <v>1.2.3.1.1.1.11.138</v>
          </cell>
          <cell r="B2569" t="str">
            <v>Lote 88 Mza 369 Sup. 200.00 m2 KF-369-188</v>
          </cell>
          <cell r="C2569">
            <v>120000</v>
          </cell>
          <cell r="G2569">
            <v>120000</v>
          </cell>
        </row>
        <row r="2570">
          <cell r="A2570" t="str">
            <v>1.2.3.1.1.1.11.139</v>
          </cell>
          <cell r="B2570" t="str">
            <v>Lote 89 Mza 369 Sup. 200.00 m2 KF-369-189</v>
          </cell>
          <cell r="C2570">
            <v>120000</v>
          </cell>
          <cell r="G2570">
            <v>120000</v>
          </cell>
        </row>
        <row r="2571">
          <cell r="A2571" t="str">
            <v>1.2.3.1.1.1.11.140</v>
          </cell>
          <cell r="B2571" t="str">
            <v>Lote 9 Mza 369 Sup. 200.00 m2 KF-369-109</v>
          </cell>
          <cell r="C2571">
            <v>120000</v>
          </cell>
          <cell r="G2571">
            <v>120000</v>
          </cell>
        </row>
        <row r="2572">
          <cell r="A2572" t="str">
            <v>1.2.3.1.1.1.11.141</v>
          </cell>
          <cell r="B2572" t="str">
            <v>Lote 90 Mza 369 Sup. 200.00 m2 KF-369-190</v>
          </cell>
          <cell r="C2572">
            <v>120000</v>
          </cell>
          <cell r="G2572">
            <v>120000</v>
          </cell>
        </row>
        <row r="2573">
          <cell r="A2573" t="str">
            <v>1.2.3.1.1.1.11.142</v>
          </cell>
          <cell r="B2573" t="str">
            <v>Lote 91 Mza 369 Sup. 200.00 m2 KF-369-191</v>
          </cell>
          <cell r="C2573">
            <v>120000</v>
          </cell>
          <cell r="G2573">
            <v>120000</v>
          </cell>
        </row>
        <row r="2574">
          <cell r="A2574" t="str">
            <v>1.2.3.1.1.1.11.143</v>
          </cell>
          <cell r="B2574" t="str">
            <v>Lote 92 Mza 369 Sup. 200.00 m2 KF-369-192</v>
          </cell>
          <cell r="C2574">
            <v>120000</v>
          </cell>
          <cell r="G2574">
            <v>120000</v>
          </cell>
        </row>
        <row r="2575">
          <cell r="A2575" t="str">
            <v>1.2.3.1.1.1.11.144</v>
          </cell>
          <cell r="B2575" t="str">
            <v>Lote 93 Mza 369 Sup. 200.00 m2 KF-369-193</v>
          </cell>
          <cell r="C2575">
            <v>120000</v>
          </cell>
          <cell r="G2575">
            <v>120000</v>
          </cell>
        </row>
        <row r="2576">
          <cell r="A2576" t="str">
            <v>1.2.3.1.1.1.11.145</v>
          </cell>
          <cell r="B2576" t="str">
            <v>Lote 94 Mza 369 Sup. 200.00 m2 KF-369-194</v>
          </cell>
          <cell r="C2576">
            <v>120000</v>
          </cell>
          <cell r="G2576">
            <v>120000</v>
          </cell>
        </row>
        <row r="2577">
          <cell r="A2577" t="str">
            <v>1.2.3.1.1.1.11.146</v>
          </cell>
          <cell r="B2577" t="str">
            <v>Lote 95 Mza 369 Sup. 200.00 m2 KF-369-195</v>
          </cell>
          <cell r="C2577">
            <v>120000</v>
          </cell>
          <cell r="G2577">
            <v>120000</v>
          </cell>
        </row>
        <row r="2578">
          <cell r="A2578" t="str">
            <v>1.2.3.1.1.1.11.147</v>
          </cell>
          <cell r="B2578" t="str">
            <v>Lote 96 Mza 369 Sup. 200.00 m2 KF-369-196</v>
          </cell>
          <cell r="C2578">
            <v>120000</v>
          </cell>
          <cell r="G2578">
            <v>120000</v>
          </cell>
        </row>
        <row r="2579">
          <cell r="A2579" t="str">
            <v>1.2.3.1.1.1.11.148</v>
          </cell>
          <cell r="B2579" t="str">
            <v>Lote 97 Mza 369 Sup. 200.00 m2 KF-369-197</v>
          </cell>
          <cell r="C2579">
            <v>120000</v>
          </cell>
          <cell r="G2579">
            <v>120000</v>
          </cell>
        </row>
        <row r="2580">
          <cell r="A2580" t="str">
            <v>1.2.3.1.1.1.11.149</v>
          </cell>
          <cell r="B2580" t="str">
            <v>Lote 98 Mza 369 Sup. 200.00 m2 KF-369-198</v>
          </cell>
          <cell r="C2580">
            <v>120000</v>
          </cell>
          <cell r="G2580">
            <v>120000</v>
          </cell>
        </row>
        <row r="2581">
          <cell r="A2581" t="str">
            <v>1.2.3.1.1.1.11.150</v>
          </cell>
          <cell r="B2581" t="str">
            <v>Lote 99 Mza 369 Sup. 200.00 m2 KF-369-199</v>
          </cell>
          <cell r="C2581">
            <v>120000</v>
          </cell>
          <cell r="G2581">
            <v>120000</v>
          </cell>
        </row>
        <row r="2582">
          <cell r="A2582" t="str">
            <v>1.2.3.1.1.1.11.151</v>
          </cell>
          <cell r="B2582" t="str">
            <v>KF-369-101 S/2,895.06 m2 Donacion C/6010200</v>
          </cell>
          <cell r="C2582">
            <v>1737036</v>
          </cell>
          <cell r="G2582">
            <v>1737036</v>
          </cell>
        </row>
        <row r="2583">
          <cell r="A2583" t="str">
            <v>1.2.3.1.1.1.12</v>
          </cell>
          <cell r="B2583" t="str">
            <v>Rancho El Mirador</v>
          </cell>
          <cell r="C2583">
            <v>3771304.24</v>
          </cell>
          <cell r="G2583">
            <v>3771304.24</v>
          </cell>
        </row>
        <row r="2584">
          <cell r="A2584" t="str">
            <v>1.2.3.1.1.1.12.1</v>
          </cell>
          <cell r="B2584" t="str">
            <v>MI-007-003 S/1513.424 Area Verde C/6025999</v>
          </cell>
          <cell r="C2584">
            <v>870216.5</v>
          </cell>
          <cell r="G2584">
            <v>870216.5</v>
          </cell>
        </row>
        <row r="2585">
          <cell r="A2585" t="str">
            <v>1.2.3.1.1.1.12.2</v>
          </cell>
          <cell r="B2585" t="str">
            <v>MI-007-005 S/3,615.110 Donacion C/6025999</v>
          </cell>
        </row>
        <row r="2586">
          <cell r="A2586" t="str">
            <v>1.2.3.1.1.1.12.3</v>
          </cell>
          <cell r="B2586" t="str">
            <v>MI-008-001 S/1,417.758 Donacion C/6025999</v>
          </cell>
          <cell r="C2586">
            <v>-0.01</v>
          </cell>
          <cell r="G2586">
            <v>-0.01</v>
          </cell>
        </row>
        <row r="2587">
          <cell r="A2587" t="str">
            <v>1.2.3.1.1.1.12.4</v>
          </cell>
          <cell r="B2587" t="str">
            <v>L-1 FA Mz 8</v>
          </cell>
          <cell r="C2587">
            <v>104483.25</v>
          </cell>
          <cell r="G2587">
            <v>104483.25</v>
          </cell>
        </row>
        <row r="2588">
          <cell r="A2588" t="str">
            <v>1.2.3.1.1.1.12.5</v>
          </cell>
          <cell r="B2588" t="str">
            <v>L-1 FB Mz 8</v>
          </cell>
          <cell r="C2588">
            <v>104483.25</v>
          </cell>
          <cell r="G2588">
            <v>104483.25</v>
          </cell>
        </row>
        <row r="2589">
          <cell r="A2589" t="str">
            <v>1.2.3.1.1.1.12.6</v>
          </cell>
          <cell r="B2589" t="str">
            <v>L-1 FC Mz 8</v>
          </cell>
          <cell r="C2589">
            <v>104483.25</v>
          </cell>
          <cell r="G2589">
            <v>104483.25</v>
          </cell>
        </row>
        <row r="2590">
          <cell r="A2590" t="str">
            <v>1.2.3.1.1.1.12.7</v>
          </cell>
          <cell r="B2590" t="str">
            <v>L-1 FD Mz 8</v>
          </cell>
          <cell r="C2590">
            <v>104483.25</v>
          </cell>
          <cell r="G2590">
            <v>104483.25</v>
          </cell>
        </row>
        <row r="2591">
          <cell r="A2591" t="str">
            <v>1.2.3.1.1.1.12.8</v>
          </cell>
          <cell r="B2591" t="str">
            <v>L-1 FE Mz 8</v>
          </cell>
          <cell r="C2591">
            <v>104483.25</v>
          </cell>
          <cell r="G2591">
            <v>104483.25</v>
          </cell>
        </row>
        <row r="2592">
          <cell r="A2592" t="str">
            <v>1.2.3.1.1.1.12.9</v>
          </cell>
          <cell r="B2592" t="str">
            <v>L-1 FF Mz 8</v>
          </cell>
          <cell r="C2592">
            <v>97589</v>
          </cell>
          <cell r="G2592">
            <v>97589</v>
          </cell>
        </row>
        <row r="2593">
          <cell r="A2593" t="str">
            <v>1.2.3.1.1.1.12.10</v>
          </cell>
          <cell r="B2593" t="str">
            <v>L-1 FG Mz 8</v>
          </cell>
          <cell r="C2593">
            <v>101200</v>
          </cell>
          <cell r="G2593">
            <v>101200</v>
          </cell>
        </row>
        <row r="2594">
          <cell r="A2594" t="str">
            <v>1.2.3.1.1.1.12.11</v>
          </cell>
          <cell r="B2594" t="str">
            <v>L-1 FH Mz 8</v>
          </cell>
          <cell r="C2594">
            <v>101200</v>
          </cell>
          <cell r="G2594">
            <v>101200</v>
          </cell>
        </row>
        <row r="2595">
          <cell r="A2595" t="str">
            <v>1.2.3.1.1.1.12.12</v>
          </cell>
          <cell r="B2595" t="str">
            <v>L-5 FA Mz 7</v>
          </cell>
          <cell r="C2595">
            <v>114798.75</v>
          </cell>
          <cell r="G2595">
            <v>114798.75</v>
          </cell>
        </row>
        <row r="2596">
          <cell r="A2596" t="str">
            <v>1.2.3.1.1.1.12.13</v>
          </cell>
          <cell r="B2596" t="str">
            <v>L-5 FB Mz 7</v>
          </cell>
          <cell r="C2596">
            <v>101200</v>
          </cell>
          <cell r="G2596">
            <v>101200</v>
          </cell>
        </row>
        <row r="2597">
          <cell r="A2597" t="str">
            <v>1.2.3.1.1.1.12.14</v>
          </cell>
          <cell r="B2597" t="str">
            <v>L-5 FC Mz 7</v>
          </cell>
          <cell r="C2597">
            <v>101200</v>
          </cell>
          <cell r="G2597">
            <v>101200</v>
          </cell>
        </row>
        <row r="2598">
          <cell r="A2598" t="str">
            <v>1.2.3.1.1.1.12.15</v>
          </cell>
          <cell r="B2598" t="str">
            <v>L-5 FD Mz 7</v>
          </cell>
          <cell r="C2598">
            <v>101200</v>
          </cell>
          <cell r="G2598">
            <v>101200</v>
          </cell>
        </row>
        <row r="2599">
          <cell r="A2599" t="str">
            <v>1.2.3.1.1.1.12.16</v>
          </cell>
          <cell r="B2599" t="str">
            <v>L-5 FE Mz 7</v>
          </cell>
          <cell r="C2599">
            <v>101200</v>
          </cell>
          <cell r="G2599">
            <v>101200</v>
          </cell>
        </row>
        <row r="2600">
          <cell r="A2600" t="str">
            <v>1.2.3.1.1.1.12.17</v>
          </cell>
          <cell r="B2600" t="str">
            <v>L-5 FF Mz 7</v>
          </cell>
          <cell r="C2600">
            <v>101200</v>
          </cell>
          <cell r="G2600">
            <v>101200</v>
          </cell>
        </row>
        <row r="2601">
          <cell r="A2601" t="str">
            <v>1.2.3.1.1.1.12.18</v>
          </cell>
          <cell r="B2601" t="str">
            <v>L-5 FG Mz 7</v>
          </cell>
          <cell r="C2601">
            <v>101200</v>
          </cell>
          <cell r="G2601">
            <v>101200</v>
          </cell>
        </row>
        <row r="2602">
          <cell r="A2602" t="str">
            <v>1.2.3.1.1.1.12.19</v>
          </cell>
          <cell r="B2602" t="str">
            <v>L-5 FH Mz 7</v>
          </cell>
          <cell r="C2602">
            <v>101200</v>
          </cell>
          <cell r="G2602">
            <v>101200</v>
          </cell>
        </row>
        <row r="2603">
          <cell r="A2603" t="str">
            <v>1.2.3.1.1.1.12.20</v>
          </cell>
          <cell r="B2603" t="str">
            <v>L-5 FI Mz 7</v>
          </cell>
          <cell r="C2603">
            <v>101200</v>
          </cell>
          <cell r="G2603">
            <v>101200</v>
          </cell>
        </row>
        <row r="2604">
          <cell r="A2604" t="str">
            <v>1.2.3.1.1.1.12.21</v>
          </cell>
          <cell r="B2604" t="str">
            <v>L-5 FJ Mz 7</v>
          </cell>
          <cell r="C2604">
            <v>100205.25</v>
          </cell>
          <cell r="G2604">
            <v>100205.25</v>
          </cell>
        </row>
        <row r="2605">
          <cell r="A2605" t="str">
            <v>1.2.3.1.1.1.12.22</v>
          </cell>
          <cell r="B2605" t="str">
            <v>L-5 FK Mz 7</v>
          </cell>
          <cell r="C2605">
            <v>129679.75</v>
          </cell>
          <cell r="G2605">
            <v>129679.75</v>
          </cell>
        </row>
        <row r="2606">
          <cell r="A2606" t="str">
            <v>1.2.3.1.1.1.12.23</v>
          </cell>
          <cell r="B2606" t="str">
            <v>L-5 FL Mz 7</v>
          </cell>
          <cell r="C2606">
            <v>101200</v>
          </cell>
          <cell r="G2606">
            <v>101200</v>
          </cell>
        </row>
        <row r="2607">
          <cell r="A2607" t="str">
            <v>1.2.3.1.1.1.12.24</v>
          </cell>
          <cell r="B2607" t="str">
            <v>L-5 FM Mz 7</v>
          </cell>
          <cell r="C2607">
            <v>101200</v>
          </cell>
          <cell r="G2607">
            <v>101200</v>
          </cell>
        </row>
        <row r="2608">
          <cell r="A2608" t="str">
            <v>1.2.3.1.1.1.12.25</v>
          </cell>
          <cell r="B2608" t="str">
            <v>L-5 FN Mz 7</v>
          </cell>
          <cell r="C2608">
            <v>101200</v>
          </cell>
          <cell r="G2608">
            <v>101200</v>
          </cell>
        </row>
        <row r="2609">
          <cell r="A2609" t="str">
            <v>1.2.3.1.1.1.12.26</v>
          </cell>
          <cell r="B2609" t="str">
            <v>L-5 FO Mz 7</v>
          </cell>
          <cell r="C2609">
            <v>101200</v>
          </cell>
          <cell r="G2609">
            <v>101200</v>
          </cell>
        </row>
        <row r="2610">
          <cell r="A2610" t="str">
            <v>1.2.3.1.1.1.12.27</v>
          </cell>
          <cell r="B2610" t="str">
            <v>L-5 FP Mz 7</v>
          </cell>
          <cell r="C2610">
            <v>101200</v>
          </cell>
          <cell r="G2610">
            <v>101200</v>
          </cell>
        </row>
        <row r="2611">
          <cell r="A2611" t="str">
            <v>1.2.3.1.1.1.12.28</v>
          </cell>
          <cell r="B2611" t="str">
            <v>L-5 FQ Mz 7</v>
          </cell>
          <cell r="C2611">
            <v>101200</v>
          </cell>
          <cell r="G2611">
            <v>101200</v>
          </cell>
        </row>
        <row r="2612">
          <cell r="A2612" t="str">
            <v>1.2.3.1.1.1.12.29</v>
          </cell>
          <cell r="B2612" t="str">
            <v>L-5 FR Mz 7</v>
          </cell>
          <cell r="C2612">
            <v>101200</v>
          </cell>
          <cell r="G2612">
            <v>101200</v>
          </cell>
        </row>
        <row r="2613">
          <cell r="A2613" t="str">
            <v>1.2.3.1.1.1.12.30</v>
          </cell>
          <cell r="B2613" t="str">
            <v>L-5 FS Mz 7</v>
          </cell>
          <cell r="C2613">
            <v>101200</v>
          </cell>
          <cell r="G2613">
            <v>101200</v>
          </cell>
        </row>
        <row r="2614">
          <cell r="A2614" t="str">
            <v>1.2.3.1.1.1.12.31</v>
          </cell>
          <cell r="B2614" t="str">
            <v>L-5 FT Mz 7</v>
          </cell>
          <cell r="C2614">
            <v>114798.75</v>
          </cell>
          <cell r="G2614">
            <v>114798.75</v>
          </cell>
        </row>
        <row r="2615">
          <cell r="A2615" t="str">
            <v>1.2.3.1.1.1.13</v>
          </cell>
          <cell r="B2615" t="str">
            <v>Mar De Puerto Nuevo</v>
          </cell>
          <cell r="C2615">
            <v>28070611.879999999</v>
          </cell>
          <cell r="G2615">
            <v>28070611.879999999</v>
          </cell>
        </row>
        <row r="2616">
          <cell r="A2616" t="str">
            <v>1.2.3.1.1.1.13.1</v>
          </cell>
          <cell r="B2616" t="str">
            <v>Mp-015-056 S/4094.580 Area Verde</v>
          </cell>
          <cell r="C2616">
            <v>4606402.5</v>
          </cell>
          <cell r="G2616">
            <v>4606402.5</v>
          </cell>
        </row>
        <row r="2617">
          <cell r="A2617" t="str">
            <v>1.2.3.1.1.1.13.2</v>
          </cell>
          <cell r="B2617" t="str">
            <v>Mp-022-028 S/230.250 Area Verde C/</v>
          </cell>
          <cell r="C2617">
            <v>94207.5</v>
          </cell>
          <cell r="G2617">
            <v>94207.5</v>
          </cell>
        </row>
        <row r="2618">
          <cell r="A2618" t="str">
            <v>1.2.3.1.1.1.13.3</v>
          </cell>
          <cell r="B2618" t="str">
            <v>Mp-058-010 S/230.250 Area Verde C/</v>
          </cell>
          <cell r="C2618">
            <v>259031.25</v>
          </cell>
          <cell r="G2618">
            <v>259031.25</v>
          </cell>
        </row>
        <row r="2619">
          <cell r="A2619" t="str">
            <v>1.2.3.1.1.1.13.4</v>
          </cell>
          <cell r="B2619" t="str">
            <v>Mp-063-001 S/4683.400 Area Deportiva</v>
          </cell>
          <cell r="C2619">
            <v>5268825</v>
          </cell>
          <cell r="G2619">
            <v>5268825</v>
          </cell>
        </row>
        <row r="2620">
          <cell r="A2620" t="str">
            <v>1.2.3.1.1.1.13.5</v>
          </cell>
          <cell r="B2620" t="str">
            <v>Mp-068-004 S/243.820 Area Verde C/</v>
          </cell>
          <cell r="C2620">
            <v>274297.5</v>
          </cell>
          <cell r="G2620">
            <v>274297.5</v>
          </cell>
        </row>
        <row r="2621">
          <cell r="A2621" t="str">
            <v>1.2.3.1.1.1.13.6</v>
          </cell>
          <cell r="B2621" t="str">
            <v>Mp-068-005 S/2250.000 Area Deportiva C/</v>
          </cell>
          <cell r="C2621">
            <v>2531250</v>
          </cell>
          <cell r="G2621">
            <v>2531250</v>
          </cell>
        </row>
        <row r="2622">
          <cell r="A2622" t="str">
            <v>1.2.3.1.1.1.13.7</v>
          </cell>
          <cell r="B2622" t="str">
            <v>Mp-059-002 S/11,821.700 Donacion C/</v>
          </cell>
          <cell r="C2622">
            <v>9974559.3800000008</v>
          </cell>
          <cell r="G2622">
            <v>9974559.3800000008</v>
          </cell>
        </row>
        <row r="2623">
          <cell r="A2623" t="str">
            <v>1.2.3.1.1.1.13.8</v>
          </cell>
          <cell r="B2623" t="str">
            <v>Mp-061-005 S/184.260 Donacion C/</v>
          </cell>
          <cell r="C2623">
            <v>207292.5</v>
          </cell>
          <cell r="G2623">
            <v>207292.5</v>
          </cell>
        </row>
        <row r="2624">
          <cell r="A2624" t="str">
            <v>1.2.3.1.1.1.13.9</v>
          </cell>
          <cell r="B2624" t="str">
            <v>Mp-061-006 S/217.640 Donacion C/</v>
          </cell>
          <cell r="C2624">
            <v>244845</v>
          </cell>
          <cell r="G2624">
            <v>244845</v>
          </cell>
        </row>
        <row r="2625">
          <cell r="A2625" t="str">
            <v>1.2.3.1.1.1.13.10</v>
          </cell>
          <cell r="B2625" t="str">
            <v>Mp-061-007 S/265.950 Donacion C/</v>
          </cell>
          <cell r="C2625">
            <v>299193.75</v>
          </cell>
          <cell r="G2625">
            <v>299193.75</v>
          </cell>
        </row>
        <row r="2626">
          <cell r="A2626" t="str">
            <v>1.2.3.1.1.1.13.11</v>
          </cell>
          <cell r="B2626" t="str">
            <v>Mp-061-008 S/265.950 Donacion C/</v>
          </cell>
          <cell r="C2626">
            <v>299193.75</v>
          </cell>
          <cell r="G2626">
            <v>299193.75</v>
          </cell>
        </row>
        <row r="2627">
          <cell r="A2627" t="str">
            <v>1.2.3.1.1.1.13.12</v>
          </cell>
          <cell r="B2627" t="str">
            <v>Mp-061-015 S/200.000 Donacion C/</v>
          </cell>
          <cell r="C2627">
            <v>225000</v>
          </cell>
          <cell r="G2627">
            <v>225000</v>
          </cell>
        </row>
        <row r="2628">
          <cell r="A2628" t="str">
            <v>1.2.3.1.1.1.13.13</v>
          </cell>
          <cell r="B2628" t="str">
            <v>Mp-061-016 S/286.640 Donacion C/</v>
          </cell>
          <cell r="C2628">
            <v>232470</v>
          </cell>
          <cell r="G2628">
            <v>232470</v>
          </cell>
        </row>
        <row r="2629">
          <cell r="A2629" t="str">
            <v>1.2.3.1.1.1.13.14</v>
          </cell>
          <cell r="B2629" t="str">
            <v>Mp-061-018 S/199.950 Donacion C/</v>
          </cell>
          <cell r="C2629">
            <v>224943.75</v>
          </cell>
          <cell r="G2629">
            <v>224943.75</v>
          </cell>
        </row>
        <row r="2630">
          <cell r="A2630" t="str">
            <v>1.2.3.1.1.1.13.15</v>
          </cell>
          <cell r="B2630" t="str">
            <v>Mp-061-019 S/200.000 Donacion C/</v>
          </cell>
          <cell r="C2630">
            <v>225000</v>
          </cell>
          <cell r="G2630">
            <v>225000</v>
          </cell>
        </row>
        <row r="2631">
          <cell r="A2631" t="str">
            <v>1.2.3.1.1.1.13.16</v>
          </cell>
          <cell r="B2631" t="str">
            <v>Mp-061-023 S/200.000 Donacion C/</v>
          </cell>
          <cell r="C2631">
            <v>225000</v>
          </cell>
          <cell r="G2631">
            <v>225000</v>
          </cell>
        </row>
        <row r="2632">
          <cell r="A2632" t="str">
            <v>1.2.3.1.1.1.13.17</v>
          </cell>
          <cell r="B2632" t="str">
            <v>Mp-061-024 S/200.000 Donacion C/</v>
          </cell>
          <cell r="C2632">
            <v>225000</v>
          </cell>
          <cell r="G2632">
            <v>225000</v>
          </cell>
        </row>
        <row r="2633">
          <cell r="A2633" t="str">
            <v>1.2.3.1.1.1.13.18</v>
          </cell>
          <cell r="B2633" t="str">
            <v>Mp-061-025 S/200.000 Donacion C/</v>
          </cell>
          <cell r="C2633">
            <v>225000</v>
          </cell>
          <cell r="G2633">
            <v>225000</v>
          </cell>
        </row>
        <row r="2634">
          <cell r="A2634" t="str">
            <v>1.2.3.1.1.1.13.19</v>
          </cell>
          <cell r="B2634" t="str">
            <v>Mp-061-026 S/200.000 Donacion C/</v>
          </cell>
          <cell r="C2634">
            <v>225000</v>
          </cell>
          <cell r="G2634">
            <v>225000</v>
          </cell>
        </row>
        <row r="2635">
          <cell r="A2635" t="str">
            <v>1.2.3.1.1.1.13.20</v>
          </cell>
          <cell r="B2635" t="str">
            <v>Mp-061-028 S/622.930 Donacion C/</v>
          </cell>
          <cell r="C2635">
            <v>700796.25</v>
          </cell>
          <cell r="G2635">
            <v>700796.25</v>
          </cell>
        </row>
        <row r="2636">
          <cell r="A2636" t="str">
            <v>1.2.3.1.1.1.13.21</v>
          </cell>
          <cell r="B2636" t="str">
            <v>Mp-061-029 S/465.500 Donacion C/</v>
          </cell>
          <cell r="C2636">
            <v>546187.5</v>
          </cell>
          <cell r="G2636">
            <v>546187.5</v>
          </cell>
        </row>
        <row r="2637">
          <cell r="A2637" t="str">
            <v>1.2.3.1.1.1.13.22</v>
          </cell>
          <cell r="B2637" t="str">
            <v>Mp-061-030 S/250.770 Donacion C/</v>
          </cell>
          <cell r="C2637">
            <v>282116.25</v>
          </cell>
          <cell r="G2637">
            <v>282116.25</v>
          </cell>
        </row>
        <row r="2638">
          <cell r="A2638" t="str">
            <v>1.2.3.1.1.1.13.23</v>
          </cell>
          <cell r="B2638" t="str">
            <v>MP-062-039 Lt. 39 Mz. 62 S/200.00 m2</v>
          </cell>
          <cell r="C2638">
            <v>225000</v>
          </cell>
          <cell r="G2638">
            <v>225000</v>
          </cell>
        </row>
        <row r="2639">
          <cell r="A2639" t="str">
            <v>1.2.3.1.1.1.13.24</v>
          </cell>
          <cell r="B2639" t="str">
            <v>MP-062-040 Lt. 40 Mz. 62 S/200.00 m2</v>
          </cell>
          <cell r="C2639">
            <v>225000</v>
          </cell>
          <cell r="G2639">
            <v>225000</v>
          </cell>
        </row>
        <row r="2640">
          <cell r="A2640" t="str">
            <v>1.2.3.1.1.1.13.25</v>
          </cell>
          <cell r="B2640" t="str">
            <v>MP-062-041 Lt. 41 Mz. 62 S/200.00 m2</v>
          </cell>
          <cell r="C2640">
            <v>225000</v>
          </cell>
          <cell r="G2640">
            <v>225000</v>
          </cell>
        </row>
        <row r="2641">
          <cell r="A2641" t="str">
            <v>1.2.3.1.1.1.14</v>
          </cell>
          <cell r="B2641" t="str">
            <v>Mar De Puerto Nuevo II</v>
          </cell>
          <cell r="C2641">
            <v>16570618.619999999</v>
          </cell>
          <cell r="G2641">
            <v>16570618.619999999</v>
          </cell>
        </row>
        <row r="2642">
          <cell r="A2642" t="str">
            <v>1.2.3.1.1.1.14.1</v>
          </cell>
          <cell r="B2642" t="str">
            <v>Mp-119-101 S/11200.000 Area Verde C/6017212</v>
          </cell>
          <cell r="C2642">
            <v>5359200</v>
          </cell>
          <cell r="G2642">
            <v>5359200</v>
          </cell>
        </row>
        <row r="2643">
          <cell r="A2643" t="str">
            <v>1.2.3.1.1.1.14.2</v>
          </cell>
          <cell r="B2643" t="str">
            <v>Mp-136-101 S/298.290 Donacion C/6017212</v>
          </cell>
          <cell r="C2643">
            <v>190309.02</v>
          </cell>
          <cell r="G2643">
            <v>190309.02</v>
          </cell>
        </row>
        <row r="2644">
          <cell r="A2644" t="str">
            <v>1.2.3.1.1.1.14.3</v>
          </cell>
          <cell r="B2644" t="str">
            <v>Mp-136-102 S/240.000 Donacion C/6017212</v>
          </cell>
          <cell r="C2644">
            <v>153120</v>
          </cell>
          <cell r="G2644">
            <v>153120</v>
          </cell>
        </row>
        <row r="2645">
          <cell r="A2645" t="str">
            <v>1.2.3.1.1.1.14.4</v>
          </cell>
          <cell r="B2645" t="str">
            <v>Mp-136-103 S/200.000 Donacion C/</v>
          </cell>
          <cell r="C2645">
            <v>127600</v>
          </cell>
          <cell r="G2645">
            <v>127600</v>
          </cell>
        </row>
        <row r="2646">
          <cell r="A2646" t="str">
            <v>1.2.3.1.1.1.14.5</v>
          </cell>
          <cell r="B2646" t="str">
            <v>Mp-136-104 S/6,675.030 Donacion C/6017212</v>
          </cell>
          <cell r="C2646">
            <v>4258669.1399999997</v>
          </cell>
          <cell r="G2646">
            <v>4258669.1399999997</v>
          </cell>
        </row>
        <row r="2647">
          <cell r="A2647" t="str">
            <v>1.2.3.1.1.1.14.6</v>
          </cell>
          <cell r="B2647" t="str">
            <v>Mp-136-105 S/200.000 Donacion C/</v>
          </cell>
          <cell r="C2647">
            <v>127600</v>
          </cell>
          <cell r="G2647">
            <v>127600</v>
          </cell>
        </row>
        <row r="2648">
          <cell r="A2648" t="str">
            <v>1.2.3.1.1.1.14.7</v>
          </cell>
          <cell r="B2648" t="str">
            <v>Mp-136-106 S/200.000 Donacion C/</v>
          </cell>
          <cell r="C2648">
            <v>127600</v>
          </cell>
          <cell r="G2648">
            <v>127600</v>
          </cell>
        </row>
        <row r="2649">
          <cell r="A2649" t="str">
            <v>1.2.3.1.1.1.14.8</v>
          </cell>
          <cell r="B2649" t="str">
            <v>Mp-136-107 S/240.980 Donacion C/6017212</v>
          </cell>
          <cell r="C2649">
            <v>153745.24</v>
          </cell>
          <cell r="G2649">
            <v>153745.24</v>
          </cell>
        </row>
        <row r="2650">
          <cell r="A2650" t="str">
            <v>1.2.3.1.1.1.14.9</v>
          </cell>
          <cell r="B2650" t="str">
            <v>Mp-139-118 S/210.000 Donacion C/6017212</v>
          </cell>
          <cell r="C2650">
            <v>133980</v>
          </cell>
          <cell r="G2650">
            <v>133980</v>
          </cell>
        </row>
        <row r="2651">
          <cell r="A2651" t="str">
            <v>1.2.3.1.1.1.14.10</v>
          </cell>
          <cell r="B2651" t="str">
            <v>Mp-139-119 S/209.000 Donacion C/6017212</v>
          </cell>
          <cell r="C2651">
            <v>133342</v>
          </cell>
          <cell r="G2651">
            <v>133342</v>
          </cell>
        </row>
        <row r="2652">
          <cell r="A2652" t="str">
            <v>1.2.3.1.1.1.14.11</v>
          </cell>
          <cell r="B2652" t="str">
            <v>Mp-139-120 S/331.450 Donacion C/6017212</v>
          </cell>
          <cell r="C2652">
            <v>211465.1</v>
          </cell>
          <cell r="G2652">
            <v>211465.1</v>
          </cell>
        </row>
        <row r="2653">
          <cell r="A2653" t="str">
            <v>1.2.3.1.1.1.14.12</v>
          </cell>
          <cell r="B2653" t="str">
            <v>Mp-139-121 S/205.740 Donacion C/6017212</v>
          </cell>
          <cell r="C2653">
            <v>313262.12</v>
          </cell>
          <cell r="G2653">
            <v>313262.12</v>
          </cell>
        </row>
        <row r="2654">
          <cell r="A2654" t="str">
            <v>1.2.3.1.1.1.14.13</v>
          </cell>
          <cell r="B2654" t="str">
            <v>Mp-139-122 S/201.250 Donacion C/6017212</v>
          </cell>
          <cell r="C2654">
            <v>128397.5</v>
          </cell>
          <cell r="G2654">
            <v>128397.5</v>
          </cell>
        </row>
        <row r="2655">
          <cell r="A2655" t="str">
            <v>1.2.3.1.1.1.14.14</v>
          </cell>
          <cell r="B2655" t="str">
            <v>Mp-139-123 S/201.250 Donacion C/6017212</v>
          </cell>
          <cell r="C2655">
            <v>128397.5</v>
          </cell>
          <cell r="G2655">
            <v>128397.5</v>
          </cell>
        </row>
        <row r="2656">
          <cell r="A2656" t="str">
            <v>1.2.3.1.1.1.14.15</v>
          </cell>
          <cell r="B2656" t="str">
            <v>Mp-139-124 S/201.250 Donacion C/6017212</v>
          </cell>
          <cell r="C2656">
            <v>128397.5</v>
          </cell>
          <cell r="G2656">
            <v>128397.5</v>
          </cell>
        </row>
        <row r="2657">
          <cell r="A2657" t="str">
            <v>1.2.3.1.1.1.14.16</v>
          </cell>
          <cell r="B2657" t="str">
            <v>Mp-139-125 S/201.250 Donacion C/6017212</v>
          </cell>
          <cell r="C2657">
            <v>128397.5</v>
          </cell>
          <cell r="G2657">
            <v>128397.5</v>
          </cell>
        </row>
        <row r="2658">
          <cell r="A2658" t="str">
            <v>1.2.3.1.1.1.14.17</v>
          </cell>
          <cell r="B2658" t="str">
            <v>Mp-139-126 S/210.000 Donacion C/6017212</v>
          </cell>
          <cell r="C2658">
            <v>133980</v>
          </cell>
          <cell r="G2658">
            <v>133980</v>
          </cell>
        </row>
        <row r="2659">
          <cell r="A2659" t="str">
            <v>1.2.3.1.1.1.14.18</v>
          </cell>
          <cell r="B2659" t="str">
            <v>Mp-139-139 S/212.660 Donacion C/6017212</v>
          </cell>
          <cell r="C2659">
            <v>135677.07999999999</v>
          </cell>
          <cell r="G2659">
            <v>135677.07999999999</v>
          </cell>
        </row>
        <row r="2660">
          <cell r="A2660" t="str">
            <v>1.2.3.1.1.1.14.19</v>
          </cell>
          <cell r="B2660" t="str">
            <v>Mp-139-140 S/200.000 Donacion C/</v>
          </cell>
          <cell r="C2660">
            <v>127600</v>
          </cell>
          <cell r="G2660">
            <v>127600</v>
          </cell>
        </row>
        <row r="2661">
          <cell r="A2661" t="str">
            <v>1.2.3.1.1.1.14.20</v>
          </cell>
          <cell r="B2661" t="str">
            <v>Mp-139-141 S/200.000 Donacion C/</v>
          </cell>
          <cell r="C2661">
            <v>127600</v>
          </cell>
          <cell r="G2661">
            <v>127600</v>
          </cell>
        </row>
        <row r="2662">
          <cell r="A2662" t="str">
            <v>1.2.3.1.1.1.14.21</v>
          </cell>
          <cell r="B2662" t="str">
            <v>Mp-139-142 S/200.000 Donacion C/</v>
          </cell>
          <cell r="C2662">
            <v>127600</v>
          </cell>
          <cell r="G2662">
            <v>127600</v>
          </cell>
        </row>
        <row r="2663">
          <cell r="A2663" t="str">
            <v>1.2.3.1.1.1.14.22</v>
          </cell>
          <cell r="B2663" t="str">
            <v>Mp-139-143 S/200.000 Donacion C/</v>
          </cell>
          <cell r="C2663">
            <v>127600</v>
          </cell>
          <cell r="G2663">
            <v>127600</v>
          </cell>
        </row>
        <row r="2664">
          <cell r="A2664" t="str">
            <v>1.2.3.1.1.1.14.23</v>
          </cell>
          <cell r="B2664" t="str">
            <v>Mp-139-144 S/200.000 Donacion C/</v>
          </cell>
          <cell r="C2664">
            <v>127600</v>
          </cell>
          <cell r="G2664">
            <v>127600</v>
          </cell>
        </row>
        <row r="2665">
          <cell r="A2665" t="str">
            <v>1.2.3.1.1.1.14.24</v>
          </cell>
          <cell r="B2665" t="str">
            <v>Mp-139-145 S/200.000 Donacion C/</v>
          </cell>
          <cell r="C2665">
            <v>127600</v>
          </cell>
          <cell r="G2665">
            <v>127600</v>
          </cell>
        </row>
        <row r="2666">
          <cell r="A2666" t="str">
            <v>1.2.3.1.1.1.14.25</v>
          </cell>
          <cell r="B2666" t="str">
            <v>Mp-139-146 S/200.000 Donacion C/</v>
          </cell>
          <cell r="C2666">
            <v>127600</v>
          </cell>
          <cell r="G2666">
            <v>127600</v>
          </cell>
        </row>
        <row r="2667">
          <cell r="A2667" t="str">
            <v>1.2.3.1.1.1.14.26</v>
          </cell>
          <cell r="B2667" t="str">
            <v>Mp-139-147 S/200.000 Donacion C/</v>
          </cell>
          <cell r="C2667">
            <v>127600</v>
          </cell>
          <cell r="G2667">
            <v>127600</v>
          </cell>
        </row>
        <row r="2668">
          <cell r="A2668" t="str">
            <v>1.2.3.1.1.1.14.27</v>
          </cell>
          <cell r="B2668" t="str">
            <v>Mp-139-148 S/200.000 Donacion C/</v>
          </cell>
          <cell r="C2668">
            <v>127600</v>
          </cell>
          <cell r="G2668">
            <v>127600</v>
          </cell>
        </row>
        <row r="2669">
          <cell r="A2669" t="str">
            <v>1.2.3.1.1.1.14.28</v>
          </cell>
          <cell r="B2669" t="str">
            <v>Mp-139-149 S/200.000 Donacion C/</v>
          </cell>
          <cell r="C2669">
            <v>127600</v>
          </cell>
          <cell r="G2669">
            <v>127600</v>
          </cell>
        </row>
        <row r="2670">
          <cell r="A2670" t="str">
            <v>1.2.3.1.1.1.14.29</v>
          </cell>
          <cell r="B2670" t="str">
            <v>Mp-139-150 S/200.000 Donacion C/</v>
          </cell>
          <cell r="C2670">
            <v>127600</v>
          </cell>
          <cell r="G2670">
            <v>127600</v>
          </cell>
        </row>
        <row r="2671">
          <cell r="A2671" t="str">
            <v>1.2.3.1.1.1.14.30</v>
          </cell>
          <cell r="B2671" t="str">
            <v>Mp-139-151 S/200.000 Donacion C/</v>
          </cell>
          <cell r="C2671">
            <v>127600</v>
          </cell>
          <cell r="G2671">
            <v>127600</v>
          </cell>
        </row>
        <row r="2672">
          <cell r="A2672" t="str">
            <v>1.2.3.1.1.1.14.31</v>
          </cell>
          <cell r="B2672" t="str">
            <v>Mp-139-152 S/200.000 Donacion C/</v>
          </cell>
          <cell r="C2672">
            <v>127600</v>
          </cell>
          <cell r="G2672">
            <v>127600</v>
          </cell>
        </row>
        <row r="2673">
          <cell r="A2673" t="str">
            <v>1.2.3.1.1.1.14.32</v>
          </cell>
          <cell r="B2673" t="str">
            <v>Mp-139-153 S/200.000 Donacion C/</v>
          </cell>
          <cell r="C2673">
            <v>127600</v>
          </cell>
          <cell r="G2673">
            <v>127600</v>
          </cell>
        </row>
        <row r="2674">
          <cell r="A2674" t="str">
            <v>1.2.3.1.1.1.14.33</v>
          </cell>
          <cell r="B2674" t="str">
            <v>Mp-139-154 S/200.000 Donacion C/</v>
          </cell>
          <cell r="C2674">
            <v>127600</v>
          </cell>
          <cell r="G2674">
            <v>127600</v>
          </cell>
        </row>
        <row r="2675">
          <cell r="A2675" t="str">
            <v>1.2.3.1.1.1.14.34</v>
          </cell>
          <cell r="B2675" t="str">
            <v>Mp-139-155 S/333.270 Donacion C/6017212</v>
          </cell>
          <cell r="C2675">
            <v>212626.26</v>
          </cell>
          <cell r="G2675">
            <v>212626.26</v>
          </cell>
        </row>
        <row r="2676">
          <cell r="A2676" t="str">
            <v>1.2.3.1.1.1.14.35</v>
          </cell>
          <cell r="B2676" t="str">
            <v>Mp-139-158 S/200.000 Donacion C/</v>
          </cell>
          <cell r="C2676">
            <v>127600</v>
          </cell>
          <cell r="G2676">
            <v>127600</v>
          </cell>
        </row>
        <row r="2677">
          <cell r="A2677" t="str">
            <v>1.2.3.1.1.1.14.36</v>
          </cell>
          <cell r="B2677" t="str">
            <v>Mp-139-159 S/200.000 Donacion C/</v>
          </cell>
          <cell r="C2677">
            <v>127600</v>
          </cell>
          <cell r="G2677">
            <v>127600</v>
          </cell>
        </row>
        <row r="2678">
          <cell r="A2678" t="str">
            <v>1.2.3.1.1.1.14.37</v>
          </cell>
          <cell r="B2678" t="str">
            <v>Mp-139-160 S/200.000 Donacion C/</v>
          </cell>
          <cell r="C2678">
            <v>127600</v>
          </cell>
          <cell r="G2678">
            <v>127600</v>
          </cell>
        </row>
        <row r="2679">
          <cell r="A2679" t="str">
            <v>1.2.3.1.1.1.14.38</v>
          </cell>
          <cell r="B2679" t="str">
            <v>Mp-139-161 S/200.000 Donacion C/</v>
          </cell>
          <cell r="C2679">
            <v>127600</v>
          </cell>
          <cell r="G2679">
            <v>127600</v>
          </cell>
        </row>
        <row r="2680">
          <cell r="A2680" t="str">
            <v>1.2.3.1.1.1.14.39</v>
          </cell>
          <cell r="B2680" t="str">
            <v>Mp-139-162 S/200.000 Donacion C/</v>
          </cell>
          <cell r="C2680">
            <v>127600</v>
          </cell>
          <cell r="G2680">
            <v>127600</v>
          </cell>
        </row>
        <row r="2681">
          <cell r="A2681" t="str">
            <v>1.2.3.1.1.1.14.40</v>
          </cell>
          <cell r="B2681" t="str">
            <v>Mp-139-163 S/200.000 Donacion C/</v>
          </cell>
          <cell r="C2681">
            <v>127600</v>
          </cell>
          <cell r="G2681">
            <v>127600</v>
          </cell>
        </row>
        <row r="2682">
          <cell r="A2682" t="str">
            <v>1.2.3.1.1.1.14.41</v>
          </cell>
          <cell r="B2682" t="str">
            <v>Mp-139-164 S/200.000 Donacion C/</v>
          </cell>
          <cell r="C2682">
            <v>127600</v>
          </cell>
          <cell r="G2682">
            <v>127600</v>
          </cell>
        </row>
        <row r="2683">
          <cell r="A2683" t="str">
            <v>1.2.3.1.1.1.14.42</v>
          </cell>
          <cell r="B2683" t="str">
            <v>Mp-139-165 S/200.000 Donacion C/</v>
          </cell>
          <cell r="C2683">
            <v>127600</v>
          </cell>
          <cell r="G2683">
            <v>127600</v>
          </cell>
        </row>
        <row r="2684">
          <cell r="A2684" t="str">
            <v>1.2.3.1.1.1.14.43</v>
          </cell>
          <cell r="B2684" t="str">
            <v>Mp-139-166 S/200.000 Donacion C/</v>
          </cell>
          <cell r="C2684">
            <v>127600</v>
          </cell>
          <cell r="G2684">
            <v>127600</v>
          </cell>
        </row>
        <row r="2685">
          <cell r="A2685" t="str">
            <v>1.2.3.1.1.1.14.44</v>
          </cell>
          <cell r="B2685" t="str">
            <v>Mp-139-167 S/200.000 Donacion C/</v>
          </cell>
          <cell r="C2685">
            <v>127600</v>
          </cell>
          <cell r="G2685">
            <v>127600</v>
          </cell>
        </row>
        <row r="2686">
          <cell r="A2686" t="str">
            <v>1.2.3.1.1.1.14.45</v>
          </cell>
          <cell r="B2686" t="str">
            <v>Mp-139-168 S/200.000 Donacion C/</v>
          </cell>
          <cell r="C2686">
            <v>127600</v>
          </cell>
          <cell r="G2686">
            <v>127600</v>
          </cell>
        </row>
        <row r="2687">
          <cell r="A2687" t="str">
            <v>1.2.3.1.1.1.14.46</v>
          </cell>
          <cell r="B2687" t="str">
            <v>Mp-139-169 S/200.000 Donacion C/</v>
          </cell>
          <cell r="C2687">
            <v>127600</v>
          </cell>
          <cell r="G2687">
            <v>127600</v>
          </cell>
        </row>
        <row r="2688">
          <cell r="A2688" t="str">
            <v>1.2.3.1.1.1.14.47</v>
          </cell>
          <cell r="B2688" t="str">
            <v>Mp-139-170 S/200.000 Donacion C/</v>
          </cell>
          <cell r="C2688">
            <v>127600</v>
          </cell>
          <cell r="G2688">
            <v>127600</v>
          </cell>
        </row>
        <row r="2689">
          <cell r="A2689" t="str">
            <v>1.2.3.1.1.1.14.48</v>
          </cell>
          <cell r="B2689" t="str">
            <v>Mp-140-101 S/275.140 Donacion C/6017212</v>
          </cell>
          <cell r="C2689">
            <v>175539.32</v>
          </cell>
          <cell r="G2689">
            <v>175539.32</v>
          </cell>
        </row>
        <row r="2690">
          <cell r="A2690" t="str">
            <v>1.2.3.1.1.1.14.49</v>
          </cell>
          <cell r="B2690" t="str">
            <v>Mp-140-102 S/200.000 Donacion C/</v>
          </cell>
          <cell r="C2690">
            <v>127600</v>
          </cell>
          <cell r="G2690">
            <v>127600</v>
          </cell>
        </row>
        <row r="2691">
          <cell r="A2691" t="str">
            <v>1.2.3.1.1.1.14.50</v>
          </cell>
          <cell r="B2691" t="str">
            <v>Mp-140-103 S/200.000 Donacion C/</v>
          </cell>
          <cell r="C2691">
            <v>127600</v>
          </cell>
          <cell r="G2691">
            <v>127600</v>
          </cell>
        </row>
        <row r="2692">
          <cell r="A2692" t="str">
            <v>1.2.3.1.1.1.14.51</v>
          </cell>
          <cell r="B2692" t="str">
            <v>Mp-140-104 S/200.000 Donacion C/</v>
          </cell>
          <cell r="C2692">
            <v>127600</v>
          </cell>
          <cell r="G2692">
            <v>127600</v>
          </cell>
        </row>
        <row r="2693">
          <cell r="A2693" t="str">
            <v>1.2.3.1.1.1.14.52</v>
          </cell>
          <cell r="B2693" t="str">
            <v>Mp-140-123 S/240.930 Donacion C/6017212</v>
          </cell>
          <cell r="C2693">
            <v>153713.34</v>
          </cell>
          <cell r="G2693">
            <v>153713.34</v>
          </cell>
        </row>
        <row r="2694">
          <cell r="A2694" t="str">
            <v>1.2.3.1.1.1.15</v>
          </cell>
          <cell r="B2694" t="str">
            <v>Col. Puerta Del Mar</v>
          </cell>
          <cell r="C2694">
            <v>14156874</v>
          </cell>
          <cell r="G2694">
            <v>14156874</v>
          </cell>
        </row>
        <row r="2695">
          <cell r="A2695" t="str">
            <v>1.2.3.1.1.1.15.1</v>
          </cell>
          <cell r="B2695" t="str">
            <v>PM-002-001 S/175.440 Area Verde C/6017212</v>
          </cell>
          <cell r="C2695">
            <v>438600</v>
          </cell>
          <cell r="G2695">
            <v>438600</v>
          </cell>
        </row>
        <row r="2696">
          <cell r="A2696" t="str">
            <v>1.2.3.1.1.1.15.2</v>
          </cell>
          <cell r="B2696" t="str">
            <v>PM-003-001 S/158.640 Area Verde C/6017212</v>
          </cell>
          <cell r="C2696">
            <v>396600</v>
          </cell>
          <cell r="G2696">
            <v>396600</v>
          </cell>
        </row>
        <row r="2697">
          <cell r="A2697" t="str">
            <v>1.2.3.1.1.1.15.3</v>
          </cell>
          <cell r="B2697" t="str">
            <v>PM-004-001 S/444.690 Area Verde C/6017212</v>
          </cell>
          <cell r="C2697">
            <v>1389656</v>
          </cell>
          <cell r="G2697">
            <v>1389656</v>
          </cell>
        </row>
        <row r="2698">
          <cell r="A2698" t="str">
            <v>1.2.3.1.1.1.15.4</v>
          </cell>
          <cell r="B2698" t="str">
            <v>PM-006-016 S/189.460 Area Verde C/6017212</v>
          </cell>
          <cell r="C2698">
            <v>473650</v>
          </cell>
          <cell r="G2698">
            <v>473650</v>
          </cell>
        </row>
        <row r="2699">
          <cell r="A2699" t="str">
            <v>1.2.3.1.1.1.15.5</v>
          </cell>
          <cell r="B2699" t="str">
            <v>PM-010-022 S/339.830 Area Verde C/6017437</v>
          </cell>
          <cell r="C2699">
            <v>1061968</v>
          </cell>
          <cell r="G2699">
            <v>1061968</v>
          </cell>
        </row>
        <row r="2700">
          <cell r="A2700" t="str">
            <v>1.2.3.1.1.1.15.6</v>
          </cell>
          <cell r="B2700" t="str">
            <v>PM-011-014 S/189.470 Area Verde C/6017437</v>
          </cell>
          <cell r="C2700">
            <v>473675</v>
          </cell>
          <cell r="G2700">
            <v>473675</v>
          </cell>
        </row>
        <row r="2701">
          <cell r="A2701" t="str">
            <v>1.2.3.1.1.1.15.7</v>
          </cell>
          <cell r="B2701" t="str">
            <v>PM-015-001 S/167.230 Area Verde C/6017437</v>
          </cell>
          <cell r="C2701">
            <v>418075</v>
          </cell>
          <cell r="G2701">
            <v>418075</v>
          </cell>
        </row>
        <row r="2702">
          <cell r="A2702" t="str">
            <v>1.2.3.1.1.1.15.8</v>
          </cell>
          <cell r="B2702" t="str">
            <v>PM-017-001 S/164.670 Area Verde C/6017437</v>
          </cell>
          <cell r="C2702">
            <v>411675</v>
          </cell>
          <cell r="G2702">
            <v>411675</v>
          </cell>
        </row>
        <row r="2703">
          <cell r="A2703" t="str">
            <v>1.2.3.1.1.1.15.9</v>
          </cell>
          <cell r="B2703" t="str">
            <v>PM-15-024 S/3637.19 Area Deportiva 6017437</v>
          </cell>
          <cell r="C2703">
            <v>9092975</v>
          </cell>
          <cell r="G2703">
            <v>9092975</v>
          </cell>
        </row>
        <row r="2704">
          <cell r="A2704" t="str">
            <v>1.2.3.1.1.1.16</v>
          </cell>
          <cell r="B2704" t="str">
            <v>Playas De Santander</v>
          </cell>
          <cell r="C2704">
            <v>1766624</v>
          </cell>
          <cell r="G2704">
            <v>1766624</v>
          </cell>
        </row>
        <row r="2705">
          <cell r="A2705" t="str">
            <v>1.2.3.1.1.1.16.1</v>
          </cell>
          <cell r="B2705" t="str">
            <v>PS-006-001 S/1,495.160 Area Verde C/6010648</v>
          </cell>
          <cell r="C2705">
            <v>1196128</v>
          </cell>
          <cell r="G2705">
            <v>1196128</v>
          </cell>
        </row>
        <row r="2706">
          <cell r="A2706" t="str">
            <v>1.2.3.1.1.1.16.2</v>
          </cell>
          <cell r="B2706" t="str">
            <v>PS-007-017 S/713.123 Area Verde C/6010648</v>
          </cell>
          <cell r="C2706">
            <v>570496</v>
          </cell>
          <cell r="G2706">
            <v>570496</v>
          </cell>
        </row>
        <row r="2707">
          <cell r="A2707" t="str">
            <v>1.2.3.1.1.1.17</v>
          </cell>
          <cell r="B2707" t="str">
            <v>Colonia Reforma</v>
          </cell>
          <cell r="C2707">
            <v>86410379.799999997</v>
          </cell>
          <cell r="E2707">
            <v>56488620</v>
          </cell>
          <cell r="F2707">
            <v>34940768</v>
          </cell>
          <cell r="G2707">
            <v>107958231.8</v>
          </cell>
        </row>
        <row r="2708">
          <cell r="A2708" t="str">
            <v>1.2.3.1.1.1.17.1</v>
          </cell>
          <cell r="B2708" t="str">
            <v>RF-131-007 S/249.190 Donacion C/6028463</v>
          </cell>
          <cell r="C2708">
            <v>299028</v>
          </cell>
          <cell r="G2708">
            <v>299028</v>
          </cell>
        </row>
        <row r="2709">
          <cell r="A2709" t="str">
            <v>1.2.3.1.1.1.17.2</v>
          </cell>
          <cell r="B2709" t="str">
            <v>RF-131-008 S/249.350 Donacion C/6028465</v>
          </cell>
          <cell r="C2709">
            <v>299220</v>
          </cell>
          <cell r="G2709">
            <v>299220</v>
          </cell>
        </row>
        <row r="2710">
          <cell r="A2710" t="str">
            <v>1.2.3.1.1.1.17.3</v>
          </cell>
          <cell r="B2710" t="str">
            <v>RF-131-009 S/249.510 Donacion C/2028467</v>
          </cell>
          <cell r="C2710">
            <v>299412</v>
          </cell>
          <cell r="G2710">
            <v>299412</v>
          </cell>
        </row>
        <row r="2711">
          <cell r="A2711" t="str">
            <v>1.2.3.1.1.1.17.4</v>
          </cell>
          <cell r="B2711" t="str">
            <v>RF-131-010 S/249.670 Donacion C/6028468</v>
          </cell>
          <cell r="C2711">
            <v>299604</v>
          </cell>
          <cell r="G2711">
            <v>299604</v>
          </cell>
        </row>
        <row r="2712">
          <cell r="A2712" t="str">
            <v>1.2.3.1.1.1.17.5</v>
          </cell>
          <cell r="B2712" t="str">
            <v>RF-034-100 S/76.660 Area Verde C/</v>
          </cell>
          <cell r="C2712">
            <v>91920</v>
          </cell>
          <cell r="G2712">
            <v>91920</v>
          </cell>
        </row>
        <row r="2713">
          <cell r="A2713" t="str">
            <v>1.2.3.1.1.1.17.6</v>
          </cell>
          <cell r="B2713" t="str">
            <v>RF-161-200 S/9,871.731 Donacion C/</v>
          </cell>
          <cell r="C2713">
            <v>11846076</v>
          </cell>
          <cell r="F2713">
            <v>11846076</v>
          </cell>
        </row>
        <row r="2714">
          <cell r="A2714" t="str">
            <v>1.2.3.1.1.1.17.7</v>
          </cell>
          <cell r="B2714" t="str">
            <v>RF-161-300 S/29,608.580 Donacion C/</v>
          </cell>
          <cell r="C2714">
            <v>23094692</v>
          </cell>
          <cell r="F2714">
            <v>23094692</v>
          </cell>
        </row>
        <row r="2715">
          <cell r="A2715" t="str">
            <v>1.2.3.1.1.1.17.8</v>
          </cell>
          <cell r="B2715" t="str">
            <v>RF-112-029 S/57,872.710 Donacion C/</v>
          </cell>
          <cell r="C2715">
            <v>45140713.799999997</v>
          </cell>
          <cell r="G2715">
            <v>45140713.799999997</v>
          </cell>
        </row>
        <row r="2716">
          <cell r="A2716" t="str">
            <v>1.2.3.1.1.1.17.9</v>
          </cell>
          <cell r="B2716" t="str">
            <v>Ag-008-146 S/3292.25  Donacion C/</v>
          </cell>
          <cell r="C2716">
            <v>3292250</v>
          </cell>
          <cell r="G2716">
            <v>3292250</v>
          </cell>
        </row>
        <row r="2717">
          <cell r="A2717" t="str">
            <v>1.2.3.1.1.1.17.10</v>
          </cell>
          <cell r="B2717" t="str">
            <v>RF-131-011s/249.830donacion Mpal C/</v>
          </cell>
          <cell r="C2717">
            <v>299796</v>
          </cell>
          <cell r="G2717">
            <v>299796</v>
          </cell>
        </row>
        <row r="2718">
          <cell r="A2718" t="str">
            <v>1.2.3.1.1.1.17.11</v>
          </cell>
          <cell r="B2718" t="str">
            <v>RF-131-012 S/249.98/Donacion  Baldio</v>
          </cell>
          <cell r="C2718">
            <v>299976</v>
          </cell>
          <cell r="G2718">
            <v>299976</v>
          </cell>
        </row>
        <row r="2719">
          <cell r="A2719" t="str">
            <v>1.2.3.1.1.1.17.12</v>
          </cell>
          <cell r="B2719" t="str">
            <v>FR-131-013 S/221.01 /Donacion Municipal Baldio</v>
          </cell>
          <cell r="C2719">
            <v>265212</v>
          </cell>
          <cell r="G2719">
            <v>265212</v>
          </cell>
        </row>
        <row r="2720">
          <cell r="A2720" t="str">
            <v>1.2.3.1.1.1.17.13</v>
          </cell>
          <cell r="B2720" t="str">
            <v>EM-029-100 S/735.40 Donacion Municipal</v>
          </cell>
          <cell r="C2720">
            <v>882480</v>
          </cell>
          <cell r="G2720">
            <v>882480</v>
          </cell>
        </row>
        <row r="2721">
          <cell r="A2721" t="str">
            <v>1.2.3.1.1.1.17.14</v>
          </cell>
          <cell r="B2721" t="str">
            <v>RF-161-291, Lote: 1 Fracc.C,Manzana:64,Colonia Ejido Mazatlan ,Superficie:1747.30 M2</v>
          </cell>
          <cell r="E2721">
            <v>2096760</v>
          </cell>
          <cell r="G2721">
            <v>2096760</v>
          </cell>
        </row>
        <row r="2722">
          <cell r="A2722" t="str">
            <v>1.2.3.1.1.1.17.15</v>
          </cell>
          <cell r="B2722" t="str">
            <v>RF-161-261, Lote: 1 Fracc.B,Manzana:64,Colonia Ejido Mazatlan,Superficie:45,326.55 M2</v>
          </cell>
          <cell r="E2722">
            <v>54391860</v>
          </cell>
          <cell r="G2722">
            <v>54391860</v>
          </cell>
        </row>
        <row r="2723">
          <cell r="A2723" t="str">
            <v>1.2.3.1.1.1.18</v>
          </cell>
          <cell r="B2723" t="str">
            <v>Rancho Del Mar</v>
          </cell>
          <cell r="C2723">
            <v>36264749</v>
          </cell>
          <cell r="G2723">
            <v>36264749</v>
          </cell>
        </row>
        <row r="2724">
          <cell r="A2724" t="str">
            <v>1.2.3.1.1.1.18.1</v>
          </cell>
          <cell r="B2724" t="str">
            <v>RM-004-104 S/44.924 Area Jardinada C/6010100</v>
          </cell>
          <cell r="C2724">
            <v>85348</v>
          </cell>
          <cell r="G2724">
            <v>85348</v>
          </cell>
        </row>
        <row r="2725">
          <cell r="A2725" t="str">
            <v>1.2.3.1.1.1.18.2</v>
          </cell>
          <cell r="B2725" t="str">
            <v>RM-005-105 S/44.924 Area Jardinada C/6010100</v>
          </cell>
          <cell r="C2725">
            <v>85348</v>
          </cell>
          <cell r="G2725">
            <v>85348</v>
          </cell>
        </row>
        <row r="2726">
          <cell r="A2726" t="str">
            <v>1.2.3.1.1.1.18.3</v>
          </cell>
          <cell r="B2726" t="str">
            <v>RM-006-106 S/44.924 Area Jardinada C/6010100</v>
          </cell>
          <cell r="C2726">
            <v>85348</v>
          </cell>
          <cell r="G2726">
            <v>85348</v>
          </cell>
        </row>
        <row r="2727">
          <cell r="A2727" t="str">
            <v>1.2.3.1.1.1.18.4</v>
          </cell>
          <cell r="B2727" t="str">
            <v>RM-007-107 S/44.924 Area Jardinada C/6010100</v>
          </cell>
          <cell r="C2727">
            <v>85348</v>
          </cell>
          <cell r="G2727">
            <v>85348</v>
          </cell>
        </row>
        <row r="2728">
          <cell r="A2728" t="str">
            <v>1.2.3.1.1.1.18.5</v>
          </cell>
          <cell r="B2728" t="str">
            <v>RM-008-108 S/44.924 Area Jardinada C/6010100</v>
          </cell>
          <cell r="C2728">
            <v>85348</v>
          </cell>
          <cell r="G2728">
            <v>85348</v>
          </cell>
        </row>
        <row r="2729">
          <cell r="A2729" t="str">
            <v>1.2.3.1.1.1.18.6</v>
          </cell>
          <cell r="B2729" t="str">
            <v>RM-009-109 S/45.652 Area Jardinada C/6010100</v>
          </cell>
          <cell r="C2729">
            <v>86735</v>
          </cell>
          <cell r="G2729">
            <v>86735</v>
          </cell>
        </row>
        <row r="2730">
          <cell r="A2730" t="str">
            <v>1.2.3.1.1.1.18.7</v>
          </cell>
          <cell r="B2730" t="str">
            <v>RM-010-110 S/58.266 Area Jardinada C/6010100</v>
          </cell>
          <cell r="C2730">
            <v>110713</v>
          </cell>
          <cell r="G2730">
            <v>110713</v>
          </cell>
        </row>
        <row r="2731">
          <cell r="A2731" t="str">
            <v>1.2.3.1.1.1.18.8</v>
          </cell>
          <cell r="B2731" t="str">
            <v>RM-011-083 S/3,551.368 Area Deportiva C/6010100</v>
          </cell>
          <cell r="C2731">
            <v>6747584</v>
          </cell>
          <cell r="G2731">
            <v>6747584</v>
          </cell>
        </row>
        <row r="2732">
          <cell r="A2732" t="str">
            <v>1.2.3.1.1.1.18.9</v>
          </cell>
          <cell r="B2732" t="str">
            <v>RM-011-084 S/5,337.310 Area Verde C/6010100</v>
          </cell>
          <cell r="C2732">
            <v>10140889</v>
          </cell>
          <cell r="G2732">
            <v>10140889</v>
          </cell>
        </row>
        <row r="2733">
          <cell r="A2733" t="str">
            <v>1.2.3.1.1.1.18.10</v>
          </cell>
          <cell r="B2733" t="str">
            <v>RM-012-003 S/8,902.357 Area Deportiva C/6010100</v>
          </cell>
          <cell r="C2733">
            <v>16914465</v>
          </cell>
          <cell r="G2733">
            <v>16914465</v>
          </cell>
        </row>
        <row r="2734">
          <cell r="A2734" t="str">
            <v>1.2.3.1.1.1.18.11</v>
          </cell>
          <cell r="B2734" t="str">
            <v>RM-017-002 S/362.500 Donacion C/</v>
          </cell>
          <cell r="C2734">
            <v>688750</v>
          </cell>
          <cell r="G2734">
            <v>688750</v>
          </cell>
        </row>
        <row r="2735">
          <cell r="A2735" t="str">
            <v>1.2.3.1.1.1.18.12</v>
          </cell>
          <cell r="B2735" t="str">
            <v>RM-017-003 S/604.670 Donacion C/</v>
          </cell>
          <cell r="C2735">
            <v>1148873</v>
          </cell>
          <cell r="G2735">
            <v>1148873</v>
          </cell>
        </row>
        <row r="2736">
          <cell r="A2736" t="str">
            <v>1.2.3.1.1.1.19</v>
          </cell>
          <cell r="B2736" t="str">
            <v>Fraccionamiento Rosamar</v>
          </cell>
          <cell r="C2736">
            <v>8538200</v>
          </cell>
          <cell r="G2736">
            <v>8538200</v>
          </cell>
        </row>
        <row r="2737">
          <cell r="A2737" t="str">
            <v>1.2.3.1.1.1.19.1</v>
          </cell>
          <cell r="B2737" t="str">
            <v>RO-002-047 S/3,799.863 Area Verde C/6012365</v>
          </cell>
          <cell r="C2737">
            <v>4179846</v>
          </cell>
          <cell r="G2737">
            <v>4179846</v>
          </cell>
        </row>
        <row r="2738">
          <cell r="A2738" t="str">
            <v>1.2.3.1.1.1.19.2</v>
          </cell>
          <cell r="B2738" t="str">
            <v>RO-002-169 S7396214 Area Deportiva / 6012365</v>
          </cell>
          <cell r="C2738">
            <v>4358354</v>
          </cell>
          <cell r="G2738">
            <v>4358354</v>
          </cell>
        </row>
        <row r="2739">
          <cell r="A2739" t="str">
            <v>1.2.3.1.1.1.20</v>
          </cell>
          <cell r="B2739" t="str">
            <v>Fracc. Real Del Sol</v>
          </cell>
          <cell r="C2739">
            <v>4790190</v>
          </cell>
          <cell r="G2739">
            <v>4790190</v>
          </cell>
        </row>
        <row r="2740">
          <cell r="A2740" t="str">
            <v>1.2.3.1.1.1.20.1</v>
          </cell>
          <cell r="B2740" t="str">
            <v>RS-006-010 S/2,447.390 Area Verde C/6012062</v>
          </cell>
          <cell r="C2740">
            <v>1223695</v>
          </cell>
          <cell r="G2740">
            <v>1223695</v>
          </cell>
        </row>
        <row r="2741">
          <cell r="A2741" t="str">
            <v>1.2.3.1.1.1.20.2</v>
          </cell>
          <cell r="B2741" t="str">
            <v>RS-021-001 S/256.450 Area Verde C/6012062</v>
          </cell>
          <cell r="C2741">
            <v>128225</v>
          </cell>
          <cell r="G2741">
            <v>128225</v>
          </cell>
        </row>
        <row r="2742">
          <cell r="A2742" t="str">
            <v>1.2.3.1.1.1.20.3</v>
          </cell>
          <cell r="B2742" t="str">
            <v>RS-004-008 S76876.54 Baldio Donacion Mipal 6012062</v>
          </cell>
          <cell r="C2742">
            <v>3438270</v>
          </cell>
          <cell r="G2742">
            <v>3438270</v>
          </cell>
        </row>
        <row r="2743">
          <cell r="A2743" t="str">
            <v>1.2.3.1.1.1.21</v>
          </cell>
          <cell r="B2743" t="str">
            <v>Zona Centro Seccion Carretera</v>
          </cell>
          <cell r="C2743">
            <v>2805000</v>
          </cell>
          <cell r="G2743">
            <v>2805000</v>
          </cell>
        </row>
        <row r="2744">
          <cell r="A2744" t="str">
            <v>1.2.3.1.1.1.21.1</v>
          </cell>
          <cell r="B2744" t="str">
            <v>RT-034-001 S/1,200.000 Equipam. Urbano C/6007548</v>
          </cell>
          <cell r="C2744">
            <v>2805000</v>
          </cell>
          <cell r="G2744">
            <v>2805000</v>
          </cell>
        </row>
        <row r="2745">
          <cell r="A2745" t="str">
            <v>1.2.3.1.1.1.22</v>
          </cell>
          <cell r="B2745" t="str">
            <v>Zona Centro Seccion Playas</v>
          </cell>
          <cell r="C2745">
            <v>10880000</v>
          </cell>
          <cell r="G2745">
            <v>10880000</v>
          </cell>
        </row>
        <row r="2746">
          <cell r="A2746" t="str">
            <v>1.2.3.1.1.1.22.1</v>
          </cell>
          <cell r="B2746" t="str">
            <v>RT-038-001 S/6,400.000 Area Verde C/6007548</v>
          </cell>
          <cell r="C2746">
            <v>10880000</v>
          </cell>
          <cell r="G2746">
            <v>10880000</v>
          </cell>
        </row>
        <row r="2747">
          <cell r="A2747" t="str">
            <v>1.2.3.1.1.1.23</v>
          </cell>
          <cell r="B2747" t="str">
            <v>Vista Hermosa</v>
          </cell>
          <cell r="C2747">
            <v>4392184</v>
          </cell>
          <cell r="G2747">
            <v>4392184</v>
          </cell>
        </row>
        <row r="2748">
          <cell r="A2748" t="str">
            <v>1.2.3.1.1.1.23.1</v>
          </cell>
          <cell r="B2748" t="str">
            <v>RZ-066-091 S/4,721.920 Area Verde C/</v>
          </cell>
          <cell r="C2748">
            <v>3777536</v>
          </cell>
          <cell r="G2748">
            <v>3777536</v>
          </cell>
        </row>
        <row r="2749">
          <cell r="A2749" t="str">
            <v>1.2.3.1.1.1.23.2</v>
          </cell>
          <cell r="B2749" t="str">
            <v>RZ-002-012 S/768.312 Area Verde C/</v>
          </cell>
          <cell r="C2749">
            <v>614648</v>
          </cell>
          <cell r="G2749">
            <v>614648</v>
          </cell>
        </row>
        <row r="2750">
          <cell r="A2750" t="str">
            <v>1.2.3.1.1.1.24</v>
          </cell>
          <cell r="B2750" t="str">
            <v>Fracc. Chulavista</v>
          </cell>
          <cell r="C2750">
            <v>3283000</v>
          </cell>
          <cell r="G2750">
            <v>3283000</v>
          </cell>
        </row>
        <row r="2751">
          <cell r="A2751" t="str">
            <v>1.2.3.1.1.1.24.1</v>
          </cell>
          <cell r="B2751" t="str">
            <v>Rz-113-004 S/1,677.200 Area Verde C/6010686</v>
          </cell>
          <cell r="C2751">
            <v>1341760</v>
          </cell>
          <cell r="G2751">
            <v>1341760</v>
          </cell>
        </row>
        <row r="2752">
          <cell r="A2752" t="str">
            <v>1.2.3.1.1.1.24.2</v>
          </cell>
          <cell r="B2752" t="str">
            <v>Rz-112-014 S/200.000 Donacion C/6010686</v>
          </cell>
          <cell r="C2752">
            <v>160000</v>
          </cell>
          <cell r="G2752">
            <v>160000</v>
          </cell>
        </row>
        <row r="2753">
          <cell r="A2753" t="str">
            <v>1.2.3.1.1.1.24.3</v>
          </cell>
          <cell r="B2753" t="str">
            <v>Rz-112-015 S/200.000 Donacion C/6010686</v>
          </cell>
          <cell r="C2753">
            <v>160000</v>
          </cell>
          <cell r="G2753">
            <v>160000</v>
          </cell>
        </row>
        <row r="2754">
          <cell r="A2754" t="str">
            <v>1.2.3.1.1.1.24.4</v>
          </cell>
          <cell r="B2754" t="str">
            <v>Rz-112-016 S/199.610 Donacion C/6010686</v>
          </cell>
          <cell r="C2754">
            <v>159688</v>
          </cell>
          <cell r="G2754">
            <v>159688</v>
          </cell>
        </row>
        <row r="2755">
          <cell r="A2755" t="str">
            <v>1.2.3.1.1.1.24.5</v>
          </cell>
          <cell r="B2755" t="str">
            <v>Rz-105-018 S/281.370 Donacion C/6010686</v>
          </cell>
          <cell r="C2755">
            <v>157192</v>
          </cell>
          <cell r="G2755">
            <v>157192</v>
          </cell>
        </row>
        <row r="2756">
          <cell r="A2756" t="str">
            <v>1.2.3.1.1.1.24.6</v>
          </cell>
          <cell r="B2756" t="str">
            <v>Rz-111-001 S/226.340 Donacion C/6010686</v>
          </cell>
          <cell r="C2756">
            <v>181072</v>
          </cell>
          <cell r="G2756">
            <v>181072</v>
          </cell>
        </row>
        <row r="2757">
          <cell r="A2757" t="str">
            <v>1.2.3.1.1.1.24.7</v>
          </cell>
          <cell r="B2757" t="str">
            <v>Rz-111-002 S/226.360 Donacion C/6010686</v>
          </cell>
          <cell r="C2757">
            <v>181040</v>
          </cell>
          <cell r="G2757">
            <v>181040</v>
          </cell>
        </row>
        <row r="2758">
          <cell r="A2758" t="str">
            <v>1.2.3.1.1.1.24.8</v>
          </cell>
          <cell r="B2758" t="str">
            <v>Rz-111-003 S/217.420 Donacion C/6010686</v>
          </cell>
          <cell r="C2758">
            <v>173936</v>
          </cell>
          <cell r="G2758">
            <v>173936</v>
          </cell>
        </row>
        <row r="2759">
          <cell r="A2759" t="str">
            <v>1.2.3.1.1.1.24.9</v>
          </cell>
          <cell r="B2759" t="str">
            <v>Rz-111-004 S/190.000 Donacion C/6010686</v>
          </cell>
          <cell r="C2759">
            <v>152000</v>
          </cell>
          <cell r="G2759">
            <v>152000</v>
          </cell>
        </row>
        <row r="2760">
          <cell r="A2760" t="str">
            <v>1.2.3.1.1.1.24.10</v>
          </cell>
          <cell r="B2760" t="str">
            <v>Rz-111-005 S/190.000 Donacion C/6010686</v>
          </cell>
          <cell r="C2760">
            <v>152000</v>
          </cell>
          <cell r="G2760">
            <v>152000</v>
          </cell>
        </row>
        <row r="2761">
          <cell r="A2761" t="str">
            <v>1.2.3.1.1.1.24.11</v>
          </cell>
          <cell r="B2761" t="str">
            <v>Rz-111-006 S/190.000 Donacion C/6010686</v>
          </cell>
          <cell r="C2761">
            <v>152000</v>
          </cell>
          <cell r="G2761">
            <v>152000</v>
          </cell>
        </row>
        <row r="2762">
          <cell r="A2762" t="str">
            <v>1.2.3.1.1.1.24.12</v>
          </cell>
          <cell r="B2762" t="str">
            <v>Rz-111-007 S/190.000 Donacion C/6010686</v>
          </cell>
          <cell r="C2762">
            <v>152312</v>
          </cell>
          <cell r="G2762">
            <v>152312</v>
          </cell>
        </row>
        <row r="2763">
          <cell r="A2763" t="str">
            <v>1.2.3.1.1.1.24.13</v>
          </cell>
          <cell r="B2763" t="str">
            <v>Rz-112-002 S/200.000 Donacion C/6010686</v>
          </cell>
        </row>
        <row r="2764">
          <cell r="A2764" t="str">
            <v>1.2.3.1.1.1.24.14</v>
          </cell>
          <cell r="B2764" t="str">
            <v>Rz-112-003 S/200.000 Donacion C/6010686</v>
          </cell>
        </row>
        <row r="2765">
          <cell r="A2765" t="str">
            <v>1.2.3.1.1.1.24.15</v>
          </cell>
          <cell r="B2765" t="str">
            <v>Rz-112-004 S/200.000 Donacion C/6010686</v>
          </cell>
        </row>
        <row r="2766">
          <cell r="A2766" t="str">
            <v>1.2.3.1.1.1.24.16</v>
          </cell>
          <cell r="B2766" t="str">
            <v>Rz-112-005 S/200.000 Donacion C/6010686</v>
          </cell>
        </row>
        <row r="2767">
          <cell r="A2767" t="str">
            <v>1.2.3.1.1.1.24.17</v>
          </cell>
          <cell r="B2767" t="str">
            <v>Rz-112-006 S/200.000 Donacion C/6010686</v>
          </cell>
        </row>
        <row r="2768">
          <cell r="A2768" t="str">
            <v>1.2.3.1.1.1.24.18</v>
          </cell>
          <cell r="B2768" t="str">
            <v>Rz-112-007 S/200.000 Donacion C/6010686</v>
          </cell>
        </row>
        <row r="2769">
          <cell r="A2769" t="str">
            <v>1.2.3.1.1.1.24.19</v>
          </cell>
          <cell r="B2769" t="str">
            <v>Rz-112-008 S/200.000 Donacion C/6010686</v>
          </cell>
        </row>
        <row r="2770">
          <cell r="A2770" t="str">
            <v>1.2.3.1.1.1.24.20</v>
          </cell>
          <cell r="B2770" t="str">
            <v>Rz-112-009 S/200.000 Donacion C/6010686</v>
          </cell>
        </row>
        <row r="2771">
          <cell r="A2771" t="str">
            <v>1.2.3.1.1.1.24.21</v>
          </cell>
          <cell r="B2771" t="str">
            <v>Rz-112-010 S/200.000 Donacion C/6010686</v>
          </cell>
        </row>
        <row r="2772">
          <cell r="A2772" t="str">
            <v>1.2.3.1.1.1.24.22</v>
          </cell>
          <cell r="B2772" t="str">
            <v>RZ-112-011 Lt. 11 Mz 112 S/200.00 Donacion C/6010686</v>
          </cell>
          <cell r="C2772">
            <v>160000</v>
          </cell>
          <cell r="G2772">
            <v>160000</v>
          </cell>
        </row>
        <row r="2773">
          <cell r="A2773" t="str">
            <v>1.2.3.1.1.1.25</v>
          </cell>
          <cell r="B2773" t="str">
            <v>Fraccionamiento Del Sol</v>
          </cell>
          <cell r="C2773">
            <v>1894245</v>
          </cell>
          <cell r="G2773">
            <v>1894245</v>
          </cell>
        </row>
        <row r="2774">
          <cell r="A2774" t="str">
            <v>1.2.3.1.1.1.25.1</v>
          </cell>
          <cell r="B2774" t="str">
            <v>SL-004-019 S/882.050 Area Verde C/6012648</v>
          </cell>
          <cell r="C2774">
            <v>441025</v>
          </cell>
          <cell r="G2774">
            <v>441025</v>
          </cell>
        </row>
        <row r="2775">
          <cell r="A2775" t="str">
            <v>1.2.3.1.1.1.25.2</v>
          </cell>
          <cell r="B2775" t="str">
            <v>SL-004-017 S/2,906.446 Donacion C/6012648</v>
          </cell>
          <cell r="C2775">
            <v>1453220</v>
          </cell>
          <cell r="G2775">
            <v>1453220</v>
          </cell>
        </row>
        <row r="2776">
          <cell r="A2776" t="str">
            <v>1.2.3.1.1.1.26</v>
          </cell>
          <cell r="B2776" t="str">
            <v>Fraccionamiento Vista Marina</v>
          </cell>
          <cell r="C2776">
            <v>14350512.5</v>
          </cell>
          <cell r="G2776">
            <v>14350512.5</v>
          </cell>
        </row>
        <row r="2777">
          <cell r="A2777" t="str">
            <v>1.2.3.1.1.1.26.1</v>
          </cell>
          <cell r="B2777" t="str">
            <v>VM-014-001 S/1,984.505 Equipam. Urbano C/6012186</v>
          </cell>
          <cell r="C2777">
            <v>992250</v>
          </cell>
          <cell r="G2777">
            <v>992250</v>
          </cell>
        </row>
        <row r="2778">
          <cell r="A2778" t="str">
            <v>1.2.3.1.1.1.26.2</v>
          </cell>
          <cell r="B2778" t="str">
            <v>VM-016-004 S/100  Lote De Servicio C/6012186</v>
          </cell>
          <cell r="C2778">
            <v>50000</v>
          </cell>
          <cell r="G2778">
            <v>50000</v>
          </cell>
        </row>
        <row r="2779">
          <cell r="A2779" t="str">
            <v>1.2.3.1.1.1.26.3</v>
          </cell>
          <cell r="B2779" t="str">
            <v>VM-016-010 S/11,887.550 Lote De Servicio C/</v>
          </cell>
          <cell r="C2779">
            <v>120000</v>
          </cell>
          <cell r="G2779">
            <v>120000</v>
          </cell>
        </row>
        <row r="2780">
          <cell r="A2780" t="str">
            <v>1.2.3.1.1.1.26.4</v>
          </cell>
          <cell r="B2780" t="str">
            <v>VM-050-003 S/12,449.110 Area Verde C/</v>
          </cell>
          <cell r="C2780">
            <v>3078300</v>
          </cell>
          <cell r="G2780">
            <v>3078300</v>
          </cell>
        </row>
        <row r="2781">
          <cell r="A2781" t="str">
            <v>1.2.3.1.1.1.26.5</v>
          </cell>
          <cell r="B2781" t="str">
            <v>VM-050-001 S/1,967.430 Donacion C/</v>
          </cell>
          <cell r="C2781">
            <v>983715</v>
          </cell>
          <cell r="G2781">
            <v>983715</v>
          </cell>
        </row>
        <row r="2782">
          <cell r="A2782" t="str">
            <v>1.2.3.1.1.1.26.6</v>
          </cell>
          <cell r="B2782" t="str">
            <v>VM-050-005 S/11,887.550 Donacion C/6012186</v>
          </cell>
          <cell r="C2782">
            <v>4457831.25</v>
          </cell>
          <cell r="G2782">
            <v>4457831.25</v>
          </cell>
        </row>
        <row r="2783">
          <cell r="A2783" t="str">
            <v>1.2.3.1.1.1.26.7</v>
          </cell>
          <cell r="B2783" t="str">
            <v>VM-051-001 S/12449.107 Donacion C/6012186</v>
          </cell>
          <cell r="C2783">
            <v>4668416.25</v>
          </cell>
          <cell r="G2783">
            <v>4668416.25</v>
          </cell>
        </row>
        <row r="2784">
          <cell r="A2784" t="str">
            <v>1.2.3.1.1.1.27</v>
          </cell>
          <cell r="B2784" t="str">
            <v>Col. Villas De Siboney</v>
          </cell>
          <cell r="C2784">
            <v>1118052</v>
          </cell>
          <cell r="G2784">
            <v>1118052</v>
          </cell>
        </row>
        <row r="2785">
          <cell r="A2785" t="str">
            <v>1.2.3.1.1.1.27.1</v>
          </cell>
          <cell r="B2785" t="str">
            <v>VS-103-017 S/423.150 Area Verde C/6009835</v>
          </cell>
          <cell r="C2785">
            <v>253890</v>
          </cell>
          <cell r="G2785">
            <v>253890</v>
          </cell>
        </row>
        <row r="2786">
          <cell r="A2786" t="str">
            <v>1.2.3.1.1.1.27.2</v>
          </cell>
          <cell r="B2786" t="str">
            <v>VS-103-012 S/1,4403.273 Donacion C/6009835</v>
          </cell>
          <cell r="C2786">
            <v>864162</v>
          </cell>
          <cell r="G2786">
            <v>864162</v>
          </cell>
        </row>
        <row r="2787">
          <cell r="A2787" t="str">
            <v>1.2.3.1.1.1.28</v>
          </cell>
          <cell r="B2787" t="str">
            <v>Colonia 17 De Agosto</v>
          </cell>
          <cell r="C2787">
            <v>18127700</v>
          </cell>
          <cell r="G2787">
            <v>18127700</v>
          </cell>
        </row>
        <row r="2788">
          <cell r="A2788" t="str">
            <v>1.2.3.1.1.1.28.1</v>
          </cell>
          <cell r="B2788" t="str">
            <v>LO-078-003 S/1,052.570 Area Verde C/6029426</v>
          </cell>
          <cell r="C2788">
            <v>1052570</v>
          </cell>
          <cell r="G2788">
            <v>1052570</v>
          </cell>
        </row>
        <row r="2789">
          <cell r="A2789" t="str">
            <v>1.2.3.1.1.1.28.2</v>
          </cell>
          <cell r="B2789" t="str">
            <v>Ag-008-026 S/2689.490 Donacion C/</v>
          </cell>
          <cell r="C2789">
            <v>2689490</v>
          </cell>
          <cell r="G2789">
            <v>2689490</v>
          </cell>
        </row>
        <row r="2790">
          <cell r="A2790" t="str">
            <v>1.2.3.1.1.1.28.3</v>
          </cell>
          <cell r="B2790" t="str">
            <v>Ag-008-116 S/3494.160 Donacion C/</v>
          </cell>
          <cell r="C2790">
            <v>3494160</v>
          </cell>
          <cell r="G2790">
            <v>3494160</v>
          </cell>
        </row>
        <row r="2791">
          <cell r="A2791" t="str">
            <v>1.2.3.1.1.1.28.4</v>
          </cell>
          <cell r="B2791" t="str">
            <v>Ag-268-171 S710891.48 /Donacion Municipal</v>
          </cell>
          <cell r="C2791">
            <v>10891480</v>
          </cell>
          <cell r="G2791">
            <v>10891480</v>
          </cell>
        </row>
        <row r="2792">
          <cell r="A2792" t="str">
            <v>1.2.3.1.1.1.28.5</v>
          </cell>
          <cell r="B2792" t="str">
            <v>AG-268-161 S-10,182.64 LOTE 26 FA2</v>
          </cell>
        </row>
        <row r="2793">
          <cell r="A2793" t="str">
            <v>1.2.3.1.1.1.29</v>
          </cell>
          <cell r="B2793" t="str">
            <v>Fracc. Villa Turistica</v>
          </cell>
          <cell r="C2793">
            <v>38262712.5</v>
          </cell>
          <cell r="G2793">
            <v>38262712.5</v>
          </cell>
        </row>
        <row r="2794">
          <cell r="A2794" t="str">
            <v>1.2.3.1.1.1.29.1</v>
          </cell>
          <cell r="B2794" t="str">
            <v>VT-001-014 S/319.500 Area Verde C/6010428</v>
          </cell>
          <cell r="C2794">
            <v>718875</v>
          </cell>
          <cell r="G2794">
            <v>718875</v>
          </cell>
        </row>
        <row r="2795">
          <cell r="A2795" t="str">
            <v>1.2.3.1.1.1.29.2</v>
          </cell>
          <cell r="B2795" t="str">
            <v>VT-001-015 S/200.250 Callejon De Serv. C/6010428</v>
          </cell>
          <cell r="C2795">
            <v>450562.5</v>
          </cell>
          <cell r="G2795">
            <v>450562.5</v>
          </cell>
        </row>
        <row r="2796">
          <cell r="A2796" t="str">
            <v>1.2.3.1.1.1.29.3</v>
          </cell>
          <cell r="B2796" t="str">
            <v>VT-001-016 S/374.980 Area Verde C/6010428</v>
          </cell>
          <cell r="C2796">
            <v>843705</v>
          </cell>
          <cell r="G2796">
            <v>843705</v>
          </cell>
        </row>
        <row r="2797">
          <cell r="A2797" t="str">
            <v>1.2.3.1.1.1.29.4</v>
          </cell>
          <cell r="B2797" t="str">
            <v>VT-001-017 S/1,099.570 Area Verde C/6010428</v>
          </cell>
          <cell r="C2797">
            <v>2474032.5</v>
          </cell>
          <cell r="G2797">
            <v>2474032.5</v>
          </cell>
        </row>
        <row r="2798">
          <cell r="A2798" t="str">
            <v>1.2.3.1.1.1.29.5</v>
          </cell>
          <cell r="B2798" t="str">
            <v>VT-001-018 S/154.630 Callejon De Serv. C/6010428</v>
          </cell>
          <cell r="C2798">
            <v>347917.5</v>
          </cell>
          <cell r="G2798">
            <v>347917.5</v>
          </cell>
        </row>
        <row r="2799">
          <cell r="A2799" t="str">
            <v>1.2.3.1.1.1.29.6</v>
          </cell>
          <cell r="B2799" t="str">
            <v>VT-002-031 S/157.220 Callejon Serv. C/6010428</v>
          </cell>
          <cell r="C2799">
            <v>353745</v>
          </cell>
          <cell r="G2799">
            <v>353745</v>
          </cell>
        </row>
        <row r="2800">
          <cell r="A2800" t="str">
            <v>1.2.3.1.1.1.29.7</v>
          </cell>
          <cell r="B2800" t="str">
            <v>VT-004-002 S/466.120 Callejon De Serv. C/6010428</v>
          </cell>
          <cell r="C2800">
            <v>1048770</v>
          </cell>
          <cell r="G2800">
            <v>1048770</v>
          </cell>
        </row>
        <row r="2801">
          <cell r="A2801" t="str">
            <v>1.2.3.1.1.1.29.8</v>
          </cell>
          <cell r="B2801" t="str">
            <v>VT-015-010 S/263.150 Callejon De Serv. C/6010428</v>
          </cell>
          <cell r="C2801">
            <v>592087.5</v>
          </cell>
          <cell r="G2801">
            <v>592087.5</v>
          </cell>
        </row>
        <row r="2802">
          <cell r="A2802" t="str">
            <v>1.2.3.1.1.1.29.9</v>
          </cell>
          <cell r="B2802" t="str">
            <v>VT-016-001 S/8,232.980 Donacion C/6010428</v>
          </cell>
          <cell r="C2802">
            <v>18524205</v>
          </cell>
          <cell r="G2802">
            <v>18524205</v>
          </cell>
        </row>
        <row r="2803">
          <cell r="A2803" t="str">
            <v>1.2.3.1.1.1.29.10</v>
          </cell>
          <cell r="B2803" t="str">
            <v>VT-016-002 S/263.150 Callejon De Serv. C/6010428</v>
          </cell>
          <cell r="C2803">
            <v>1136610</v>
          </cell>
          <cell r="G2803">
            <v>1136610</v>
          </cell>
        </row>
        <row r="2804">
          <cell r="A2804" t="str">
            <v>1.2.3.1.1.1.29.11</v>
          </cell>
          <cell r="B2804" t="str">
            <v>VT-016-003 S/3,987.120 Donacion C/6010428</v>
          </cell>
          <cell r="C2804">
            <v>8971020</v>
          </cell>
          <cell r="G2804">
            <v>8971020</v>
          </cell>
        </row>
        <row r="2805">
          <cell r="A2805" t="str">
            <v>1.2.3.1.1.1.29.12</v>
          </cell>
          <cell r="B2805" t="str">
            <v>VT-001-033 S/511.67 Dación en pago</v>
          </cell>
          <cell r="C2805">
            <v>1151257.5</v>
          </cell>
          <cell r="G2805">
            <v>1151257.5</v>
          </cell>
        </row>
        <row r="2806">
          <cell r="A2806" t="str">
            <v>1.2.3.1.1.1.29.13</v>
          </cell>
          <cell r="B2806" t="str">
            <v>VT-001-032 S/522.69 m2 Mz 1</v>
          </cell>
          <cell r="C2806">
            <v>1176052.5</v>
          </cell>
          <cell r="G2806">
            <v>1176052.5</v>
          </cell>
        </row>
        <row r="2807">
          <cell r="A2807" t="str">
            <v>1.2.3.1.1.1.29.14</v>
          </cell>
          <cell r="B2807" t="str">
            <v>VT-001-016 S/210.61 m2 Mz 10</v>
          </cell>
          <cell r="C2807">
            <v>473872.5</v>
          </cell>
          <cell r="G2807">
            <v>473872.5</v>
          </cell>
        </row>
        <row r="2808">
          <cell r="A2808" t="str">
            <v>1.2.3.1.1.1.30</v>
          </cell>
          <cell r="B2808" t="str">
            <v>Col. San Miguel</v>
          </cell>
          <cell r="C2808">
            <v>14599197.199999999</v>
          </cell>
          <cell r="G2808">
            <v>14599197.199999999</v>
          </cell>
        </row>
        <row r="2809">
          <cell r="A2809" t="str">
            <v>1.2.3.1.1.1.30.1</v>
          </cell>
          <cell r="B2809" t="str">
            <v>WR-009-033 S/9189.130 Area Verde C/6002289</v>
          </cell>
          <cell r="C2809">
            <v>1525504.15</v>
          </cell>
          <cell r="G2809">
            <v>1525504.15</v>
          </cell>
        </row>
        <row r="2810">
          <cell r="A2810" t="str">
            <v>1.2.3.1.1.1.30.2</v>
          </cell>
          <cell r="B2810" t="str">
            <v>MS-001-101 F/3987.120 Area Verde C/6029518</v>
          </cell>
          <cell r="C2810">
            <v>9143184.3499999996</v>
          </cell>
          <cell r="G2810">
            <v>9143184.3499999996</v>
          </cell>
        </row>
        <row r="2811">
          <cell r="A2811" t="str">
            <v>1.2.3.1.1.1.30.3</v>
          </cell>
          <cell r="B2811" t="str">
            <v>MS-002-005 S/Xxxxx Donacion C/</v>
          </cell>
          <cell r="C2811">
            <v>3930508.7</v>
          </cell>
          <cell r="G2811">
            <v>3930508.7</v>
          </cell>
        </row>
        <row r="2812">
          <cell r="A2812" t="str">
            <v>1.2.3.1.1.1.31</v>
          </cell>
          <cell r="B2812" t="str">
            <v>Col. Villa Bonita</v>
          </cell>
          <cell r="C2812">
            <v>4834728</v>
          </cell>
          <cell r="G2812">
            <v>4834728</v>
          </cell>
        </row>
        <row r="2813">
          <cell r="A2813" t="str">
            <v>1.2.3.1.1.1.31.1</v>
          </cell>
          <cell r="B2813" t="str">
            <v>VB-124-008 S/3057.199 Area Verde C/6029518</v>
          </cell>
          <cell r="C2813">
            <v>1834314</v>
          </cell>
          <cell r="G2813">
            <v>1834314</v>
          </cell>
        </row>
        <row r="2814">
          <cell r="A2814" t="str">
            <v>1.2.3.1.1.1.31.2</v>
          </cell>
          <cell r="B2814" t="str">
            <v>VB-124-009 S/808.620 Area Verde C/6029518</v>
          </cell>
          <cell r="C2814">
            <v>485172</v>
          </cell>
          <cell r="G2814">
            <v>485172</v>
          </cell>
        </row>
        <row r="2815">
          <cell r="A2815" t="str">
            <v>1.2.3.1.1.1.31.3</v>
          </cell>
          <cell r="B2815" t="str">
            <v>VB-116-002 S/414.018 Area Verde C/6029518</v>
          </cell>
          <cell r="C2815">
            <v>248406</v>
          </cell>
          <cell r="G2815">
            <v>248406</v>
          </cell>
        </row>
        <row r="2816">
          <cell r="A2816" t="str">
            <v>1.2.3.1.1.1.31.4</v>
          </cell>
          <cell r="B2816" t="str">
            <v>VB-119-001 S/3778.069 Area Verde C/6029518</v>
          </cell>
          <cell r="C2816">
            <v>2266836</v>
          </cell>
          <cell r="G2816">
            <v>2266836</v>
          </cell>
        </row>
        <row r="2817">
          <cell r="A2817" t="str">
            <v>1.2.3.1.1.1.32</v>
          </cell>
          <cell r="B2817" t="str">
            <v>Punta Azul</v>
          </cell>
          <cell r="C2817">
            <v>18676710</v>
          </cell>
          <cell r="G2817">
            <v>18676710</v>
          </cell>
        </row>
        <row r="2818">
          <cell r="A2818" t="str">
            <v>1.2.3.1.1.1.32.1</v>
          </cell>
          <cell r="B2818" t="str">
            <v>AZ-053-088 S/20279.757 Donacion C/6029308</v>
          </cell>
          <cell r="C2818">
            <v>12167856</v>
          </cell>
          <cell r="G2818">
            <v>12167856</v>
          </cell>
        </row>
        <row r="2819">
          <cell r="A2819" t="str">
            <v>1.2.3.1.1.1.32.2</v>
          </cell>
          <cell r="B2819" t="str">
            <v>AZ-053-188 S/7232.062 Donacion C/6029307</v>
          </cell>
          <cell r="C2819">
            <v>6508854</v>
          </cell>
          <cell r="G2819">
            <v>6508854</v>
          </cell>
        </row>
        <row r="2820">
          <cell r="A2820" t="str">
            <v>1.2.3.1.1.1.33</v>
          </cell>
          <cell r="B2820" t="str">
            <v>Cañon El Cuervo (Gran Parque)</v>
          </cell>
          <cell r="C2820">
            <v>85129094.400000006</v>
          </cell>
          <cell r="G2820">
            <v>85129094.400000006</v>
          </cell>
        </row>
        <row r="2821">
          <cell r="A2821" t="str">
            <v>1.2.3.1.1.1.33.1</v>
          </cell>
          <cell r="B2821" t="str">
            <v>EM-000-006 S/301,159.104 Area Verde C/6021827</v>
          </cell>
          <cell r="C2821">
            <v>62764536</v>
          </cell>
          <cell r="G2821">
            <v>62764536</v>
          </cell>
        </row>
        <row r="2822">
          <cell r="A2822" t="str">
            <v>1.2.3.1.1.1.33.2</v>
          </cell>
          <cell r="B2822" t="str">
            <v>DR-457-370 S/44,736.129 Equip. Deportivo C/6017695</v>
          </cell>
          <cell r="C2822">
            <v>894722.4</v>
          </cell>
          <cell r="G2822">
            <v>894722.4</v>
          </cell>
        </row>
        <row r="2823">
          <cell r="A2823" t="str">
            <v>1.2.3.1.1.1.33.3</v>
          </cell>
          <cell r="B2823" t="str">
            <v>DR-457-380 S/7998.070 Equip. Deportivo C/6017732</v>
          </cell>
          <cell r="C2823">
            <v>159961.4</v>
          </cell>
          <cell r="G2823">
            <v>159961.4</v>
          </cell>
        </row>
        <row r="2824">
          <cell r="A2824" t="str">
            <v>1.2.3.1.1.1.33.4</v>
          </cell>
          <cell r="B2824" t="str">
            <v>DR-457-360 S/172562.92 Equip. Deportivo C/6017694</v>
          </cell>
          <cell r="C2824">
            <v>20707556.399999999</v>
          </cell>
          <cell r="G2824">
            <v>20707556.399999999</v>
          </cell>
        </row>
        <row r="2825">
          <cell r="A2825" t="str">
            <v>1.2.3.1.1.1.33.5</v>
          </cell>
          <cell r="B2825" t="str">
            <v>DR-457-061 S/301,159.104 Propiedad Mpal C/</v>
          </cell>
          <cell r="C2825">
            <v>602318.19999999995</v>
          </cell>
          <cell r="G2825">
            <v>602318.19999999995</v>
          </cell>
        </row>
        <row r="2826">
          <cell r="A2826" t="str">
            <v>1.2.3.1.1.1.34</v>
          </cell>
          <cell r="B2826" t="str">
            <v>Lomas De Colorado</v>
          </cell>
          <cell r="C2826">
            <v>8525175</v>
          </cell>
          <cell r="G2826">
            <v>8525175</v>
          </cell>
        </row>
        <row r="2827">
          <cell r="A2827" t="str">
            <v>1.2.3.1.1.1.34.1</v>
          </cell>
          <cell r="B2827" t="str">
            <v>LO-004-001 S/11,366.896 Equipam. Urbano C/</v>
          </cell>
          <cell r="C2827">
            <v>8525175</v>
          </cell>
          <cell r="G2827">
            <v>8525175</v>
          </cell>
        </row>
        <row r="2828">
          <cell r="A2828" t="str">
            <v>1.2.3.1.1.1.35</v>
          </cell>
          <cell r="B2828" t="str">
            <v>Col. Lucio Blanco</v>
          </cell>
          <cell r="C2828">
            <v>7614552</v>
          </cell>
          <cell r="E2828">
            <v>1697720</v>
          </cell>
          <cell r="G2828">
            <v>9312272</v>
          </cell>
        </row>
        <row r="2829">
          <cell r="A2829" t="str">
            <v>1.2.3.1.1.1.35.1</v>
          </cell>
          <cell r="B2829" t="str">
            <v>LB-002-163 S/12,690.920 Donacion C/</v>
          </cell>
          <cell r="C2829">
            <v>7614552</v>
          </cell>
          <cell r="G2829">
            <v>7614552</v>
          </cell>
        </row>
        <row r="2830">
          <cell r="A2830" t="str">
            <v>1.2.3.1.1.1.35.2</v>
          </cell>
          <cell r="B2830" t="str">
            <v>Lote 1 Fracc. B de 931.77 m2 LB-003-161 Cancha</v>
          </cell>
          <cell r="E2830">
            <v>931770</v>
          </cell>
          <cell r="G2830">
            <v>931770</v>
          </cell>
        </row>
        <row r="2831">
          <cell r="A2831" t="str">
            <v>1.2.3.1.1.1.35.3</v>
          </cell>
          <cell r="B2831" t="str">
            <v>Lote 1, Fracción C Manzana 3, con superficie de 765.95m2, LB-003-191</v>
          </cell>
          <cell r="E2831">
            <v>765950</v>
          </cell>
          <cell r="G2831">
            <v>765950</v>
          </cell>
        </row>
        <row r="2832">
          <cell r="A2832" t="str">
            <v>1.2.3.1.1.1.35.4</v>
          </cell>
          <cell r="B2832" t="str">
            <v>Lote 1FC con superficie de 765.95m2, de la Manzana 3</v>
          </cell>
        </row>
        <row r="2833">
          <cell r="A2833" t="str">
            <v>1.2.3.1.1.1.36</v>
          </cell>
          <cell r="B2833" t="str">
            <v>Col. Leyes De Reforma</v>
          </cell>
          <cell r="C2833">
            <v>7703484</v>
          </cell>
          <cell r="G2833">
            <v>7703484</v>
          </cell>
        </row>
        <row r="2834">
          <cell r="A2834" t="str">
            <v>1.2.3.1.1.1.36.1</v>
          </cell>
          <cell r="B2834" t="str">
            <v>RF-112-600 S/2616.300 Donacion C/</v>
          </cell>
          <cell r="C2834">
            <v>3139560</v>
          </cell>
          <cell r="G2834">
            <v>3139560</v>
          </cell>
        </row>
        <row r="2835">
          <cell r="A2835" t="str">
            <v>1.2.3.1.1.1.36.2</v>
          </cell>
          <cell r="B2835" t="str">
            <v>RF-112-300 S/1,243.49 Donacion C/6031001</v>
          </cell>
          <cell r="C2835">
            <v>1492188</v>
          </cell>
          <cell r="G2835">
            <v>1492188</v>
          </cell>
        </row>
        <row r="2836">
          <cell r="A2836" t="str">
            <v>1.2.3.1.1.1.36.3</v>
          </cell>
          <cell r="B2836" t="str">
            <v>RF-112-400 S/1,237.11 Donacion C/6031001</v>
          </cell>
          <cell r="C2836">
            <v>1484532</v>
          </cell>
          <cell r="G2836">
            <v>1484532</v>
          </cell>
        </row>
        <row r="2837">
          <cell r="A2837" t="str">
            <v>1.2.3.1.1.1.36.4</v>
          </cell>
          <cell r="B2837" t="str">
            <v>RF-112-500 S/1,322.67 Donacion C/6031001</v>
          </cell>
          <cell r="C2837">
            <v>1587204</v>
          </cell>
          <cell r="G2837">
            <v>1587204</v>
          </cell>
        </row>
        <row r="2838">
          <cell r="A2838" t="str">
            <v>1.2.3.1.1.1.37</v>
          </cell>
          <cell r="B2838" t="str">
            <v>MAR DE PUERTO NUEVO II  DACIÓN EN PAGO  DEL 02 DE SEPTIEMBRE DEL 2013PREDIOS EN DACIÓN DE PAGO CONVENIO 11/10/2013</v>
          </cell>
        </row>
        <row r="2839">
          <cell r="A2839" t="str">
            <v>1.2.3.1.1.1.38</v>
          </cell>
          <cell r="B2839" t="str">
            <v>MAR DE PUERTO NUEVO I DACIÓN EN PAGO DEL 29  DE JULIO 2011</v>
          </cell>
        </row>
        <row r="2840">
          <cell r="A2840" t="str">
            <v>1.2.3.1.1.1.39</v>
          </cell>
          <cell r="B2840" t="str">
            <v>Campo Real</v>
          </cell>
        </row>
        <row r="2841">
          <cell r="A2841" t="str">
            <v>1.2.3.1.1.1.39.1</v>
          </cell>
          <cell r="B2841" t="str">
            <v>L 5 Mz 167 S/225</v>
          </cell>
        </row>
        <row r="2842">
          <cell r="A2842" t="str">
            <v>1.2.3.1.1.1.39.2</v>
          </cell>
          <cell r="B2842" t="str">
            <v>L 4 Mz 167 S/225</v>
          </cell>
        </row>
        <row r="2843">
          <cell r="A2843" t="str">
            <v>1.2.3.1.1.1.39.3</v>
          </cell>
          <cell r="B2843" t="str">
            <v>L 3 Mz 167 S/225</v>
          </cell>
        </row>
        <row r="2844">
          <cell r="A2844" t="str">
            <v>1.2.3.1.1.1.39.4</v>
          </cell>
          <cell r="B2844" t="str">
            <v>L 15 Mz 166 S/225</v>
          </cell>
        </row>
        <row r="2845">
          <cell r="A2845" t="str">
            <v>1.2.3.1.1.1.39.5</v>
          </cell>
          <cell r="B2845" t="str">
            <v>L 14 Mz 166 S/225</v>
          </cell>
        </row>
        <row r="2846">
          <cell r="A2846" t="str">
            <v>1.2.3.1.1.1.39.6</v>
          </cell>
          <cell r="B2846" t="str">
            <v>L 13 Mz 166 S/225</v>
          </cell>
        </row>
        <row r="2847">
          <cell r="A2847" t="str">
            <v>1.2.3.1.1.1.39.7</v>
          </cell>
          <cell r="B2847" t="str">
            <v>L 12 Mz 166 S/225</v>
          </cell>
        </row>
        <row r="2848">
          <cell r="A2848" t="str">
            <v>1.2.3.1.1.1.39.8</v>
          </cell>
          <cell r="B2848" t="str">
            <v>L 44 Mz 165 S/225</v>
          </cell>
        </row>
        <row r="2849">
          <cell r="A2849" t="str">
            <v>1.2.3.1.1.1.40</v>
          </cell>
          <cell r="B2849" t="str">
            <v>Mar De Calafia</v>
          </cell>
        </row>
        <row r="2850">
          <cell r="A2850" t="str">
            <v>1.2.3.1.1.1.40.1</v>
          </cell>
          <cell r="B2850" t="str">
            <v>L 22 Mz 124 S/289</v>
          </cell>
        </row>
        <row r="2851">
          <cell r="A2851" t="str">
            <v>1.2.3.1.1.1.41</v>
          </cell>
          <cell r="B2851" t="str">
            <v>Mision Del Mar II</v>
          </cell>
        </row>
        <row r="2852">
          <cell r="A2852" t="str">
            <v>1.2.3.1.1.1.41.1</v>
          </cell>
          <cell r="B2852" t="str">
            <v>L 6 Mz 134 S/354</v>
          </cell>
        </row>
        <row r="2853">
          <cell r="A2853" t="str">
            <v>1.2.3.1.1.1.41.2</v>
          </cell>
          <cell r="B2853" t="str">
            <v>L 2 Mz 134 S/190</v>
          </cell>
        </row>
        <row r="2854">
          <cell r="A2854" t="str">
            <v>1.2.3.1.1.1.41.3</v>
          </cell>
          <cell r="B2854" t="str">
            <v>L 23 Mz 131 S/200</v>
          </cell>
        </row>
        <row r="2855">
          <cell r="A2855" t="str">
            <v>1.2.3.1.1.1.41.4</v>
          </cell>
          <cell r="B2855" t="str">
            <v>L 22 Mz 131 S/200</v>
          </cell>
        </row>
        <row r="2856">
          <cell r="A2856" t="str">
            <v>1.2.3.1.1.1.41.5</v>
          </cell>
          <cell r="B2856" t="str">
            <v>L 21 Mz 131 S/200</v>
          </cell>
        </row>
        <row r="2857">
          <cell r="A2857" t="str">
            <v>1.2.3.1.1.1.41.6</v>
          </cell>
          <cell r="B2857" t="str">
            <v>L 20 Mz 131 S/207</v>
          </cell>
        </row>
        <row r="2858">
          <cell r="A2858" t="str">
            <v>1.2.3.1.1.1.41.7</v>
          </cell>
          <cell r="B2858" t="str">
            <v>L 8 Mz 131 S/200</v>
          </cell>
        </row>
        <row r="2859">
          <cell r="A2859" t="str">
            <v>1.2.3.1.1.1.41.8</v>
          </cell>
          <cell r="B2859" t="str">
            <v>L 7 Mz 131 S/200</v>
          </cell>
        </row>
        <row r="2860">
          <cell r="A2860" t="str">
            <v>1.2.3.1.1.1.41.9</v>
          </cell>
          <cell r="B2860" t="str">
            <v>L 6 Mz 131 S/200</v>
          </cell>
        </row>
        <row r="2861">
          <cell r="A2861" t="str">
            <v>1.2.3.1.1.1.41.10</v>
          </cell>
          <cell r="B2861" t="str">
            <v>L 5 Mz 131 S/200</v>
          </cell>
        </row>
        <row r="2862">
          <cell r="A2862" t="str">
            <v>1.2.3.1.1.1.41.11</v>
          </cell>
          <cell r="B2862" t="str">
            <v>L 4 Mz 131 S/200</v>
          </cell>
        </row>
        <row r="2863">
          <cell r="A2863" t="str">
            <v>1.2.3.1.1.1.42</v>
          </cell>
          <cell r="B2863" t="str">
            <v>Mar De Popotla</v>
          </cell>
        </row>
        <row r="2864">
          <cell r="A2864" t="str">
            <v>1.2.3.1.1.1.42.1</v>
          </cell>
          <cell r="B2864" t="str">
            <v>L 9 Mz 138 S/366</v>
          </cell>
        </row>
        <row r="2865">
          <cell r="A2865" t="str">
            <v>1.2.3.1.1.1.42.2</v>
          </cell>
          <cell r="B2865" t="str">
            <v>L 7 Mz 138 S/323</v>
          </cell>
        </row>
        <row r="2866">
          <cell r="A2866" t="str">
            <v>1.2.3.1.1.1.42.3</v>
          </cell>
          <cell r="B2866" t="str">
            <v>L 6 Mz 138 S/302</v>
          </cell>
        </row>
        <row r="2867">
          <cell r="A2867" t="str">
            <v>1.2.3.1.1.1.43</v>
          </cell>
          <cell r="B2867" t="str">
            <v>Terrazas Del Mar</v>
          </cell>
        </row>
        <row r="2868">
          <cell r="A2868" t="str">
            <v>1.2.3.1.1.1.43.1</v>
          </cell>
          <cell r="B2868" t="str">
            <v>L 43 Mz 129 S/358</v>
          </cell>
        </row>
        <row r="2869">
          <cell r="A2869" t="str">
            <v>1.2.3.1.1.1.44</v>
          </cell>
          <cell r="B2869" t="str">
            <v>Fracc. Rancho La Capilla</v>
          </cell>
          <cell r="C2869">
            <v>1964755</v>
          </cell>
          <cell r="G2869">
            <v>1964755</v>
          </cell>
        </row>
        <row r="2870">
          <cell r="A2870" t="str">
            <v>1.2.3.1.1.1.44.1</v>
          </cell>
          <cell r="B2870" t="str">
            <v>RC-001050 Lt. 50 Mz 1 Superficie 901.310 M2</v>
          </cell>
          <cell r="C2870">
            <v>450655</v>
          </cell>
          <cell r="G2870">
            <v>450655</v>
          </cell>
        </row>
        <row r="2871">
          <cell r="A2871" t="str">
            <v>1.2.3.1.1.1.44.2</v>
          </cell>
          <cell r="B2871" t="str">
            <v>RC-001051 Lt. 51 Mz 1 Superficie 577.688 M2</v>
          </cell>
          <cell r="C2871">
            <v>278840</v>
          </cell>
          <cell r="G2871">
            <v>278840</v>
          </cell>
        </row>
        <row r="2872">
          <cell r="A2872" t="str">
            <v>1.2.3.1.1.1.44.3</v>
          </cell>
          <cell r="B2872" t="str">
            <v>RC-003612 Lt. 12 Mz 3 Superficie 2470.520 M2</v>
          </cell>
          <cell r="C2872">
            <v>1235260</v>
          </cell>
          <cell r="G2872">
            <v>1235260</v>
          </cell>
        </row>
        <row r="2873">
          <cell r="A2873" t="str">
            <v>1.2.3.1.1.1.45</v>
          </cell>
          <cell r="B2873" t="str">
            <v>Fracc. Agua Marina</v>
          </cell>
          <cell r="C2873">
            <v>11944059.5</v>
          </cell>
          <cell r="G2873">
            <v>11944059.5</v>
          </cell>
        </row>
        <row r="2874">
          <cell r="A2874" t="str">
            <v>1.2.3.1.1.1.45.1</v>
          </cell>
          <cell r="B2874" t="str">
            <v>AM - 001005 Lt. 5 Mz 1 Superficie 1427.650 M2</v>
          </cell>
          <cell r="C2874">
            <v>713825</v>
          </cell>
          <cell r="G2874">
            <v>713825</v>
          </cell>
        </row>
        <row r="2875">
          <cell r="A2875" t="str">
            <v>1.2.3.1.1.1.45.2</v>
          </cell>
          <cell r="B2875" t="str">
            <v>AM - 017014 Lt. 14 Mz 17 Superficie 4194.782 M2</v>
          </cell>
          <cell r="C2875">
            <v>2097390</v>
          </cell>
          <cell r="G2875">
            <v>2097390</v>
          </cell>
        </row>
        <row r="2876">
          <cell r="A2876" t="str">
            <v>1.2.3.1.1.1.45.3</v>
          </cell>
          <cell r="B2876" t="str">
            <v>AM - 018025 Lt. 25 Mz 18 Superficie 18,265.685 M2</v>
          </cell>
          <cell r="C2876">
            <v>9132844.5</v>
          </cell>
          <cell r="G2876">
            <v>9132844.5</v>
          </cell>
        </row>
        <row r="2877">
          <cell r="A2877" t="str">
            <v>1.2.3.1.1.1.46</v>
          </cell>
          <cell r="B2877" t="str">
            <v>Fracc. Santa Isabel Del  Mar</v>
          </cell>
          <cell r="C2877">
            <v>14451125</v>
          </cell>
          <cell r="G2877">
            <v>14451125</v>
          </cell>
        </row>
        <row r="2878">
          <cell r="A2878" t="str">
            <v>1.2.3.1.1.1.46.1</v>
          </cell>
          <cell r="B2878" t="str">
            <v>IM - 001001 Lt. 1 Mz 1 Superficie 97.453 M2 (Area Verde)</v>
          </cell>
          <cell r="C2878">
            <v>48725</v>
          </cell>
          <cell r="G2878">
            <v>48725</v>
          </cell>
        </row>
        <row r="2879">
          <cell r="A2879" t="str">
            <v>1.2.3.1.1.1.46.2</v>
          </cell>
          <cell r="B2879" t="str">
            <v>IM - 011002 Lt. 52 Mz 11 Superficie 21730.856 M2 (Donacion Municipal)</v>
          </cell>
          <cell r="C2879">
            <v>10865425</v>
          </cell>
          <cell r="G2879">
            <v>10865425</v>
          </cell>
        </row>
        <row r="2880">
          <cell r="A2880" t="str">
            <v>1.2.3.1.1.1.46.3</v>
          </cell>
          <cell r="B2880" t="str">
            <v>Lt. 14 Mz 18 Superficie 109.307 M2 (Area Verde)</v>
          </cell>
          <cell r="C2880">
            <v>54655</v>
          </cell>
          <cell r="G2880">
            <v>54655</v>
          </cell>
        </row>
        <row r="2881">
          <cell r="A2881" t="str">
            <v>1.2.3.1.1.1.46.4</v>
          </cell>
          <cell r="B2881" t="str">
            <v>IM - 022060 Lt. 60 Mz 22 Superficie 6964.644 M2 (Area Verde)</v>
          </cell>
          <cell r="C2881">
            <v>3482320</v>
          </cell>
          <cell r="G2881">
            <v>3482320</v>
          </cell>
        </row>
        <row r="2882">
          <cell r="A2882" t="str">
            <v>1.2.3.1.1.1.47</v>
          </cell>
          <cell r="B2882" t="str">
            <v>Mar De Puerto Nuevo</v>
          </cell>
          <cell r="C2882">
            <v>3715095.42</v>
          </cell>
          <cell r="G2882">
            <v>3715095.42</v>
          </cell>
        </row>
        <row r="2883">
          <cell r="A2883" t="str">
            <v>1.2.3.1.1.1.47.1</v>
          </cell>
          <cell r="B2883" t="str">
            <v>MP119149</v>
          </cell>
          <cell r="C2883">
            <v>129195</v>
          </cell>
          <cell r="G2883">
            <v>129195</v>
          </cell>
        </row>
        <row r="2884">
          <cell r="A2884" t="str">
            <v>1.2.3.1.1.1.47.2</v>
          </cell>
          <cell r="B2884" t="str">
            <v>MP119150</v>
          </cell>
          <cell r="C2884">
            <v>129195</v>
          </cell>
          <cell r="G2884">
            <v>129195</v>
          </cell>
        </row>
        <row r="2885">
          <cell r="A2885" t="str">
            <v>1.2.3.1.1.1.47.3</v>
          </cell>
          <cell r="B2885" t="str">
            <v>MP119151</v>
          </cell>
          <cell r="C2885">
            <v>129195</v>
          </cell>
          <cell r="G2885">
            <v>129195</v>
          </cell>
        </row>
        <row r="2886">
          <cell r="A2886" t="str">
            <v>1.2.3.1.1.1.47.4</v>
          </cell>
          <cell r="B2886" t="str">
            <v>MP119152</v>
          </cell>
          <cell r="C2886">
            <v>129195</v>
          </cell>
          <cell r="G2886">
            <v>129195</v>
          </cell>
        </row>
        <row r="2887">
          <cell r="A2887" t="str">
            <v>1.2.3.1.1.1.47.5</v>
          </cell>
          <cell r="B2887" t="str">
            <v>MP119153</v>
          </cell>
          <cell r="C2887">
            <v>129159</v>
          </cell>
          <cell r="G2887">
            <v>129159</v>
          </cell>
        </row>
        <row r="2888">
          <cell r="A2888" t="str">
            <v>1.2.3.1.1.1.47.6</v>
          </cell>
          <cell r="B2888" t="str">
            <v>MP119154</v>
          </cell>
          <cell r="C2888">
            <v>129195</v>
          </cell>
          <cell r="G2888">
            <v>129195</v>
          </cell>
        </row>
        <row r="2889">
          <cell r="A2889" t="str">
            <v>1.2.3.1.1.1.47.7</v>
          </cell>
          <cell r="B2889" t="str">
            <v>MP119155</v>
          </cell>
          <cell r="C2889">
            <v>129195</v>
          </cell>
          <cell r="G2889">
            <v>129195</v>
          </cell>
        </row>
        <row r="2890">
          <cell r="A2890" t="str">
            <v>1.2.3.1.1.1.47.8</v>
          </cell>
          <cell r="B2890" t="str">
            <v>MP119156</v>
          </cell>
          <cell r="C2890">
            <v>128461.3</v>
          </cell>
          <cell r="G2890">
            <v>128461.3</v>
          </cell>
        </row>
        <row r="2891">
          <cell r="A2891" t="str">
            <v>1.2.3.1.1.1.47.9</v>
          </cell>
          <cell r="B2891" t="str">
            <v>MP119157</v>
          </cell>
          <cell r="C2891">
            <v>109825.32</v>
          </cell>
          <cell r="G2891">
            <v>109825.32</v>
          </cell>
        </row>
        <row r="2892">
          <cell r="A2892" t="str">
            <v>1.2.3.1.1.1.47.10</v>
          </cell>
          <cell r="B2892" t="str">
            <v>MP119158</v>
          </cell>
          <cell r="C2892">
            <v>104542.68</v>
          </cell>
          <cell r="G2892">
            <v>104542.68</v>
          </cell>
        </row>
        <row r="2893">
          <cell r="A2893" t="str">
            <v>1.2.3.1.1.1.47.11</v>
          </cell>
          <cell r="B2893" t="str">
            <v>MP119159</v>
          </cell>
          <cell r="C2893">
            <v>110654.72</v>
          </cell>
          <cell r="G2893">
            <v>110654.72</v>
          </cell>
        </row>
        <row r="2894">
          <cell r="A2894" t="str">
            <v>1.2.3.1.1.1.47.12</v>
          </cell>
          <cell r="B2894" t="str">
            <v>MP119160</v>
          </cell>
          <cell r="C2894">
            <v>129195</v>
          </cell>
          <cell r="G2894">
            <v>129195</v>
          </cell>
        </row>
        <row r="2895">
          <cell r="A2895" t="str">
            <v>1.2.3.1.1.1.47.13</v>
          </cell>
          <cell r="B2895" t="str">
            <v>MP119161</v>
          </cell>
          <cell r="C2895">
            <v>129195</v>
          </cell>
          <cell r="G2895">
            <v>129195</v>
          </cell>
        </row>
        <row r="2896">
          <cell r="A2896" t="str">
            <v>1.2.3.1.1.1.47.14</v>
          </cell>
          <cell r="B2896" t="str">
            <v>MP119162</v>
          </cell>
          <cell r="C2896">
            <v>129195</v>
          </cell>
          <cell r="G2896">
            <v>129195</v>
          </cell>
        </row>
        <row r="2897">
          <cell r="A2897" t="str">
            <v>1.2.3.1.1.1.47.15</v>
          </cell>
          <cell r="B2897" t="str">
            <v>MP119163</v>
          </cell>
          <cell r="C2897">
            <v>129195</v>
          </cell>
          <cell r="G2897">
            <v>129195</v>
          </cell>
        </row>
        <row r="2898">
          <cell r="A2898" t="str">
            <v>1.2.3.1.1.1.47.16</v>
          </cell>
          <cell r="B2898" t="str">
            <v>MP119164</v>
          </cell>
          <cell r="C2898">
            <v>129195</v>
          </cell>
          <cell r="G2898">
            <v>129195</v>
          </cell>
        </row>
        <row r="2899">
          <cell r="A2899" t="str">
            <v>1.2.3.1.1.1.47.17</v>
          </cell>
          <cell r="B2899" t="str">
            <v>MP119165</v>
          </cell>
          <cell r="C2899">
            <v>129195</v>
          </cell>
          <cell r="G2899">
            <v>129195</v>
          </cell>
        </row>
        <row r="2900">
          <cell r="A2900" t="str">
            <v>1.2.3.1.1.1.47.18</v>
          </cell>
          <cell r="B2900" t="str">
            <v>MP119166</v>
          </cell>
          <cell r="C2900">
            <v>129195</v>
          </cell>
          <cell r="G2900">
            <v>129195</v>
          </cell>
        </row>
        <row r="2901">
          <cell r="A2901" t="str">
            <v>1.2.3.1.1.1.47.19</v>
          </cell>
          <cell r="B2901" t="str">
            <v>MP119167</v>
          </cell>
          <cell r="C2901">
            <v>129195</v>
          </cell>
          <cell r="G2901">
            <v>129195</v>
          </cell>
        </row>
        <row r="2902">
          <cell r="A2902" t="str">
            <v>1.2.3.1.1.1.47.20</v>
          </cell>
          <cell r="B2902" t="str">
            <v>MP119168</v>
          </cell>
          <cell r="C2902">
            <v>129195</v>
          </cell>
          <cell r="G2902">
            <v>129195</v>
          </cell>
        </row>
        <row r="2903">
          <cell r="A2903" t="str">
            <v>1.2.3.1.1.1.47.21</v>
          </cell>
          <cell r="B2903" t="str">
            <v>MP119169</v>
          </cell>
          <cell r="C2903">
            <v>133495.12</v>
          </cell>
          <cell r="G2903">
            <v>133495.12</v>
          </cell>
        </row>
        <row r="2904">
          <cell r="A2904" t="str">
            <v>1.2.3.1.1.1.47.22</v>
          </cell>
          <cell r="B2904" t="str">
            <v>MP119170</v>
          </cell>
          <cell r="C2904">
            <v>138018.54</v>
          </cell>
          <cell r="G2904">
            <v>138018.54</v>
          </cell>
        </row>
        <row r="2905">
          <cell r="A2905" t="str">
            <v>1.2.3.1.1.1.47.23</v>
          </cell>
          <cell r="B2905" t="str">
            <v>MP119171</v>
          </cell>
          <cell r="C2905">
            <v>142535.57999999999</v>
          </cell>
          <cell r="G2905">
            <v>142535.57999999999</v>
          </cell>
        </row>
        <row r="2906">
          <cell r="A2906" t="str">
            <v>1.2.3.1.1.1.47.24</v>
          </cell>
          <cell r="B2906" t="str">
            <v>MP119172</v>
          </cell>
          <cell r="C2906">
            <v>147059</v>
          </cell>
          <cell r="G2906">
            <v>147059</v>
          </cell>
        </row>
        <row r="2907">
          <cell r="A2907" t="str">
            <v>1.2.3.1.1.1.47.25</v>
          </cell>
          <cell r="B2907" t="str">
            <v>MP119173</v>
          </cell>
          <cell r="C2907">
            <v>151576.04</v>
          </cell>
          <cell r="G2907">
            <v>151576.04</v>
          </cell>
        </row>
        <row r="2908">
          <cell r="A2908" t="str">
            <v>1.2.3.1.1.1.47.26</v>
          </cell>
          <cell r="B2908" t="str">
            <v>MP119174</v>
          </cell>
          <cell r="C2908">
            <v>156093.07999999999</v>
          </cell>
          <cell r="G2908">
            <v>156093.07999999999</v>
          </cell>
        </row>
        <row r="2909">
          <cell r="A2909" t="str">
            <v>1.2.3.1.1.1.47.27</v>
          </cell>
          <cell r="B2909" t="str">
            <v>MP119175</v>
          </cell>
          <cell r="C2909">
            <v>160616.5</v>
          </cell>
          <cell r="G2909">
            <v>160616.5</v>
          </cell>
        </row>
        <row r="2910">
          <cell r="A2910" t="str">
            <v>1.2.3.1.1.1.47.28</v>
          </cell>
          <cell r="B2910" t="str">
            <v>MP119176</v>
          </cell>
          <cell r="C2910">
            <v>165133.54</v>
          </cell>
          <cell r="G2910">
            <v>165133.54</v>
          </cell>
        </row>
        <row r="2911">
          <cell r="A2911" t="str">
            <v>1.2.3.1.1.1.48</v>
          </cell>
          <cell r="B2911" t="str">
            <v>Fracc. Cumbres De Rosarito</v>
          </cell>
          <cell r="C2911">
            <v>10965175</v>
          </cell>
          <cell r="G2911">
            <v>10965175</v>
          </cell>
        </row>
        <row r="2912">
          <cell r="A2912" t="str">
            <v>1.2.3.1.1.1.48.1</v>
          </cell>
          <cell r="B2912" t="str">
            <v>Lote 9 Mz. 3 S/1007.426</v>
          </cell>
          <cell r="C2912">
            <v>503715</v>
          </cell>
          <cell r="G2912">
            <v>503715</v>
          </cell>
        </row>
        <row r="2913">
          <cell r="A2913" t="str">
            <v>1.2.3.1.1.1.48.2</v>
          </cell>
          <cell r="B2913" t="str">
            <v>Lote 13 Mz. 4 S/4376.858</v>
          </cell>
          <cell r="C2913">
            <v>2188430</v>
          </cell>
          <cell r="G2913">
            <v>2188430</v>
          </cell>
        </row>
        <row r="2914">
          <cell r="A2914" t="str">
            <v>1.2.3.1.1.1.48.3</v>
          </cell>
          <cell r="B2914" t="str">
            <v>Lote 21 Mz. 28 S/17947.613</v>
          </cell>
        </row>
        <row r="2915">
          <cell r="A2915" t="str">
            <v>1.2.3.1.1.1.48.4</v>
          </cell>
          <cell r="B2915" t="str">
            <v>Lote 3 Mz.41  S/599.965</v>
          </cell>
          <cell r="C2915">
            <v>299985</v>
          </cell>
          <cell r="G2915">
            <v>299985</v>
          </cell>
        </row>
        <row r="2916">
          <cell r="A2916" t="str">
            <v>1.2.3.1.1.1.48.5</v>
          </cell>
          <cell r="B2916" t="str">
            <v>Lote 22 Mz. 43 S/1685.460</v>
          </cell>
          <cell r="C2916">
            <v>842730</v>
          </cell>
          <cell r="G2916">
            <v>842730</v>
          </cell>
        </row>
        <row r="2917">
          <cell r="A2917" t="str">
            <v>1.2.3.1.1.1.48.6</v>
          </cell>
          <cell r="B2917" t="str">
            <v>Lote 1 mza 28-A Sup. 160.00 m2 CU-128-501</v>
          </cell>
          <cell r="C2917">
            <v>80000</v>
          </cell>
          <cell r="G2917">
            <v>80000</v>
          </cell>
        </row>
        <row r="2918">
          <cell r="A2918" t="str">
            <v>1.2.3.1.1.1.48.7</v>
          </cell>
          <cell r="B2918" t="str">
            <v>Lote 10 Mza 28-A Sup. 160.00 m2 CU-128-510</v>
          </cell>
          <cell r="C2918">
            <v>80000</v>
          </cell>
          <cell r="G2918">
            <v>80000</v>
          </cell>
        </row>
        <row r="2919">
          <cell r="A2919" t="str">
            <v>1.2.3.1.1.1.48.8</v>
          </cell>
          <cell r="B2919" t="str">
            <v>Lote 11 Mza 28-A Sup. 160.00 m2 CU-128-511</v>
          </cell>
          <cell r="C2919">
            <v>80000</v>
          </cell>
          <cell r="G2919">
            <v>80000</v>
          </cell>
        </row>
        <row r="2920">
          <cell r="A2920" t="str">
            <v>1.2.3.1.1.1.48.9</v>
          </cell>
          <cell r="B2920" t="str">
            <v>Lote 12 Mza 28-A Sup. 160.00 m2 CU-128-512</v>
          </cell>
          <cell r="C2920">
            <v>80000</v>
          </cell>
          <cell r="G2920">
            <v>80000</v>
          </cell>
        </row>
        <row r="2921">
          <cell r="A2921" t="str">
            <v>1.2.3.1.1.1.48.10</v>
          </cell>
          <cell r="B2921" t="str">
            <v>Lote 13 Mza 28-A Sup. 160.00 m2 CU-128-513</v>
          </cell>
          <cell r="C2921">
            <v>80000</v>
          </cell>
          <cell r="G2921">
            <v>80000</v>
          </cell>
        </row>
        <row r="2922">
          <cell r="A2922" t="str">
            <v>1.2.3.1.1.1.48.11</v>
          </cell>
          <cell r="B2922" t="str">
            <v>Lote 14 Mza 28-A Sup. 160.00 m2 CU-128-514</v>
          </cell>
          <cell r="C2922">
            <v>80000</v>
          </cell>
          <cell r="G2922">
            <v>80000</v>
          </cell>
        </row>
        <row r="2923">
          <cell r="A2923" t="str">
            <v>1.2.3.1.1.1.48.12</v>
          </cell>
          <cell r="B2923" t="str">
            <v>Lote 15 Mza 28-A Sup. 160.00 m2 CU-128-515</v>
          </cell>
          <cell r="C2923">
            <v>80000</v>
          </cell>
          <cell r="G2923">
            <v>80000</v>
          </cell>
        </row>
        <row r="2924">
          <cell r="A2924" t="str">
            <v>1.2.3.1.1.1.48.13</v>
          </cell>
          <cell r="B2924" t="str">
            <v>Lote 16 Mza 28-A Sup. 160.00 m2 CU-128-516</v>
          </cell>
          <cell r="C2924">
            <v>80000</v>
          </cell>
          <cell r="G2924">
            <v>80000</v>
          </cell>
        </row>
        <row r="2925">
          <cell r="A2925" t="str">
            <v>1.2.3.1.1.1.48.14</v>
          </cell>
          <cell r="B2925" t="str">
            <v>Lote 17 Mza 28-A Sup. 160.00 m2 CU-128-517</v>
          </cell>
          <cell r="C2925">
            <v>80000</v>
          </cell>
          <cell r="G2925">
            <v>80000</v>
          </cell>
        </row>
        <row r="2926">
          <cell r="A2926" t="str">
            <v>1.2.3.1.1.1.48.15</v>
          </cell>
          <cell r="B2926" t="str">
            <v>Lote 18 Mza 28-A Sup. 160.00 m2 CU-128-518</v>
          </cell>
          <cell r="C2926">
            <v>80000</v>
          </cell>
          <cell r="G2926">
            <v>80000</v>
          </cell>
        </row>
        <row r="2927">
          <cell r="A2927" t="str">
            <v>1.2.3.1.1.1.48.16</v>
          </cell>
          <cell r="B2927" t="str">
            <v>Lote 19 Mza 28-A Sup. 160.00 m2 CU-128-519</v>
          </cell>
          <cell r="C2927">
            <v>80000</v>
          </cell>
          <cell r="G2927">
            <v>80000</v>
          </cell>
        </row>
        <row r="2928">
          <cell r="A2928" t="str">
            <v>1.2.3.1.1.1.48.17</v>
          </cell>
          <cell r="B2928" t="str">
            <v>Lote 2 Mza 28-A Sup. 160.00 m2 CU-128-502</v>
          </cell>
          <cell r="C2928">
            <v>80000</v>
          </cell>
          <cell r="G2928">
            <v>80000</v>
          </cell>
        </row>
        <row r="2929">
          <cell r="A2929" t="str">
            <v>1.2.3.1.1.1.48.18</v>
          </cell>
          <cell r="B2929" t="str">
            <v>Lote 20 Mza 28-A Sup. 160.00 m2 CU-128-520</v>
          </cell>
          <cell r="C2929">
            <v>80000</v>
          </cell>
          <cell r="G2929">
            <v>80000</v>
          </cell>
        </row>
        <row r="2930">
          <cell r="A2930" t="str">
            <v>1.2.3.1.1.1.48.19</v>
          </cell>
          <cell r="B2930" t="str">
            <v>Lote 21-A Mza 28-A Sup. 160.00 m2 CU-128-521</v>
          </cell>
          <cell r="C2930">
            <v>80000</v>
          </cell>
          <cell r="G2930">
            <v>80000</v>
          </cell>
        </row>
        <row r="2931">
          <cell r="A2931" t="str">
            <v>1.2.3.1.1.1.48.20</v>
          </cell>
          <cell r="B2931" t="str">
            <v>Lote 21-B Mza 28-A Sup. 2,199.603 m2 CU-128-581</v>
          </cell>
          <cell r="C2931">
            <v>1099800</v>
          </cell>
          <cell r="G2931">
            <v>1099800</v>
          </cell>
        </row>
        <row r="2932">
          <cell r="A2932" t="str">
            <v>1.2.3.1.1.1.48.21</v>
          </cell>
          <cell r="B2932" t="str">
            <v>Lote 22 Mza 28-A Sup. 160.00 m2 CU-128-522</v>
          </cell>
          <cell r="C2932">
            <v>80000</v>
          </cell>
          <cell r="G2932">
            <v>80000</v>
          </cell>
        </row>
        <row r="2933">
          <cell r="A2933" t="str">
            <v>1.2.3.1.1.1.48.22</v>
          </cell>
          <cell r="B2933" t="str">
            <v>Lote 23 Mza 28-A Sup. 160.00 m2 CU-128-523</v>
          </cell>
          <cell r="C2933">
            <v>80000</v>
          </cell>
          <cell r="G2933">
            <v>80000</v>
          </cell>
        </row>
        <row r="2934">
          <cell r="A2934" t="str">
            <v>1.2.3.1.1.1.48.23</v>
          </cell>
          <cell r="B2934" t="str">
            <v>Lote 24 Mza 28-A Sup. 160.00 m2 CU-128-524</v>
          </cell>
          <cell r="C2934">
            <v>80000</v>
          </cell>
          <cell r="G2934">
            <v>80000</v>
          </cell>
        </row>
        <row r="2935">
          <cell r="A2935" t="str">
            <v>1.2.3.1.1.1.48.24</v>
          </cell>
          <cell r="B2935" t="str">
            <v>Lote 25 Mza 28-A Sup. 160.00 m2 CU-128-525</v>
          </cell>
          <cell r="C2935">
            <v>80000</v>
          </cell>
          <cell r="G2935">
            <v>80000</v>
          </cell>
        </row>
        <row r="2936">
          <cell r="A2936" t="str">
            <v>1.2.3.1.1.1.48.25</v>
          </cell>
          <cell r="B2936" t="str">
            <v>Lote 26 Mza 28-A Sup. 160.00 m2 CU-128-526</v>
          </cell>
          <cell r="C2936">
            <v>80000</v>
          </cell>
          <cell r="G2936">
            <v>80000</v>
          </cell>
        </row>
        <row r="2937">
          <cell r="A2937" t="str">
            <v>1.2.3.1.1.1.48.26</v>
          </cell>
          <cell r="B2937" t="str">
            <v>Lote 27 Mza 28-A Sup. 160.00 m2 CU-128-527</v>
          </cell>
          <cell r="C2937">
            <v>80000</v>
          </cell>
          <cell r="G2937">
            <v>80000</v>
          </cell>
        </row>
        <row r="2938">
          <cell r="A2938" t="str">
            <v>1.2.3.1.1.1.48.27</v>
          </cell>
          <cell r="B2938" t="str">
            <v>Lote 28 Mza 28-A Sup. 160.00 m2 CU-128-528</v>
          </cell>
          <cell r="C2938">
            <v>80000</v>
          </cell>
          <cell r="G2938">
            <v>80000</v>
          </cell>
        </row>
        <row r="2939">
          <cell r="A2939" t="str">
            <v>1.2.3.1.1.1.48.28</v>
          </cell>
          <cell r="B2939" t="str">
            <v>Lote 29 Mza 28-A Sup. 160.00 m2 CU-128-529</v>
          </cell>
          <cell r="C2939">
            <v>80000</v>
          </cell>
          <cell r="G2939">
            <v>80000</v>
          </cell>
        </row>
        <row r="2940">
          <cell r="A2940" t="str">
            <v>1.2.3.1.1.1.48.29</v>
          </cell>
          <cell r="B2940" t="str">
            <v>Lote 3 Mza 28-A Sup. 160.00 m2 CU-128-503</v>
          </cell>
          <cell r="C2940">
            <v>80000</v>
          </cell>
          <cell r="G2940">
            <v>80000</v>
          </cell>
        </row>
        <row r="2941">
          <cell r="A2941" t="str">
            <v>1.2.3.1.1.1.48.30</v>
          </cell>
          <cell r="B2941" t="str">
            <v>Lote 30 Mza 28-A Sup. 160.00 m2 CU-128-530</v>
          </cell>
          <cell r="C2941">
            <v>80000</v>
          </cell>
          <cell r="G2941">
            <v>80000</v>
          </cell>
        </row>
        <row r="2942">
          <cell r="A2942" t="str">
            <v>1.2.3.1.1.1.48.31</v>
          </cell>
          <cell r="B2942" t="str">
            <v>Lote 31 Mza 28-A Sup. 160.00 m2 CU-128-531</v>
          </cell>
          <cell r="C2942">
            <v>80000</v>
          </cell>
          <cell r="G2942">
            <v>80000</v>
          </cell>
        </row>
        <row r="2943">
          <cell r="A2943" t="str">
            <v>1.2.3.1.1.1.48.32</v>
          </cell>
          <cell r="B2943" t="str">
            <v>Lote 32 Mza 28-A Sup. 160.00 m2 CU-128-532</v>
          </cell>
          <cell r="C2943">
            <v>80000</v>
          </cell>
          <cell r="G2943">
            <v>80000</v>
          </cell>
        </row>
        <row r="2944">
          <cell r="A2944" t="str">
            <v>1.2.3.1.1.1.48.33</v>
          </cell>
          <cell r="B2944" t="str">
            <v>Lote 33 Mza 28-A Sup. 160.00 m2 CU-128-533</v>
          </cell>
          <cell r="C2944">
            <v>80000</v>
          </cell>
          <cell r="G2944">
            <v>80000</v>
          </cell>
        </row>
        <row r="2945">
          <cell r="A2945" t="str">
            <v>1.2.3.1.1.1.48.34</v>
          </cell>
          <cell r="B2945" t="str">
            <v>Lote 34 Mza 28-A Sup. 160.00 m2 CU-128-534</v>
          </cell>
          <cell r="C2945">
            <v>80000</v>
          </cell>
          <cell r="G2945">
            <v>80000</v>
          </cell>
        </row>
        <row r="2946">
          <cell r="A2946" t="str">
            <v>1.2.3.1.1.1.48.35</v>
          </cell>
          <cell r="B2946" t="str">
            <v>Lote 35 Mza 28-A Sup. 160.00 m2 CU-128-535</v>
          </cell>
          <cell r="C2946">
            <v>80000</v>
          </cell>
          <cell r="G2946">
            <v>80000</v>
          </cell>
        </row>
        <row r="2947">
          <cell r="A2947" t="str">
            <v>1.2.3.1.1.1.48.36</v>
          </cell>
          <cell r="B2947" t="str">
            <v>Lote 36 Mza 28-A Sup. 160.00 m2 CU-128-536</v>
          </cell>
          <cell r="C2947">
            <v>80000</v>
          </cell>
          <cell r="G2947">
            <v>80000</v>
          </cell>
        </row>
        <row r="2948">
          <cell r="A2948" t="str">
            <v>1.2.3.1.1.1.48.37</v>
          </cell>
          <cell r="B2948" t="str">
            <v>Lote 37 Mza 28-A Sup. 160.00 m2 CU-128-537</v>
          </cell>
          <cell r="C2948">
            <v>80000</v>
          </cell>
          <cell r="G2948">
            <v>80000</v>
          </cell>
        </row>
        <row r="2949">
          <cell r="A2949" t="str">
            <v>1.2.3.1.1.1.48.38</v>
          </cell>
          <cell r="B2949" t="str">
            <v>Lote 38 Mza 28-A Sup. 160.00 m2 CU-128-538</v>
          </cell>
          <cell r="C2949">
            <v>80000</v>
          </cell>
          <cell r="G2949">
            <v>80000</v>
          </cell>
        </row>
        <row r="2950">
          <cell r="A2950" t="str">
            <v>1.2.3.1.1.1.48.39</v>
          </cell>
          <cell r="B2950" t="str">
            <v>Lote 39 Mza 28-A Sup. 160.00 m2 CU-128-539</v>
          </cell>
          <cell r="C2950">
            <v>80000</v>
          </cell>
          <cell r="G2950">
            <v>80000</v>
          </cell>
        </row>
        <row r="2951">
          <cell r="A2951" t="str">
            <v>1.2.3.1.1.1.48.40</v>
          </cell>
          <cell r="B2951" t="str">
            <v>Lote 4 Mza 28-A Sup. 160.00 m2 CU-128-504</v>
          </cell>
          <cell r="C2951">
            <v>80000</v>
          </cell>
          <cell r="G2951">
            <v>80000</v>
          </cell>
        </row>
        <row r="2952">
          <cell r="A2952" t="str">
            <v>1.2.3.1.1.1.48.41</v>
          </cell>
          <cell r="B2952" t="str">
            <v>Lote 40 Mza 28-A Sup. 160.00 m2 CU-128-540</v>
          </cell>
          <cell r="C2952">
            <v>80000</v>
          </cell>
          <cell r="G2952">
            <v>80000</v>
          </cell>
        </row>
        <row r="2953">
          <cell r="A2953" t="str">
            <v>1.2.3.1.1.1.48.42</v>
          </cell>
          <cell r="B2953" t="str">
            <v>Lote 41 Mza 28-A Sup. 160.00 m2 CU-128-541</v>
          </cell>
          <cell r="C2953">
            <v>80000</v>
          </cell>
          <cell r="G2953">
            <v>80000</v>
          </cell>
        </row>
        <row r="2954">
          <cell r="A2954" t="str">
            <v>1.2.3.1.1.1.48.43</v>
          </cell>
          <cell r="B2954" t="str">
            <v>Lote 42 Mza 28-A Sup. 160.00 m2 CU-128-542</v>
          </cell>
          <cell r="C2954">
            <v>80000</v>
          </cell>
          <cell r="G2954">
            <v>80000</v>
          </cell>
        </row>
        <row r="2955">
          <cell r="A2955" t="str">
            <v>1.2.3.1.1.1.48.44</v>
          </cell>
          <cell r="B2955" t="str">
            <v>Lote 43 Mza 28-A Sup. 160.00 m2 CU-128-543</v>
          </cell>
          <cell r="C2955">
            <v>80000</v>
          </cell>
          <cell r="G2955">
            <v>80000</v>
          </cell>
        </row>
        <row r="2956">
          <cell r="A2956" t="str">
            <v>1.2.3.1.1.1.48.45</v>
          </cell>
          <cell r="B2956" t="str">
            <v>Lote 44 Mza 28-A Sup. 160.00 m2 CU-128-544</v>
          </cell>
          <cell r="C2956">
            <v>80000</v>
          </cell>
          <cell r="G2956">
            <v>80000</v>
          </cell>
        </row>
        <row r="2957">
          <cell r="A2957" t="str">
            <v>1.2.3.1.1.1.48.46</v>
          </cell>
          <cell r="B2957" t="str">
            <v>Lote 45 Mza 28-A Sup. 160.00 m2 CU-128-545</v>
          </cell>
          <cell r="C2957">
            <v>80000</v>
          </cell>
          <cell r="G2957">
            <v>80000</v>
          </cell>
        </row>
        <row r="2958">
          <cell r="A2958" t="str">
            <v>1.2.3.1.1.1.48.47</v>
          </cell>
          <cell r="B2958" t="str">
            <v>Lote 46 Mza 28-A Sup. 160.00 m2 CU-128-546</v>
          </cell>
          <cell r="C2958">
            <v>80000</v>
          </cell>
          <cell r="G2958">
            <v>80000</v>
          </cell>
        </row>
        <row r="2959">
          <cell r="A2959" t="str">
            <v>1.2.3.1.1.1.48.48</v>
          </cell>
          <cell r="B2959" t="str">
            <v>Lote 47 Mza 28-A Sup. 160.00 m2 CU-128-547</v>
          </cell>
          <cell r="C2959">
            <v>80000</v>
          </cell>
          <cell r="G2959">
            <v>80000</v>
          </cell>
        </row>
        <row r="2960">
          <cell r="A2960" t="str">
            <v>1.2.3.1.1.1.48.49</v>
          </cell>
          <cell r="B2960" t="str">
            <v>Lote 48 Mza 28-A Sup. 160.00 m2 CU-128-548</v>
          </cell>
          <cell r="C2960">
            <v>80000</v>
          </cell>
          <cell r="G2960">
            <v>80000</v>
          </cell>
        </row>
        <row r="2961">
          <cell r="A2961" t="str">
            <v>1.2.3.1.1.1.48.50</v>
          </cell>
          <cell r="B2961" t="str">
            <v>Lote 49 Mza 28-A Sup. 160.00 m2 CU-128-549</v>
          </cell>
          <cell r="C2961">
            <v>80000</v>
          </cell>
          <cell r="G2961">
            <v>80000</v>
          </cell>
        </row>
        <row r="2962">
          <cell r="A2962" t="str">
            <v>1.2.3.1.1.1.48.51</v>
          </cell>
          <cell r="B2962" t="str">
            <v>Lote 5 Mza 28-A Sup. 160.00 m2 CU-128-505</v>
          </cell>
          <cell r="C2962">
            <v>80000</v>
          </cell>
          <cell r="G2962">
            <v>80000</v>
          </cell>
        </row>
        <row r="2963">
          <cell r="A2963" t="str">
            <v>1.2.3.1.1.1.48.52</v>
          </cell>
          <cell r="B2963" t="str">
            <v>Lote 50 Mza 28-A Sup. 160.00 m2 CU-128-550</v>
          </cell>
          <cell r="C2963">
            <v>80000</v>
          </cell>
          <cell r="G2963">
            <v>80000</v>
          </cell>
        </row>
        <row r="2964">
          <cell r="A2964" t="str">
            <v>1.2.3.1.1.1.48.53</v>
          </cell>
          <cell r="B2964" t="str">
            <v>Lote 51 Mza 28-A Sup. 160.00 m2 CU-128-551</v>
          </cell>
          <cell r="C2964">
            <v>80000</v>
          </cell>
          <cell r="G2964">
            <v>80000</v>
          </cell>
        </row>
        <row r="2965">
          <cell r="A2965" t="str">
            <v>1.2.3.1.1.1.48.54</v>
          </cell>
          <cell r="B2965" t="str">
            <v>Lote 52 Mza 28-A Sup. 160.00 m2 CU-128-552</v>
          </cell>
          <cell r="C2965">
            <v>80000</v>
          </cell>
          <cell r="G2965">
            <v>80000</v>
          </cell>
        </row>
        <row r="2966">
          <cell r="A2966" t="str">
            <v>1.2.3.1.1.1.48.55</v>
          </cell>
          <cell r="B2966" t="str">
            <v>Lote 53 Mza 28-A Sup. 160.00 m2 CU-128-553</v>
          </cell>
          <cell r="C2966">
            <v>80000</v>
          </cell>
          <cell r="G2966">
            <v>80000</v>
          </cell>
        </row>
        <row r="2967">
          <cell r="A2967" t="str">
            <v>1.2.3.1.1.1.48.56</v>
          </cell>
          <cell r="B2967" t="str">
            <v>Lote 54 Mza 28-A Sup. 160.00 m2 CU-128-554</v>
          </cell>
          <cell r="C2967">
            <v>80000</v>
          </cell>
          <cell r="G2967">
            <v>80000</v>
          </cell>
        </row>
        <row r="2968">
          <cell r="A2968" t="str">
            <v>1.2.3.1.1.1.48.57</v>
          </cell>
          <cell r="B2968" t="str">
            <v>Lote 55 Mza 28-A Sup. 160.00 m2 CU-128-555</v>
          </cell>
          <cell r="C2968">
            <v>80000</v>
          </cell>
          <cell r="G2968">
            <v>80000</v>
          </cell>
        </row>
        <row r="2969">
          <cell r="A2969" t="str">
            <v>1.2.3.1.1.1.48.58</v>
          </cell>
          <cell r="B2969" t="str">
            <v>Lote 56 Mza 28-A Sup. 160.00 m2 CU-128-556</v>
          </cell>
          <cell r="C2969">
            <v>80000</v>
          </cell>
          <cell r="G2969">
            <v>80000</v>
          </cell>
        </row>
        <row r="2970">
          <cell r="A2970" t="str">
            <v>1.2.3.1.1.1.48.59</v>
          </cell>
          <cell r="B2970" t="str">
            <v>Lote 57 Mza 28-A Sup. 160.00 m2 CU-128-557</v>
          </cell>
          <cell r="C2970">
            <v>80000</v>
          </cell>
          <cell r="G2970">
            <v>80000</v>
          </cell>
        </row>
        <row r="2971">
          <cell r="A2971" t="str">
            <v>1.2.3.1.1.1.48.60</v>
          </cell>
          <cell r="B2971" t="str">
            <v>Lote 58 Mza 28-A Sup. 160.00 m2 CU-128-558</v>
          </cell>
          <cell r="C2971">
            <v>80000</v>
          </cell>
          <cell r="G2971">
            <v>80000</v>
          </cell>
        </row>
        <row r="2972">
          <cell r="A2972" t="str">
            <v>1.2.3.1.1.1.48.61</v>
          </cell>
          <cell r="B2972" t="str">
            <v>Lote 59 Mza 28-A Sup. 160.00 m2 CU-128-559</v>
          </cell>
          <cell r="C2972">
            <v>80000</v>
          </cell>
          <cell r="G2972">
            <v>80000</v>
          </cell>
        </row>
        <row r="2973">
          <cell r="A2973" t="str">
            <v>1.2.3.1.1.1.48.62</v>
          </cell>
          <cell r="B2973" t="str">
            <v>Lote 6 Mza 28-A Sup. 160.00 m2 CU-128-506</v>
          </cell>
          <cell r="C2973">
            <v>80000</v>
          </cell>
          <cell r="G2973">
            <v>80000</v>
          </cell>
        </row>
        <row r="2974">
          <cell r="A2974" t="str">
            <v>1.2.3.1.1.1.48.63</v>
          </cell>
          <cell r="B2974" t="str">
            <v>Lote 60 Mza 28-A Sup. 160.00 m2 CU-128-560</v>
          </cell>
          <cell r="C2974">
            <v>80000</v>
          </cell>
          <cell r="G2974">
            <v>80000</v>
          </cell>
        </row>
        <row r="2975">
          <cell r="A2975" t="str">
            <v>1.2.3.1.1.1.48.64</v>
          </cell>
          <cell r="B2975" t="str">
            <v>Lote 61 Mza 28-A Sup. 160.00 m2 CU-128-561</v>
          </cell>
          <cell r="C2975">
            <v>80000</v>
          </cell>
          <cell r="G2975">
            <v>80000</v>
          </cell>
        </row>
        <row r="2976">
          <cell r="A2976" t="str">
            <v>1.2.3.1.1.1.48.65</v>
          </cell>
          <cell r="B2976" t="str">
            <v>Lote 62 Mza 28-A Sup. 160.00 m2 CU-128-562</v>
          </cell>
          <cell r="C2976">
            <v>80000</v>
          </cell>
          <cell r="G2976">
            <v>80000</v>
          </cell>
        </row>
        <row r="2977">
          <cell r="A2977" t="str">
            <v>1.2.3.1.1.1.48.66</v>
          </cell>
          <cell r="B2977" t="str">
            <v>Lote 63 Mza 28-A Sup. 160.00 m2 CU-128-563</v>
          </cell>
          <cell r="C2977">
            <v>80000</v>
          </cell>
          <cell r="G2977">
            <v>80000</v>
          </cell>
        </row>
        <row r="2978">
          <cell r="A2978" t="str">
            <v>1.2.3.1.1.1.48.67</v>
          </cell>
          <cell r="B2978" t="str">
            <v>Lote 64 Mza 28-A Sup. 160.00 m2 CU-128-564</v>
          </cell>
          <cell r="C2978">
            <v>110515</v>
          </cell>
          <cell r="G2978">
            <v>110515</v>
          </cell>
        </row>
        <row r="2979">
          <cell r="A2979" t="str">
            <v>1.2.3.1.1.1.48.68</v>
          </cell>
          <cell r="B2979" t="str">
            <v>Lote 65 Mza 28-A Sup. 160.00 m2 CU-128-565</v>
          </cell>
          <cell r="C2979">
            <v>80000</v>
          </cell>
          <cell r="G2979">
            <v>80000</v>
          </cell>
        </row>
        <row r="2980">
          <cell r="A2980" t="str">
            <v>1.2.3.1.1.1.48.69</v>
          </cell>
          <cell r="B2980" t="str">
            <v>Lote 66 Mza 28-A Sup. 160.00 m2 CU-128-566</v>
          </cell>
          <cell r="C2980">
            <v>80000</v>
          </cell>
          <cell r="G2980">
            <v>80000</v>
          </cell>
        </row>
        <row r="2981">
          <cell r="A2981" t="str">
            <v>1.2.3.1.1.1.48.70</v>
          </cell>
          <cell r="B2981" t="str">
            <v>Lote 67 Mza 28-A Sup. 160.00 m2 CU-128-567</v>
          </cell>
          <cell r="C2981">
            <v>80000</v>
          </cell>
          <cell r="G2981">
            <v>80000</v>
          </cell>
        </row>
        <row r="2982">
          <cell r="A2982" t="str">
            <v>1.2.3.1.1.1.48.71</v>
          </cell>
          <cell r="B2982" t="str">
            <v>Lote 68 Mza 28-A Sup. 160.00 m2 CU-128-568</v>
          </cell>
          <cell r="C2982">
            <v>80000</v>
          </cell>
          <cell r="G2982">
            <v>80000</v>
          </cell>
        </row>
        <row r="2983">
          <cell r="A2983" t="str">
            <v>1.2.3.1.1.1.48.72</v>
          </cell>
          <cell r="B2983" t="str">
            <v>Lote 69 Mza 28-A Sup. 160.00 m2 CU-128-569</v>
          </cell>
          <cell r="C2983">
            <v>80000</v>
          </cell>
          <cell r="G2983">
            <v>80000</v>
          </cell>
        </row>
        <row r="2984">
          <cell r="A2984" t="str">
            <v>1.2.3.1.1.1.48.73</v>
          </cell>
          <cell r="B2984" t="str">
            <v>Lote 7 Mza 28-A Sup. 160.00 m2 CU-128-507</v>
          </cell>
          <cell r="C2984">
            <v>80000</v>
          </cell>
          <cell r="G2984">
            <v>80000</v>
          </cell>
        </row>
        <row r="2985">
          <cell r="A2985" t="str">
            <v>1.2.3.1.1.1.48.74</v>
          </cell>
          <cell r="B2985" t="str">
            <v>Lote 70 Mza 28-A Sup. 160.00 m2 CU-128-570</v>
          </cell>
          <cell r="C2985">
            <v>80000</v>
          </cell>
          <cell r="G2985">
            <v>80000</v>
          </cell>
        </row>
        <row r="2986">
          <cell r="A2986" t="str">
            <v>1.2.3.1.1.1.48.75</v>
          </cell>
          <cell r="B2986" t="str">
            <v>Lote 71 Mza 28-A Sup. 160.00 m2 CU-128-571</v>
          </cell>
          <cell r="C2986">
            <v>80000</v>
          </cell>
          <cell r="G2986">
            <v>80000</v>
          </cell>
        </row>
        <row r="2987">
          <cell r="A2987" t="str">
            <v>1.2.3.1.1.1.48.76</v>
          </cell>
          <cell r="B2987" t="str">
            <v>Lote 72 Mza 28-A Sup. 160.00 m2 CU-128-572</v>
          </cell>
          <cell r="C2987">
            <v>80000</v>
          </cell>
          <cell r="G2987">
            <v>80000</v>
          </cell>
        </row>
        <row r="2988">
          <cell r="A2988" t="str">
            <v>1.2.3.1.1.1.48.77</v>
          </cell>
          <cell r="B2988" t="str">
            <v>Lote 73 Mza 28-A Sup. 160.00 m2 CU-128-573</v>
          </cell>
          <cell r="C2988">
            <v>80000</v>
          </cell>
          <cell r="G2988">
            <v>80000</v>
          </cell>
        </row>
        <row r="2989">
          <cell r="A2989" t="str">
            <v>1.2.3.1.1.1.48.78</v>
          </cell>
          <cell r="B2989" t="str">
            <v>Lote 74 Mza 28-A Sup. 160.00 m2 CU-128-574</v>
          </cell>
          <cell r="C2989">
            <v>80000</v>
          </cell>
          <cell r="G2989">
            <v>80000</v>
          </cell>
        </row>
        <row r="2990">
          <cell r="A2990" t="str">
            <v>1.2.3.1.1.1.48.79</v>
          </cell>
          <cell r="B2990" t="str">
            <v>Lote 75 Mza 28-A Sup. 160.00 m2 CU-128-575</v>
          </cell>
          <cell r="C2990">
            <v>80000</v>
          </cell>
          <cell r="G2990">
            <v>80000</v>
          </cell>
        </row>
        <row r="2991">
          <cell r="A2991" t="str">
            <v>1.2.3.1.1.1.48.80</v>
          </cell>
          <cell r="B2991" t="str">
            <v>Lote 8 Mza 28-A Sup. 160.00 m2 CU-128-508</v>
          </cell>
          <cell r="C2991">
            <v>80000</v>
          </cell>
          <cell r="G2991">
            <v>80000</v>
          </cell>
        </row>
        <row r="2992">
          <cell r="A2992" t="str">
            <v>1.2.3.1.1.1.48.81</v>
          </cell>
          <cell r="B2992" t="str">
            <v>Lote 9 Mza 28-A Sup. 160.00 m2 CU-128-509</v>
          </cell>
          <cell r="C2992">
            <v>80000</v>
          </cell>
          <cell r="G2992">
            <v>80000</v>
          </cell>
        </row>
        <row r="2993">
          <cell r="A2993" t="str">
            <v>1.2.3.1.1.1.49</v>
          </cell>
          <cell r="B2993" t="str">
            <v>Col. Ejido Mazatlan</v>
          </cell>
          <cell r="C2993">
            <v>44970100</v>
          </cell>
          <cell r="G2993">
            <v>44970100</v>
          </cell>
        </row>
        <row r="2994">
          <cell r="A2994" t="str">
            <v>1.2.3.1.1.1.49.1</v>
          </cell>
          <cell r="B2994" t="str">
            <v>Lote 1 Mz. 93 S/1872 Clave Catastral BJ073100</v>
          </cell>
          <cell r="C2994">
            <v>1875000</v>
          </cell>
          <cell r="G2994">
            <v>1875000</v>
          </cell>
        </row>
        <row r="2995">
          <cell r="A2995" t="str">
            <v>1.2.3.1.1.1.49.2</v>
          </cell>
          <cell r="B2995" t="str">
            <v>Lote 1 Mz. 91 S/1950 Clave Catastral BJ075100</v>
          </cell>
          <cell r="C2995">
            <v>1950000</v>
          </cell>
          <cell r="G2995">
            <v>1950000</v>
          </cell>
        </row>
        <row r="2996">
          <cell r="A2996" t="str">
            <v>1.2.3.1.1.1.49.3</v>
          </cell>
          <cell r="B2996" t="str">
            <v>Lote 1 Mz. 92 S/1950 Clave Catastral BJ077100</v>
          </cell>
          <cell r="C2996">
            <v>1950000</v>
          </cell>
          <cell r="G2996">
            <v>1950000</v>
          </cell>
        </row>
        <row r="2997">
          <cell r="A2997" t="str">
            <v>1.2.3.1.1.1.49.4</v>
          </cell>
          <cell r="B2997" t="str">
            <v>Lote 1 Mz. 90 S/1887.17 Clave Catastral BJ000100</v>
          </cell>
          <cell r="C2997">
            <v>1887270</v>
          </cell>
          <cell r="G2997">
            <v>1887270</v>
          </cell>
        </row>
        <row r="2998">
          <cell r="A2998" t="str">
            <v>1.2.3.1.1.1.49.5</v>
          </cell>
          <cell r="B2998" t="str">
            <v>Lote 1 Mz. 89 S/1903.34 Clave Catastral BJ081100</v>
          </cell>
          <cell r="C2998">
            <v>1904600</v>
          </cell>
          <cell r="G2998">
            <v>1904600</v>
          </cell>
        </row>
        <row r="2999">
          <cell r="A2999" t="str">
            <v>1.2.3.1.1.1.49.6</v>
          </cell>
          <cell r="B2999" t="str">
            <v>Lote 1 Mz. 88  S/2083.99 Clave Catastral BJ083100</v>
          </cell>
          <cell r="C2999">
            <v>2084050</v>
          </cell>
          <cell r="G2999">
            <v>2084050</v>
          </cell>
        </row>
        <row r="3000">
          <cell r="A3000" t="str">
            <v>1.2.3.1.1.1.49.7</v>
          </cell>
          <cell r="B3000" t="str">
            <v>Lote 1 Mz. 87 S/1949.46 Clave Catastral BJ085000</v>
          </cell>
          <cell r="C3000">
            <v>1937440</v>
          </cell>
          <cell r="G3000">
            <v>1937440</v>
          </cell>
        </row>
        <row r="3001">
          <cell r="A3001" t="str">
            <v>1.2.3.1.1.1.49.8</v>
          </cell>
          <cell r="B3001" t="str">
            <v>Lote 1 Mz. 70 S/7436.08 Clave Catastral BJ070001</v>
          </cell>
          <cell r="C3001">
            <v>7436890</v>
          </cell>
          <cell r="G3001">
            <v>7436890</v>
          </cell>
        </row>
        <row r="3002">
          <cell r="A3002" t="str">
            <v>1.2.3.1.1.1.49.9</v>
          </cell>
          <cell r="B3002" t="str">
            <v>Lote 11 Mz. 48 S/11,041.29 Clave Catastral BJ048011</v>
          </cell>
          <cell r="C3002">
            <v>11041290</v>
          </cell>
          <cell r="G3002">
            <v>11041290</v>
          </cell>
        </row>
        <row r="3003">
          <cell r="A3003" t="str">
            <v>1.2.3.1.1.1.49.10</v>
          </cell>
          <cell r="B3003" t="str">
            <v>Lote 1 Mz. 69 S/1,553.37 Clave Catastral BJ069001</v>
          </cell>
          <cell r="C3003">
            <v>1551140</v>
          </cell>
          <cell r="G3003">
            <v>1551140</v>
          </cell>
        </row>
        <row r="3004">
          <cell r="A3004" t="str">
            <v>1.2.3.1.1.1.49.11</v>
          </cell>
          <cell r="B3004" t="str">
            <v>Lote 1 Mz. 64 S/8,299.77 Clave Catastral BJ064000</v>
          </cell>
          <cell r="C3004">
            <v>8300040</v>
          </cell>
          <cell r="G3004">
            <v>8300040</v>
          </cell>
        </row>
        <row r="3005">
          <cell r="A3005" t="str">
            <v>1.2.3.1.1.1.49.12</v>
          </cell>
          <cell r="B3005" t="str">
            <v>Lote 5 Mz. 60 S/2631.58 Clave Catastral BJ060005</v>
          </cell>
          <cell r="C3005">
            <v>2629530</v>
          </cell>
          <cell r="G3005">
            <v>2629530</v>
          </cell>
        </row>
        <row r="3006">
          <cell r="A3006" t="str">
            <v>1.2.3.1.1.1.49.13</v>
          </cell>
          <cell r="B3006" t="str">
            <v>Lote 26 Mz. 49 S/426.58 Clave Catastral BJ049100</v>
          </cell>
          <cell r="C3006">
            <v>422850</v>
          </cell>
          <cell r="G3006">
            <v>422850</v>
          </cell>
        </row>
        <row r="3007">
          <cell r="A3007" t="str">
            <v>1.2.3.1.1.1.50</v>
          </cell>
          <cell r="B3007" t="str">
            <v>Fracc. Real De Rosarito I</v>
          </cell>
          <cell r="C3007">
            <v>18261952</v>
          </cell>
          <cell r="G3007">
            <v>18261952</v>
          </cell>
        </row>
        <row r="3008">
          <cell r="A3008" t="str">
            <v>1.2.3.1.1.1.50.1</v>
          </cell>
          <cell r="B3008" t="str">
            <v>Lt. 2 Mz. 14 S/898.07 m2</v>
          </cell>
          <cell r="C3008">
            <v>718456</v>
          </cell>
          <cell r="G3008">
            <v>718456</v>
          </cell>
        </row>
        <row r="3009">
          <cell r="A3009" t="str">
            <v>1.2.3.1.1.1.50.2</v>
          </cell>
          <cell r="B3009" t="str">
            <v>Lt. 1 Mz. 15 S/5150.99 m2</v>
          </cell>
          <cell r="C3009">
            <v>4120792</v>
          </cell>
          <cell r="G3009">
            <v>4120792</v>
          </cell>
        </row>
        <row r="3010">
          <cell r="A3010" t="str">
            <v>1.2.3.1.1.1.50.3</v>
          </cell>
          <cell r="B3010" t="str">
            <v>Lt. 7 Mz. 3 S/6499.81 m2</v>
          </cell>
          <cell r="C3010">
            <v>5199848</v>
          </cell>
          <cell r="G3010">
            <v>5199848</v>
          </cell>
        </row>
        <row r="3011">
          <cell r="A3011" t="str">
            <v>1.2.3.1.1.1.50.4</v>
          </cell>
          <cell r="B3011" t="str">
            <v>Lt. 8 Mz. 3 S/2013.15 m2</v>
          </cell>
          <cell r="C3011">
            <v>1610520</v>
          </cell>
          <cell r="G3011">
            <v>1610520</v>
          </cell>
        </row>
        <row r="3012">
          <cell r="A3012" t="str">
            <v>1.2.3.1.1.1.50.5</v>
          </cell>
          <cell r="B3012" t="str">
            <v>Lt.1 Mz. 10 S/463.64 m2</v>
          </cell>
          <cell r="C3012">
            <v>370912</v>
          </cell>
          <cell r="G3012">
            <v>370912</v>
          </cell>
        </row>
        <row r="3013">
          <cell r="A3013" t="str">
            <v>1.2.3.1.1.1.50.6</v>
          </cell>
          <cell r="B3013" t="str">
            <v>Lt. 10 Mz. 12 S/2156.92 m2</v>
          </cell>
          <cell r="C3013">
            <v>1725536</v>
          </cell>
          <cell r="G3013">
            <v>1725536</v>
          </cell>
        </row>
        <row r="3014">
          <cell r="A3014" t="str">
            <v>1.2.3.1.1.1.50.7</v>
          </cell>
          <cell r="B3014" t="str">
            <v>Lt. 10 Mz. 6 S/73.000 m2</v>
          </cell>
          <cell r="C3014">
            <v>58400</v>
          </cell>
          <cell r="G3014">
            <v>58400</v>
          </cell>
        </row>
        <row r="3015">
          <cell r="A3015" t="str">
            <v>1.2.3.1.1.1.50.8</v>
          </cell>
          <cell r="B3015" t="str">
            <v>Lt. 8 Mz. 1 S/590.640 m2</v>
          </cell>
          <cell r="C3015">
            <v>472512</v>
          </cell>
          <cell r="G3015">
            <v>472512</v>
          </cell>
        </row>
        <row r="3016">
          <cell r="A3016" t="str">
            <v>1.2.3.1.1.1.50.9</v>
          </cell>
          <cell r="B3016" t="str">
            <v>Lt. 1 Mz.10 S/3658.103  m2</v>
          </cell>
          <cell r="C3016">
            <v>2926480</v>
          </cell>
          <cell r="G3016">
            <v>2926480</v>
          </cell>
        </row>
        <row r="3017">
          <cell r="A3017" t="str">
            <v>1.2.3.1.1.1.50.10</v>
          </cell>
          <cell r="B3017" t="str">
            <v>Lt.11 Mz. 1 S/1022.606 m2</v>
          </cell>
          <cell r="C3017">
            <v>818088</v>
          </cell>
          <cell r="G3017">
            <v>818088</v>
          </cell>
        </row>
        <row r="3018">
          <cell r="A3018" t="str">
            <v>1.2.3.1.1.1.50.11</v>
          </cell>
          <cell r="B3018" t="str">
            <v>Lt. 16 Mz. 5 S/300.505 m2</v>
          </cell>
          <cell r="C3018">
            <v>240408</v>
          </cell>
          <cell r="G3018">
            <v>240408</v>
          </cell>
        </row>
        <row r="3019">
          <cell r="A3019" t="str">
            <v>1.2.3.1.1.1.51</v>
          </cell>
          <cell r="B3019" t="str">
            <v>Fracc. Crosthwaite Segunda Seccion</v>
          </cell>
          <cell r="C3019">
            <v>7502528.7999999998</v>
          </cell>
          <cell r="G3019">
            <v>7502528.7999999998</v>
          </cell>
        </row>
        <row r="3020">
          <cell r="A3020" t="str">
            <v>1.2.3.1.1.1.51.1</v>
          </cell>
          <cell r="B3020" t="str">
            <v>Lote Único Mza 10 Sup. 2,474.41 m2 EQ-110-001</v>
          </cell>
          <cell r="C3020">
            <v>1979528</v>
          </cell>
          <cell r="G3020">
            <v>1979528</v>
          </cell>
        </row>
        <row r="3021">
          <cell r="A3021" t="str">
            <v>1.2.3.1.1.1.51.2</v>
          </cell>
          <cell r="B3021" t="str">
            <v>Lote Único Mza 15 Sup. 1,688.942 m2 EQ-115-001</v>
          </cell>
          <cell r="C3021">
            <v>1351152</v>
          </cell>
          <cell r="G3021">
            <v>1351152</v>
          </cell>
        </row>
        <row r="3022">
          <cell r="A3022" t="str">
            <v>1.2.3.1.1.1.51.3</v>
          </cell>
          <cell r="B3022" t="str">
            <v>Lote Unico Mza 16 Sup.2,404.584 m2 EQ-116-001</v>
          </cell>
          <cell r="C3022">
            <v>1923667.2</v>
          </cell>
          <cell r="G3022">
            <v>1923667.2</v>
          </cell>
        </row>
        <row r="3023">
          <cell r="A3023" t="str">
            <v>1.2.3.1.1.1.51.4</v>
          </cell>
          <cell r="B3023" t="str">
            <v>Lote 1, Mza 21, Sup. 1,247.82 m2 EQ-121-001</v>
          </cell>
          <cell r="C3023">
            <v>998256</v>
          </cell>
          <cell r="G3023">
            <v>998256</v>
          </cell>
        </row>
        <row r="3024">
          <cell r="A3024" t="str">
            <v>1.2.3.1.1.1.51.5</v>
          </cell>
          <cell r="B3024" t="str">
            <v>Lote Único, Mza 9, Sup. 1,562.407 m2 EQ-109-001</v>
          </cell>
          <cell r="C3024">
            <v>1249925.6000000001</v>
          </cell>
          <cell r="G3024">
            <v>1249925.6000000001</v>
          </cell>
        </row>
        <row r="3025">
          <cell r="A3025" t="str">
            <v>1.2.3.1.1.1.52</v>
          </cell>
          <cell r="B3025" t="str">
            <v>Col. Marbella (Ex-Ejido Primo Tapia)</v>
          </cell>
          <cell r="C3025">
            <v>37483323.75</v>
          </cell>
          <cell r="G3025">
            <v>37483323.75</v>
          </cell>
        </row>
        <row r="3026">
          <cell r="A3026" t="str">
            <v>1.2.3.1.1.1.52.1</v>
          </cell>
          <cell r="B3026" t="str">
            <v>Lote 1 Mza. 36 Col. Marbella MA-036-101</v>
          </cell>
          <cell r="C3026">
            <v>8135223.75</v>
          </cell>
          <cell r="G3026">
            <v>8135223.75</v>
          </cell>
        </row>
        <row r="3027">
          <cell r="A3027" t="str">
            <v>1.2.3.1.1.1.52.2</v>
          </cell>
          <cell r="B3027" t="str">
            <v>Lote 38 Mza. 12 Col. Marbella MA-012-138</v>
          </cell>
          <cell r="C3027">
            <v>157500</v>
          </cell>
          <cell r="G3027">
            <v>157500</v>
          </cell>
        </row>
        <row r="3028">
          <cell r="A3028" t="str">
            <v>1.2.3.1.1.1.52.3</v>
          </cell>
          <cell r="B3028" t="str">
            <v>Lote 37 Mza. 12 Col. Marbella MA-012-137</v>
          </cell>
          <cell r="C3028">
            <v>157500</v>
          </cell>
          <cell r="G3028">
            <v>157500</v>
          </cell>
        </row>
        <row r="3029">
          <cell r="A3029" t="str">
            <v>1.2.3.1.1.1.52.4</v>
          </cell>
          <cell r="B3029" t="str">
            <v>Lote 1 Mza. 12 Col. Marbella MA-012-101</v>
          </cell>
          <cell r="C3029">
            <v>29033100</v>
          </cell>
          <cell r="G3029">
            <v>29033100</v>
          </cell>
        </row>
        <row r="3030">
          <cell r="A3030" t="str">
            <v>1.2.3.1.1.1.53</v>
          </cell>
          <cell r="B3030" t="str">
            <v>Fracc. Real de Rosarito II</v>
          </cell>
          <cell r="C3030">
            <v>4000256</v>
          </cell>
          <cell r="G3030">
            <v>4000256</v>
          </cell>
        </row>
        <row r="3031">
          <cell r="A3031" t="str">
            <v>1.2.3.1.1.1.53.1</v>
          </cell>
          <cell r="B3031" t="str">
            <v>Lote 1 Mnza 3 Superficie 985.288 m2 RE-203-001</v>
          </cell>
          <cell r="C3031">
            <v>1610280</v>
          </cell>
          <cell r="G3031">
            <v>1610280</v>
          </cell>
        </row>
        <row r="3032">
          <cell r="A3032" t="str">
            <v>1.2.3.1.1.1.53.2</v>
          </cell>
          <cell r="B3032" t="str">
            <v>Lote 3 Mnza 4 Superficie 1,373.338 m2 RE-204-003</v>
          </cell>
          <cell r="C3032">
            <v>1098672</v>
          </cell>
          <cell r="G3032">
            <v>1098672</v>
          </cell>
        </row>
        <row r="3033">
          <cell r="A3033" t="str">
            <v>1.2.3.1.1.1.53.3</v>
          </cell>
          <cell r="B3033" t="str">
            <v>Lote 2 Mnza 7 Superficie 1,614.133 m2 RE-207-002</v>
          </cell>
          <cell r="C3033">
            <v>1291304</v>
          </cell>
          <cell r="G3033">
            <v>1291304</v>
          </cell>
        </row>
        <row r="3034">
          <cell r="A3034" t="str">
            <v>1.2.3.1.1.1.54</v>
          </cell>
          <cell r="B3034" t="str">
            <v>Fracc. Misión del Mar</v>
          </cell>
          <cell r="E3034">
            <v>12229980</v>
          </cell>
          <cell r="G3034">
            <v>12229980</v>
          </cell>
        </row>
        <row r="3035">
          <cell r="A3035" t="str">
            <v>1.2.3.1.1.1.54.1</v>
          </cell>
          <cell r="B3035" t="str">
            <v>Superficie 686.59 Mts Clave Catastral  KF-101-339</v>
          </cell>
          <cell r="E3035">
            <v>480613</v>
          </cell>
          <cell r="G3035">
            <v>480613</v>
          </cell>
        </row>
        <row r="3036">
          <cell r="A3036" t="str">
            <v>1.2.3.1.1.1.54.2</v>
          </cell>
          <cell r="B3036" t="str">
            <v>Superficie  257 Mts. Clave Catastral  KF-101-340</v>
          </cell>
          <cell r="E3036">
            <v>179900</v>
          </cell>
          <cell r="G3036">
            <v>179900</v>
          </cell>
        </row>
        <row r="3037">
          <cell r="A3037" t="str">
            <v>1.2.3.1.1.1.54.3</v>
          </cell>
          <cell r="B3037" t="str">
            <v>Superficie 2463.20 Mts Clave Catastral KF-106-340</v>
          </cell>
          <cell r="E3037">
            <v>1724240</v>
          </cell>
          <cell r="G3037">
            <v>1724240</v>
          </cell>
        </row>
        <row r="3038">
          <cell r="A3038" t="str">
            <v>1.2.3.1.1.1.54.4</v>
          </cell>
          <cell r="B3038" t="str">
            <v>Superficie 1974.60 Mts. Clave catastral KF-107-326</v>
          </cell>
          <cell r="E3038">
            <v>1381842</v>
          </cell>
          <cell r="G3038">
            <v>1381842</v>
          </cell>
        </row>
        <row r="3039">
          <cell r="A3039" t="str">
            <v>1.2.3.1.1.1.54.5</v>
          </cell>
          <cell r="B3039" t="str">
            <v>Superficie 1402.78 clave Catastral KF-116-345</v>
          </cell>
          <cell r="E3039">
            <v>981946</v>
          </cell>
          <cell r="G3039">
            <v>981946</v>
          </cell>
        </row>
        <row r="3040">
          <cell r="A3040" t="str">
            <v>1.2.3.1.1.1.54.6</v>
          </cell>
          <cell r="B3040" t="str">
            <v>Superficie 675.13 Mts. Clave Catastral KF-120-394</v>
          </cell>
          <cell r="E3040">
            <v>472591</v>
          </cell>
          <cell r="G3040">
            <v>472591</v>
          </cell>
        </row>
        <row r="3041">
          <cell r="A3041" t="str">
            <v>1.2.3.1.1.1.54.7</v>
          </cell>
          <cell r="B3041" t="str">
            <v>Superficie 272.24 Mts Clave Catastral KF-120-395</v>
          </cell>
          <cell r="E3041">
            <v>190568</v>
          </cell>
          <cell r="G3041">
            <v>190568</v>
          </cell>
        </row>
        <row r="3042">
          <cell r="A3042" t="str">
            <v>1.2.3.1.1.1.54.8</v>
          </cell>
          <cell r="B3042" t="str">
            <v>Superficie 1474.44 Clave Catastral KF-120-396</v>
          </cell>
          <cell r="E3042">
            <v>1032108</v>
          </cell>
          <cell r="G3042">
            <v>1032108</v>
          </cell>
        </row>
        <row r="3043">
          <cell r="A3043" t="str">
            <v>1.2.3.1.1.1.54.9</v>
          </cell>
          <cell r="B3043" t="str">
            <v>Superficie 165.71 Mts Clave Catastral KF-124-302</v>
          </cell>
          <cell r="E3043">
            <v>115997</v>
          </cell>
          <cell r="G3043">
            <v>115997</v>
          </cell>
        </row>
        <row r="3044">
          <cell r="A3044" t="str">
            <v>1.2.3.1.1.1.54.10</v>
          </cell>
          <cell r="B3044" t="str">
            <v>Superficie 1108.11 Clave Catastral KF-125-335</v>
          </cell>
          <cell r="E3044">
            <v>775677</v>
          </cell>
          <cell r="G3044">
            <v>775677</v>
          </cell>
        </row>
        <row r="3045">
          <cell r="A3045" t="str">
            <v>1.2.3.1.1.1.54.11</v>
          </cell>
          <cell r="B3045" t="str">
            <v>Superficie 983.91 Clave Catastral KF-128-327</v>
          </cell>
          <cell r="E3045">
            <v>688737</v>
          </cell>
          <cell r="G3045">
            <v>688737</v>
          </cell>
        </row>
        <row r="3046">
          <cell r="A3046" t="str">
            <v>1.2.3.1.1.1.54.12</v>
          </cell>
          <cell r="B3046" t="str">
            <v>Superficie 1310.46 Clave Catastral KF-129-331</v>
          </cell>
          <cell r="E3046">
            <v>917322</v>
          </cell>
          <cell r="G3046">
            <v>917322</v>
          </cell>
        </row>
        <row r="3047">
          <cell r="A3047" t="str">
            <v>1.2.3.1.1.1.54.13</v>
          </cell>
          <cell r="B3047" t="str">
            <v>Superficie 1626.24 Mts. Clave Catastral KF-131-336</v>
          </cell>
          <cell r="E3047">
            <v>1138368</v>
          </cell>
          <cell r="G3047">
            <v>1138368</v>
          </cell>
        </row>
        <row r="3048">
          <cell r="A3048" t="str">
            <v>1.2.3.1.1.1.54.14</v>
          </cell>
          <cell r="B3048" t="str">
            <v>Superficie 1342.01 Mts Clave Catastral KF-132-355</v>
          </cell>
          <cell r="E3048">
            <v>939407</v>
          </cell>
          <cell r="G3048">
            <v>939407</v>
          </cell>
        </row>
        <row r="3049">
          <cell r="A3049" t="str">
            <v>1.2.3.1.1.1.54.15</v>
          </cell>
          <cell r="B3049" t="str">
            <v>Superficie 1729.52 Mts Clave Catastral KF-133-319</v>
          </cell>
          <cell r="E3049">
            <v>1210664</v>
          </cell>
          <cell r="G3049">
            <v>1210664</v>
          </cell>
        </row>
        <row r="3050">
          <cell r="A3050" t="str">
            <v>1.2.3.1.1.1.55</v>
          </cell>
          <cell r="B3050" t="str">
            <v>Fracc. Lomas de Cantamar</v>
          </cell>
          <cell r="E3050">
            <v>14590593.82</v>
          </cell>
          <cell r="G3050">
            <v>14590593.82</v>
          </cell>
        </row>
        <row r="3051">
          <cell r="A3051" t="str">
            <v>1.2.3.1.1.1.55.1</v>
          </cell>
          <cell r="B3051" t="str">
            <v>Superficie 3428.88 Mts Clave Catastral CA-129-001</v>
          </cell>
          <cell r="E3051">
            <v>2187625</v>
          </cell>
          <cell r="G3051">
            <v>2187625</v>
          </cell>
        </row>
        <row r="3052">
          <cell r="A3052" t="str">
            <v>1.2.3.1.1.1.55.2</v>
          </cell>
          <cell r="B3052" t="str">
            <v>Superficie 10764.27 Mts Clave Catastral CA-130-001</v>
          </cell>
          <cell r="E3052">
            <v>1283151.98</v>
          </cell>
          <cell r="G3052">
            <v>1283151.98</v>
          </cell>
        </row>
        <row r="3053">
          <cell r="A3053" t="str">
            <v>1.2.3.1.1.1.55.3</v>
          </cell>
          <cell r="B3053" t="str">
            <v>Superficie 3193.39 Mts Clave Catastral CA-131-008</v>
          </cell>
          <cell r="E3053">
            <v>2037382.82</v>
          </cell>
          <cell r="G3053">
            <v>2037382.82</v>
          </cell>
        </row>
        <row r="3054">
          <cell r="A3054" t="str">
            <v>1.2.3.1.1.1.55.4</v>
          </cell>
          <cell r="B3054" t="str">
            <v>Superficie 701.97 Mts Clave Catastral CA-119-001</v>
          </cell>
          <cell r="E3054">
            <v>447856.86</v>
          </cell>
          <cell r="G3054">
            <v>447856.86</v>
          </cell>
        </row>
        <row r="3055">
          <cell r="A3055" t="str">
            <v>1.2.3.1.1.1.55.5</v>
          </cell>
          <cell r="B3055" t="str">
            <v>Superficie 2611 Mts Clave Catastral CA-119-002</v>
          </cell>
          <cell r="E3055">
            <v>1665818</v>
          </cell>
          <cell r="G3055">
            <v>1665818</v>
          </cell>
        </row>
        <row r="3056">
          <cell r="A3056" t="str">
            <v>1.2.3.1.1.1.55.6</v>
          </cell>
          <cell r="B3056" t="str">
            <v>Superficie 1285.6 Mts Clave Catastral CA-126-002</v>
          </cell>
          <cell r="E3056">
            <v>820212.8</v>
          </cell>
          <cell r="G3056">
            <v>820212.8</v>
          </cell>
        </row>
        <row r="3057">
          <cell r="A3057" t="str">
            <v>1.2.3.1.1.1.55.7</v>
          </cell>
          <cell r="B3057" t="str">
            <v>Superficie 8753.06 Mts Clave Catastral CA-130-002</v>
          </cell>
          <cell r="E3057">
            <v>5584452.2800000003</v>
          </cell>
          <cell r="G3057">
            <v>5584452.2800000003</v>
          </cell>
        </row>
        <row r="3058">
          <cell r="A3058" t="str">
            <v>1.2.3.1.1.1.55.8</v>
          </cell>
          <cell r="B3058" t="str">
            <v>Superficie 884.16 Mts Clave Catastral CA-124-001</v>
          </cell>
          <cell r="E3058">
            <v>564094.07999999996</v>
          </cell>
          <cell r="G3058">
            <v>564094.07999999996</v>
          </cell>
        </row>
        <row r="3059">
          <cell r="A3059" t="str">
            <v>1.2.3.1.1.1.56</v>
          </cell>
          <cell r="B3059" t="str">
            <v>Fracc. Villas de Costa Rica</v>
          </cell>
          <cell r="E3059">
            <v>27518427.199999999</v>
          </cell>
          <cell r="G3059">
            <v>27518427.199999999</v>
          </cell>
        </row>
        <row r="3060">
          <cell r="A3060" t="str">
            <v>1.2.3.1.1.1.56.1</v>
          </cell>
          <cell r="B3060" t="str">
            <v>Superficie 4500 Mts Clave Catastral  VD-013-011</v>
          </cell>
          <cell r="E3060">
            <v>3600000</v>
          </cell>
          <cell r="G3060">
            <v>3600000</v>
          </cell>
        </row>
        <row r="3061">
          <cell r="A3061" t="str">
            <v>1.2.3.1.1.1.56.2</v>
          </cell>
          <cell r="B3061" t="str">
            <v>Superficie 6163.20 Mts Clave Catastral  VD-025-001</v>
          </cell>
          <cell r="E3061">
            <v>4930560</v>
          </cell>
          <cell r="G3061">
            <v>4930560</v>
          </cell>
        </row>
        <row r="3062">
          <cell r="A3062" t="str">
            <v>1.2.3.1.1.1.56.3</v>
          </cell>
          <cell r="B3062" t="str">
            <v>Superficie 3853.40 Mts Clave Catastral  VD-036-001</v>
          </cell>
          <cell r="E3062">
            <v>3082728</v>
          </cell>
          <cell r="G3062">
            <v>3082728</v>
          </cell>
        </row>
        <row r="3063">
          <cell r="A3063" t="str">
            <v>1.2.3.1.1.1.56.4</v>
          </cell>
          <cell r="B3063" t="str">
            <v>Superficie 2819.43 Mts Clave Catastral  VD-038-001</v>
          </cell>
          <cell r="E3063">
            <v>2255528</v>
          </cell>
          <cell r="G3063">
            <v>2255528</v>
          </cell>
        </row>
        <row r="3064">
          <cell r="A3064" t="str">
            <v>1.2.3.1.1.1.56.5</v>
          </cell>
          <cell r="B3064" t="str">
            <v>Superficie 3385.23 Mts Clave Catastral  VD-049-015</v>
          </cell>
          <cell r="E3064">
            <v>2708184</v>
          </cell>
          <cell r="G3064">
            <v>2708184</v>
          </cell>
        </row>
        <row r="3065">
          <cell r="A3065" t="str">
            <v>1.2.3.1.1.1.56.6</v>
          </cell>
          <cell r="B3065" t="str">
            <v>Superficie 4448.31 Mts Clave Catastral  VD-012-003</v>
          </cell>
          <cell r="E3065">
            <v>3558648</v>
          </cell>
          <cell r="G3065">
            <v>3558648</v>
          </cell>
        </row>
        <row r="3066">
          <cell r="A3066" t="str">
            <v>1.2.3.1.1.1.56.7</v>
          </cell>
          <cell r="B3066" t="str">
            <v>Superficie 3489.70 Mts Clave Catastral  VD-028-022</v>
          </cell>
          <cell r="E3066">
            <v>2791760</v>
          </cell>
          <cell r="G3066">
            <v>2791760</v>
          </cell>
        </row>
        <row r="3067">
          <cell r="A3067" t="str">
            <v>1.2.3.1.1.1.56.8</v>
          </cell>
          <cell r="B3067" t="str">
            <v>Superficie 5738.774 Mts Clave Catastral  VD-010-001</v>
          </cell>
          <cell r="E3067">
            <v>4591019.2</v>
          </cell>
          <cell r="G3067">
            <v>4591019.2</v>
          </cell>
        </row>
        <row r="3068">
          <cell r="A3068" t="str">
            <v>1.2.3.1.1.1.57</v>
          </cell>
          <cell r="B3068" t="str">
            <v>Fracc. Colinas del Sol</v>
          </cell>
          <cell r="E3068">
            <v>12574037</v>
          </cell>
          <cell r="G3068">
            <v>12574037</v>
          </cell>
        </row>
        <row r="3069">
          <cell r="A3069" t="str">
            <v>1.2.3.1.1.1.57.1</v>
          </cell>
          <cell r="B3069" t="str">
            <v>Lote 9 manzana 54 con superficie de 2,368.699 metros cuadrados, CS-054-009</v>
          </cell>
          <cell r="E3069">
            <v>1658083</v>
          </cell>
          <cell r="G3069">
            <v>1658083</v>
          </cell>
        </row>
        <row r="3070">
          <cell r="A3070" t="str">
            <v>1.2.3.1.1.1.57.2</v>
          </cell>
          <cell r="B3070" t="str">
            <v>Lote 13 manzana 56 con superficie de 1,744.649 metros cuadrados, CS-056-013</v>
          </cell>
          <cell r="E3070">
            <v>1221248</v>
          </cell>
          <cell r="G3070">
            <v>1221248</v>
          </cell>
        </row>
        <row r="3071">
          <cell r="A3071" t="str">
            <v>1.2.3.1.1.1.57.3</v>
          </cell>
          <cell r="B3071" t="str">
            <v>Lote 10 manzana 99 con superficie de 13,849.589 metros cuadrados, CS-099-010</v>
          </cell>
          <cell r="E3071">
            <v>9694706</v>
          </cell>
          <cell r="G3071">
            <v>9694706</v>
          </cell>
        </row>
        <row r="3072">
          <cell r="A3072" t="str">
            <v>1.2.3.1.2</v>
          </cell>
          <cell r="B3072" t="str">
            <v>Lotes Baldíos Recursos Propios</v>
          </cell>
        </row>
        <row r="3073">
          <cell r="A3073" t="str">
            <v>1.2.3.1.2.1</v>
          </cell>
          <cell r="B3073" t="str">
            <v>Lotes Baldíos Recursos Propios Oficina Central</v>
          </cell>
        </row>
        <row r="3074">
          <cell r="A3074" t="str">
            <v>1.2.3.1.2.1.1</v>
          </cell>
          <cell r="B3074" t="str">
            <v>Pusta Del Sol V.H. 16,189.560 Mts</v>
          </cell>
        </row>
        <row r="3075">
          <cell r="A3075" t="str">
            <v>1.2.3.1.2.1.2</v>
          </cell>
          <cell r="B3075" t="str">
            <v>Mar De Puerto Nuevo I V.H. 12,472.110 Mts</v>
          </cell>
        </row>
        <row r="3076">
          <cell r="A3076" t="str">
            <v>1.2.3.1.2.1.3</v>
          </cell>
          <cell r="B3076" t="str">
            <v>Puesta Del Sol Ii V.H. 45,357.220 Mts</v>
          </cell>
        </row>
        <row r="3077">
          <cell r="A3077" t="str">
            <v>1.2.3.1.2.1.4</v>
          </cell>
          <cell r="B3077" t="str">
            <v>Real Del Sol V.H. 6,876.540 Mts Y Act. Valor Catas</v>
          </cell>
        </row>
        <row r="3078">
          <cell r="A3078" t="str">
            <v>1.2.3.1.2.1.5</v>
          </cell>
          <cell r="B3078" t="str">
            <v>Del Sol V.H. 2,906.450 Mts Y Act. Valor Catastral</v>
          </cell>
        </row>
        <row r="3079">
          <cell r="A3079" t="str">
            <v>1.2.3.1.2.1.6</v>
          </cell>
          <cell r="B3079" t="str">
            <v>Cumbres Del Mar V.H. 21,451,032 Mts</v>
          </cell>
        </row>
        <row r="3080">
          <cell r="A3080" t="str">
            <v>1.2.3.1.2.1.7</v>
          </cell>
          <cell r="B3080" t="str">
            <v>Fracc. Hacienda Las Flores V.H. 4,343.863 Mts</v>
          </cell>
        </row>
        <row r="3081">
          <cell r="A3081" t="str">
            <v>1.2.3.1.2.1.8</v>
          </cell>
          <cell r="B3081" t="str">
            <v>Lucio Blanco V.H. 12690.920 Mts</v>
          </cell>
        </row>
        <row r="3082">
          <cell r="A3082" t="str">
            <v>1.2.3.1.2.1.9</v>
          </cell>
          <cell r="B3082" t="str">
            <v>Villa Campestre M.M. V.H. 3,950.250 Mts</v>
          </cell>
        </row>
        <row r="3083">
          <cell r="A3083" t="str">
            <v>1.2.3.1.2.1.10</v>
          </cell>
          <cell r="B3083" t="str">
            <v>Villas De Siboney V.H. 1,440.273 Mts.</v>
          </cell>
        </row>
        <row r="3084">
          <cell r="A3084" t="str">
            <v>1.2.3.1.2.1.11</v>
          </cell>
          <cell r="B3084" t="str">
            <v>Chula Vista V.H. 5,435.810 Mts</v>
          </cell>
        </row>
        <row r="3085">
          <cell r="A3085" t="str">
            <v>1.2.3.1.2.1.12</v>
          </cell>
          <cell r="B3085" t="str">
            <v>Vista Marina V.H. 24,336.660 Mts</v>
          </cell>
        </row>
        <row r="3086">
          <cell r="A3086" t="str">
            <v>1.2.3.1.2.1.13</v>
          </cell>
          <cell r="B3086" t="str">
            <v>Mar De Puerto Nuevo Ii V.H. 37,394.950 Mts Y Act.</v>
          </cell>
        </row>
        <row r="3087">
          <cell r="A3087" t="str">
            <v>1.2.3.1.2.1.14</v>
          </cell>
          <cell r="B3087" t="str">
            <v>Rancho El Mirador V.H. 5,032,868 Mts</v>
          </cell>
        </row>
        <row r="3088">
          <cell r="A3088" t="str">
            <v>1.2.3.1.2.1.15</v>
          </cell>
          <cell r="B3088" t="str">
            <v>Fracc. La Cascada (Paseo La Cascada) V.H 17629.942</v>
          </cell>
        </row>
        <row r="3089">
          <cell r="A3089" t="str">
            <v>1.2.3.1.2.1.16</v>
          </cell>
          <cell r="B3089" t="str">
            <v>Col. Reforma C. Gral. Fco. Villa V.H. 4132.336 Mts</v>
          </cell>
        </row>
        <row r="3090">
          <cell r="A3090" t="str">
            <v>1.2.3.1.2.1.17</v>
          </cell>
          <cell r="B3090" t="str">
            <v>Col Ranco Del Mar  Rm-017-002  362.500mt2</v>
          </cell>
        </row>
        <row r="3091">
          <cell r="A3091" t="str">
            <v>1.2.3.1.2.1.18</v>
          </cell>
          <cell r="B3091" t="str">
            <v>Col. Reforma C. Gral. Francisco Villa</v>
          </cell>
        </row>
        <row r="3092">
          <cell r="A3092" t="str">
            <v>1.2.3.1.3</v>
          </cell>
          <cell r="B3092" t="str">
            <v>Inventario de terrenos para venta</v>
          </cell>
        </row>
        <row r="3093">
          <cell r="A3093" t="str">
            <v>1.2.3.1.3.1</v>
          </cell>
          <cell r="B3093" t="str">
            <v>Inventario de terrenos para venta Oficina Central</v>
          </cell>
        </row>
        <row r="3094">
          <cell r="A3094" t="str">
            <v>1.2.3.1.3.1.1</v>
          </cell>
          <cell r="B3094" t="str">
            <v>Puesta Del Sol 15,533.16 Mt2</v>
          </cell>
        </row>
        <row r="3095">
          <cell r="A3095" t="str">
            <v>1.2.3.1.3.1.2</v>
          </cell>
          <cell r="B3095" t="str">
            <v>Mar De Puerto Nvo. I 12,472.11 M2</v>
          </cell>
        </row>
        <row r="3096">
          <cell r="A3096" t="str">
            <v>1.2.3.1.3.1.3</v>
          </cell>
          <cell r="B3096" t="str">
            <v>Villas De Siboney 1440.273 Mts</v>
          </cell>
        </row>
        <row r="3097">
          <cell r="A3097" t="str">
            <v>1.2.3.1.3.1.4</v>
          </cell>
          <cell r="B3097" t="str">
            <v>Rancho Del Mar 2160.17 Mts</v>
          </cell>
        </row>
        <row r="3098">
          <cell r="A3098" t="str">
            <v>1.2.3.1.3.1.5</v>
          </cell>
          <cell r="B3098" t="str">
            <v>Puesta Del Sol Ii 45,357.22 Mts</v>
          </cell>
        </row>
        <row r="3099">
          <cell r="A3099" t="str">
            <v>1.2.3.1.3.1.6</v>
          </cell>
          <cell r="B3099" t="str">
            <v>Vista Marina 24336.66 Mts</v>
          </cell>
        </row>
        <row r="3100">
          <cell r="A3100" t="str">
            <v>1.2.3.1.3.1.7</v>
          </cell>
          <cell r="B3100" t="str">
            <v>Mar Pto. Nuevo Ii 11,212.46 Mts</v>
          </cell>
        </row>
        <row r="3101">
          <cell r="A3101" t="str">
            <v>1.2.3.2</v>
          </cell>
          <cell r="B3101" t="str">
            <v>Viviendas</v>
          </cell>
        </row>
        <row r="3102">
          <cell r="A3102" t="str">
            <v>1.2.3.3</v>
          </cell>
          <cell r="B3102" t="str">
            <v>Edificios</v>
          </cell>
          <cell r="C3102">
            <v>139334341.77000001</v>
          </cell>
          <cell r="E3102">
            <v>5592200.79</v>
          </cell>
          <cell r="G3102">
            <v>144926542.56</v>
          </cell>
        </row>
        <row r="3103">
          <cell r="A3103" t="str">
            <v>1.2.3.3.1</v>
          </cell>
          <cell r="B3103" t="str">
            <v>Edificios Publicos Recursos Propios</v>
          </cell>
          <cell r="C3103">
            <v>139334341.77000001</v>
          </cell>
          <cell r="E3103">
            <v>5592200.79</v>
          </cell>
          <cell r="G3103">
            <v>144926542.56</v>
          </cell>
        </row>
        <row r="3104">
          <cell r="A3104" t="str">
            <v>1.2.3.3.1.1</v>
          </cell>
          <cell r="B3104" t="str">
            <v>Edificios Publicos Recursos Propios Oficina Central</v>
          </cell>
          <cell r="C3104">
            <v>139334341.77000001</v>
          </cell>
          <cell r="E3104">
            <v>5592200.79</v>
          </cell>
          <cell r="G3104">
            <v>144926542.56</v>
          </cell>
        </row>
        <row r="3105">
          <cell r="A3105" t="str">
            <v>1.2.3.3.1.1.1</v>
          </cell>
          <cell r="B3105" t="str">
            <v>Edificios Publicos</v>
          </cell>
          <cell r="C3105">
            <v>22692692.379999999</v>
          </cell>
          <cell r="G3105">
            <v>22692692.379999999</v>
          </cell>
        </row>
        <row r="3106">
          <cell r="A3106" t="str">
            <v>1.2.3.3.1.1.2</v>
          </cell>
          <cell r="B3106" t="str">
            <v>Edificio Palacio Municipal</v>
          </cell>
          <cell r="C3106">
            <v>23199938.260000002</v>
          </cell>
          <cell r="G3106">
            <v>23199938.260000002</v>
          </cell>
        </row>
        <row r="3107">
          <cell r="A3107" t="str">
            <v>1.2.3.3.1.1.3</v>
          </cell>
          <cell r="B3107" t="str">
            <v>Zona Centro De Rosarito 1,200 Mts.</v>
          </cell>
          <cell r="C3107">
            <v>1560000</v>
          </cell>
          <cell r="G3107">
            <v>1560000</v>
          </cell>
        </row>
        <row r="3108">
          <cell r="A3108" t="str">
            <v>1.2.3.3.1.1.4</v>
          </cell>
          <cell r="B3108" t="str">
            <v>Zofemat Programa Playas Bien Limpias</v>
          </cell>
          <cell r="C3108">
            <v>303999.93</v>
          </cell>
          <cell r="G3108">
            <v>303999.93</v>
          </cell>
        </row>
        <row r="3109">
          <cell r="A3109" t="str">
            <v>1.2.3.3.1.1.5</v>
          </cell>
          <cell r="B3109" t="str">
            <v>Subdelegacion De Policia Et-005-001 (Terreno)</v>
          </cell>
          <cell r="C3109">
            <v>229180.79999999999</v>
          </cell>
          <cell r="G3109">
            <v>229180.79999999999</v>
          </cell>
        </row>
        <row r="3110">
          <cell r="A3110" t="str">
            <v>1.2.3.3.1.1.6</v>
          </cell>
          <cell r="B3110" t="str">
            <v>Casetas de Seguridad Publica (Rec. Subsemun 2012)</v>
          </cell>
          <cell r="C3110">
            <v>593698.43999999994</v>
          </cell>
          <cell r="G3110">
            <v>593698.43999999994</v>
          </cell>
        </row>
        <row r="3111">
          <cell r="A3111" t="str">
            <v>1.2.3.3.1.1.7</v>
          </cell>
          <cell r="B3111" t="str">
            <v>Casa de dia para el Adulto Mayor ( Habitat 2012 )</v>
          </cell>
          <cell r="C3111">
            <v>1071374.55</v>
          </cell>
          <cell r="G3111">
            <v>1071374.55</v>
          </cell>
        </row>
        <row r="3112">
          <cell r="A3112" t="str">
            <v>1.2.3.3.1.1.8</v>
          </cell>
          <cell r="B3112" t="str">
            <v>Unidad Deportiva Prof. Andres Luna Gimnasio A.R.</v>
          </cell>
          <cell r="C3112">
            <v>7676215.3099999996</v>
          </cell>
          <cell r="G3112">
            <v>7676215.3099999996</v>
          </cell>
        </row>
        <row r="3113">
          <cell r="A3113" t="str">
            <v>1.2.3.3.1.1.9</v>
          </cell>
          <cell r="B3113" t="str">
            <v>DISPENSARIO MEDICO  EN COL. CUMBRES DEL MAR PLAN L</v>
          </cell>
          <cell r="C3113">
            <v>2887039.84</v>
          </cell>
          <cell r="G3113">
            <v>2887039.84</v>
          </cell>
        </row>
        <row r="3114">
          <cell r="A3114" t="str">
            <v>1.2.3.3.1.1.10</v>
          </cell>
          <cell r="B3114" t="str">
            <v>Centro Tenistico de Alto Rendimiento Punta Azul AZ-053-088 (PRODEUR-CONADE-ROS-LO-802005996-N14-2013)</v>
          </cell>
          <cell r="C3114">
            <v>16798094.870000001</v>
          </cell>
          <cell r="G3114">
            <v>16798094.870000001</v>
          </cell>
        </row>
        <row r="3115">
          <cell r="A3115" t="str">
            <v>1.2.3.3.1.1.11</v>
          </cell>
          <cell r="B3115" t="str">
            <v>Mejoramiento de Oficinas e Instalaciones de la Direccion de Seguridad Publica (PRODEUR-SUBSEMUN-ROS-IO-802005996-N11-2013)</v>
          </cell>
        </row>
        <row r="3116">
          <cell r="A3116" t="str">
            <v>1.2.3.3.1.1.12</v>
          </cell>
          <cell r="B3116" t="str">
            <v>Construcción del Lienzo Charro del municipio de Playas de Rosarito Refrendo No. 10010126171, CONADE</v>
          </cell>
          <cell r="C3116">
            <v>20972723.379999999</v>
          </cell>
          <cell r="G3116">
            <v>20972723.379999999</v>
          </cell>
        </row>
        <row r="3117">
          <cell r="A3117" t="str">
            <v>1.2.3.3.1.1.13</v>
          </cell>
          <cell r="B3117" t="str">
            <v>Gimnasio Paralimpico (PRODEUR-CONADE-ROS-LO-802005996-N15-2013)</v>
          </cell>
          <cell r="C3117">
            <v>5499664.3200000003</v>
          </cell>
          <cell r="G3117">
            <v>5499664.3200000003</v>
          </cell>
        </row>
        <row r="3118">
          <cell r="A3118" t="str">
            <v>1.2.3.3.1.1.14</v>
          </cell>
          <cell r="B3118" t="str">
            <v>Unidad Deportiva Rosamar, Delegacion Plan Libertador (PRODEUR-CE-2014-ROS-LP-03)</v>
          </cell>
          <cell r="C3118">
            <v>3271240.5</v>
          </cell>
          <cell r="G3118">
            <v>3271240.5</v>
          </cell>
        </row>
        <row r="3119">
          <cell r="A3119" t="str">
            <v>1.2.3.3.1.1.15</v>
          </cell>
          <cell r="B3119" t="str">
            <v>Casa de la Cultura Abelardo L. Rodriguez (PRODEUR-FC-2014-ROS-IS-01)</v>
          </cell>
          <cell r="C3119">
            <v>978863.16</v>
          </cell>
          <cell r="G3119">
            <v>978863.16</v>
          </cell>
        </row>
        <row r="3120">
          <cell r="A3120" t="str">
            <v>1.2.3.3.1.1.16</v>
          </cell>
          <cell r="B3120" t="str">
            <v>Rehabilitacion del Gimnasio en Unidad Deportiva Lic. Ernesto Ruffo Appel (PRODEUR-ID-201-ROS-LP-01)</v>
          </cell>
          <cell r="C3120">
            <v>11365209.83</v>
          </cell>
          <cell r="G3120">
            <v>11365209.83</v>
          </cell>
        </row>
        <row r="3121">
          <cell r="A3121" t="str">
            <v>1.2.3.3.1.1.17</v>
          </cell>
          <cell r="B3121" t="str">
            <v>Unidad Deportiva Playa Santander (PRODEUR-ID-2014-ROS-IS-02)</v>
          </cell>
          <cell r="C3121">
            <v>1184945.8999999999</v>
          </cell>
          <cell r="G3121">
            <v>1184945.8999999999</v>
          </cell>
        </row>
        <row r="3122">
          <cell r="A3122" t="str">
            <v>1.2.3.3.1.1.18</v>
          </cell>
          <cell r="B3122" t="str">
            <v>Unidad Deportiva Profesor Andres Luna (PRODEUR-ID-2014-ROS-IS-03)</v>
          </cell>
          <cell r="C3122">
            <v>1419708.24</v>
          </cell>
          <cell r="G3122">
            <v>1419708.24</v>
          </cell>
        </row>
        <row r="3123">
          <cell r="A3123" t="str">
            <v>1.2.3.3.1.1.19</v>
          </cell>
          <cell r="B3123" t="str">
            <v>Unidad Deportiva Vista Marina de Playas de Rosarito B.C. (PRODEUR-ID-2014-ROS-IS-04)</v>
          </cell>
          <cell r="C3123">
            <v>3159745.25</v>
          </cell>
          <cell r="G3123">
            <v>3159745.25</v>
          </cell>
        </row>
        <row r="3124">
          <cell r="A3124" t="str">
            <v>1.2.3.3.1.1.20</v>
          </cell>
          <cell r="B3124" t="str">
            <v>Cancha de Usos Multiples de la Unidad Deportiva Villa Bonita (PRODEUR-ID-2014-ROS-IS-05)</v>
          </cell>
          <cell r="C3124">
            <v>2456121.88</v>
          </cell>
          <cell r="G3124">
            <v>2456121.88</v>
          </cell>
        </row>
        <row r="3125">
          <cell r="A3125" t="str">
            <v>1.2.3.3.1.1.21</v>
          </cell>
          <cell r="B3125" t="str">
            <v>Unidad Deportiva Enrique Bonilla, Col. Independencia (PRODEUR-CE-2014-ROS-LP-01)</v>
          </cell>
          <cell r="C3125">
            <v>1986225</v>
          </cell>
          <cell r="G3125">
            <v>1986225</v>
          </cell>
        </row>
        <row r="3126">
          <cell r="A3126" t="str">
            <v>1.2.3.3.1.1.22</v>
          </cell>
          <cell r="B3126" t="str">
            <v>Unidad Deportiva Emiliano Zapata, Col. Obrera Zona Centro (PRODEUR-CE-2014-ROS-LP-02)</v>
          </cell>
          <cell r="C3126">
            <v>2742040.72</v>
          </cell>
          <cell r="G3126">
            <v>2742040.72</v>
          </cell>
        </row>
        <row r="3127">
          <cell r="A3127" t="str">
            <v>1.2.3.3.1.1.23</v>
          </cell>
          <cell r="B3127" t="str">
            <v>Centro Comunitario Interactivo Joven (PRODEUR-R33-2014-ROS-AD-01)</v>
          </cell>
          <cell r="C3127">
            <v>1120076</v>
          </cell>
          <cell r="G3127">
            <v>1120076</v>
          </cell>
        </row>
        <row r="3128">
          <cell r="A3128" t="str">
            <v>1.2.3.3.1.1.24</v>
          </cell>
          <cell r="B3128" t="str">
            <v>Mejoramiento De Instalaciones De Seguridad Publica Sector Norte (PRODEUR-SUBSEMUN-2015ROS-LP-01)</v>
          </cell>
          <cell r="C3128">
            <v>2000000</v>
          </cell>
          <cell r="G3128">
            <v>2000000</v>
          </cell>
        </row>
        <row r="3129">
          <cell r="A3129" t="str">
            <v>1.2.3.3.1.1.25</v>
          </cell>
          <cell r="B3129" t="str">
            <v>Mejoramiento De Instalaciones De Seguridad Publica Delegacion Primo Tapia (PRODEUR-SUBSEMUN-2015-ROS-LP-02)</v>
          </cell>
          <cell r="C3129">
            <v>773430.69</v>
          </cell>
          <cell r="G3129">
            <v>773430.69</v>
          </cell>
        </row>
        <row r="3130">
          <cell r="A3130" t="str">
            <v>1.2.3.3.1.1.26</v>
          </cell>
          <cell r="B3130" t="str">
            <v>Centro Interactivo y de Atención para Personas con Discapacidad y Adultos Mayores.</v>
          </cell>
          <cell r="C3130">
            <v>1194830.06</v>
          </cell>
          <cell r="G3130">
            <v>1194830.06</v>
          </cell>
        </row>
        <row r="3131">
          <cell r="A3131" t="str">
            <v>1.2.3.3.1.1.27</v>
          </cell>
          <cell r="B3131" t="str">
            <v>Trotapista de asfalto y andador de concreto en Parque Conchita Cantu</v>
          </cell>
          <cell r="C3131">
            <v>316865.55</v>
          </cell>
          <cell r="G3131">
            <v>316865.55</v>
          </cell>
        </row>
        <row r="3132">
          <cell r="A3132" t="str">
            <v>1.2.3.3.1.1.28</v>
          </cell>
          <cell r="B3132" t="str">
            <v>Centro de Desarrollo Comunitario Tonatzin</v>
          </cell>
          <cell r="C3132">
            <v>1880416.91</v>
          </cell>
          <cell r="G3132">
            <v>1880416.91</v>
          </cell>
        </row>
        <row r="3133">
          <cell r="A3133" t="str">
            <v>1.2.3.3.1.1.29</v>
          </cell>
          <cell r="B3133" t="str">
            <v>Ampliacion de Desarrollo Comunitarios Angela Aleman</v>
          </cell>
          <cell r="E3133">
            <v>1542200.79</v>
          </cell>
          <cell r="G3133">
            <v>1542200.79</v>
          </cell>
        </row>
        <row r="3134">
          <cell r="A3134" t="str">
            <v>1.2.3.3.1.1.30</v>
          </cell>
          <cell r="B3134" t="str">
            <v>Unidad Deportiva Ampliación Plan Libertador</v>
          </cell>
          <cell r="E3134">
            <v>4050000</v>
          </cell>
          <cell r="G3134">
            <v>4050000</v>
          </cell>
        </row>
        <row r="3135">
          <cell r="A3135" t="str">
            <v>1.2.3.4</v>
          </cell>
          <cell r="B3135" t="str">
            <v>Infraestructura</v>
          </cell>
        </row>
        <row r="3136">
          <cell r="A3136" t="str">
            <v>1.2.3.4.1</v>
          </cell>
          <cell r="B3136" t="str">
            <v>Infraestructura de Carreteras</v>
          </cell>
        </row>
        <row r="3137">
          <cell r="A3137" t="str">
            <v>1.2.3.4.1.1</v>
          </cell>
          <cell r="B3137" t="str">
            <v>Infraestructura de Carreteras Oficina Central</v>
          </cell>
        </row>
        <row r="3138">
          <cell r="A3138" t="str">
            <v>1.2.3.4.2</v>
          </cell>
          <cell r="B3138" t="str">
            <v>Infraestructura Ferroviaria y Multimodal</v>
          </cell>
        </row>
        <row r="3139">
          <cell r="A3139" t="str">
            <v>1.2.3.4.2.1</v>
          </cell>
          <cell r="B3139" t="str">
            <v>Infraestructura Ferroviaria y Multimodal Oficina Central</v>
          </cell>
        </row>
        <row r="3140">
          <cell r="A3140" t="str">
            <v>1.2.3.4.3</v>
          </cell>
          <cell r="B3140" t="str">
            <v>Infraestructura Portuaria</v>
          </cell>
        </row>
        <row r="3141">
          <cell r="A3141" t="str">
            <v>1.2.3.4.3.1</v>
          </cell>
          <cell r="B3141" t="str">
            <v>Infraestructura Portuaria Oficina Central</v>
          </cell>
        </row>
        <row r="3142">
          <cell r="A3142" t="str">
            <v>1.2.3.4.4</v>
          </cell>
          <cell r="B3142" t="str">
            <v>Infraestructura de Aeroportuaria</v>
          </cell>
        </row>
        <row r="3143">
          <cell r="A3143" t="str">
            <v>1.2.3.4.4.1</v>
          </cell>
          <cell r="B3143" t="str">
            <v>Infraestructura de Aeroportuaria Oficina Central</v>
          </cell>
        </row>
        <row r="3144">
          <cell r="A3144" t="str">
            <v>1.2.3.4.5</v>
          </cell>
          <cell r="B3144" t="str">
            <v>Infraestructura de Telecomunicaciones</v>
          </cell>
        </row>
        <row r="3145">
          <cell r="A3145" t="str">
            <v>1.2.3.4.5.1</v>
          </cell>
          <cell r="B3145" t="str">
            <v>Infraestructura de Telecomunicaciones Oficina Central</v>
          </cell>
        </row>
        <row r="3146">
          <cell r="A3146" t="str">
            <v>1.2.3.4.6</v>
          </cell>
          <cell r="B3146" t="str">
            <v>Infraestructura de Agua Potable, Saneamiento, Hidroagricola y Control de Inundaciones</v>
          </cell>
        </row>
        <row r="3147">
          <cell r="A3147" t="str">
            <v>1.2.3.4.6.1</v>
          </cell>
          <cell r="B3147" t="str">
            <v>Infraestructura de Agua Potable, Saneamiento, Hidroagricola y Control de Inundaciones Oficina Central</v>
          </cell>
        </row>
        <row r="3148">
          <cell r="A3148" t="str">
            <v>1.2.3.4.7</v>
          </cell>
          <cell r="B3148" t="str">
            <v>Infraestructura Electrica</v>
          </cell>
        </row>
        <row r="3149">
          <cell r="A3149" t="str">
            <v>1.2.3.4.7.1</v>
          </cell>
          <cell r="B3149" t="str">
            <v>Infraestructura Electrica Oficina Central</v>
          </cell>
        </row>
        <row r="3150">
          <cell r="A3150" t="str">
            <v>1.2.3.4.8</v>
          </cell>
          <cell r="B3150" t="str">
            <v>Infraestructura de Producción de Hidrocarburos</v>
          </cell>
        </row>
        <row r="3151">
          <cell r="A3151" t="str">
            <v>1.2.3.4.8.1</v>
          </cell>
          <cell r="B3151" t="str">
            <v>Infraestructura de Producción de Hidrocarburos Oficina Central</v>
          </cell>
        </row>
        <row r="3152">
          <cell r="A3152" t="str">
            <v>1.2.3.4.9</v>
          </cell>
          <cell r="B3152" t="str">
            <v>Infraestructura de Refinación, Gas y Petroquimica</v>
          </cell>
        </row>
        <row r="3153">
          <cell r="A3153" t="str">
            <v>1.2.3.4.9.1</v>
          </cell>
          <cell r="B3153" t="str">
            <v>Infraestructura de Refinación, Gas y Petroquimica Oficina Central</v>
          </cell>
        </row>
        <row r="3154">
          <cell r="A3154" t="str">
            <v>1.2.3.5</v>
          </cell>
          <cell r="B3154" t="str">
            <v>Construcciones en Proceso en Bienes de Dominio Público</v>
          </cell>
          <cell r="C3154">
            <v>16986618.68</v>
          </cell>
          <cell r="E3154">
            <v>22963453.27</v>
          </cell>
          <cell r="F3154">
            <v>24024530.530000001</v>
          </cell>
          <cell r="G3154">
            <v>15925541.42</v>
          </cell>
        </row>
        <row r="3155">
          <cell r="A3155" t="str">
            <v>1.2.3.5.1</v>
          </cell>
          <cell r="B3155" t="str">
            <v>Edificación Habitacional en Proceso</v>
          </cell>
          <cell r="E3155">
            <v>14064023.890000001</v>
          </cell>
          <cell r="F3155">
            <v>8907950.8800000008</v>
          </cell>
          <cell r="G3155">
            <v>5156073.01</v>
          </cell>
        </row>
        <row r="3156">
          <cell r="A3156" t="str">
            <v>1.2.3.5.1.1</v>
          </cell>
          <cell r="B3156" t="str">
            <v>Edificación Habitacional en Proceso Oficina Central</v>
          </cell>
          <cell r="E3156">
            <v>14064023.890000001</v>
          </cell>
          <cell r="F3156">
            <v>8907950.8800000008</v>
          </cell>
          <cell r="G3156">
            <v>5156073.01</v>
          </cell>
        </row>
        <row r="3157">
          <cell r="A3157" t="str">
            <v>1.2.3.5.2</v>
          </cell>
          <cell r="B3157" t="str">
            <v>Edificación No Habitacional en Proceso</v>
          </cell>
          <cell r="C3157">
            <v>6565912.9500000002</v>
          </cell>
          <cell r="E3157">
            <v>4173203.64</v>
          </cell>
          <cell r="F3157">
            <v>4249490.8</v>
          </cell>
          <cell r="G3157">
            <v>6489625.79</v>
          </cell>
        </row>
        <row r="3158">
          <cell r="A3158" t="str">
            <v>1.2.3.5.2.1</v>
          </cell>
          <cell r="B3158" t="str">
            <v>Edificación No Habitacional en Proceso Oficina Central</v>
          </cell>
          <cell r="C3158">
            <v>6565912.9500000002</v>
          </cell>
          <cell r="E3158">
            <v>4173203.64</v>
          </cell>
          <cell r="F3158">
            <v>4249490.8</v>
          </cell>
          <cell r="G3158">
            <v>6489625.79</v>
          </cell>
        </row>
        <row r="3159">
          <cell r="A3159" t="str">
            <v>1.2.3.5.2.1.1</v>
          </cell>
          <cell r="B3159" t="str">
            <v>Edificacion No habitacional en Proceso Aportacion Federal</v>
          </cell>
          <cell r="C3159">
            <v>2429999.98</v>
          </cell>
          <cell r="F3159">
            <v>2429999.98</v>
          </cell>
        </row>
        <row r="3160">
          <cell r="A3160" t="str">
            <v>1.2.3.5.2.1.2</v>
          </cell>
          <cell r="B3160" t="str">
            <v>Edificacion No habitacional en Proceso Recursos Propios</v>
          </cell>
          <cell r="C3160">
            <v>4135912.97</v>
          </cell>
          <cell r="E3160">
            <v>4173203.64</v>
          </cell>
          <cell r="F3160">
            <v>1819490.82</v>
          </cell>
          <cell r="G3160">
            <v>6489625.79</v>
          </cell>
        </row>
        <row r="3161">
          <cell r="A3161" t="str">
            <v>1.2.3.5.3</v>
          </cell>
          <cell r="B3161" t="str">
            <v>Construcción de Obras para el Abastecimiento de Agua, Petroleo, Gas, Electricidad y Telecomunicaciones en Proceso</v>
          </cell>
          <cell r="E3161">
            <v>99912.75</v>
          </cell>
          <cell r="F3161">
            <v>99912.75</v>
          </cell>
        </row>
        <row r="3162">
          <cell r="A3162" t="str">
            <v>1.2.3.5.3.1</v>
          </cell>
          <cell r="B3162" t="str">
            <v>Construcción de Obras para el Abastecimiento de Agua, Petroleo, Gas, Electricidad y Telecomunicaciones en Proceso Oficina Central</v>
          </cell>
          <cell r="E3162">
            <v>99912.75</v>
          </cell>
          <cell r="F3162">
            <v>99912.75</v>
          </cell>
        </row>
        <row r="3163">
          <cell r="A3163" t="str">
            <v>1.2.3.5.4</v>
          </cell>
          <cell r="B3163" t="str">
            <v>Division de Terrenos y Contruccion de Obras de Urbanizacion en Proceso</v>
          </cell>
        </row>
        <row r="3164">
          <cell r="A3164" t="str">
            <v>1.2.3.5.4.1</v>
          </cell>
          <cell r="B3164" t="str">
            <v>Division de Terrenos y Contruccion de Obras de Urbanizacion en Proceso Oficina Central</v>
          </cell>
        </row>
        <row r="3165">
          <cell r="A3165" t="str">
            <v>1.2.3.5.4.1.1</v>
          </cell>
          <cell r="B3165" t="str">
            <v>Construcción de Gimnasio Paraolímpico  y Centro Tenistico.</v>
          </cell>
        </row>
        <row r="3166">
          <cell r="A3166" t="str">
            <v>1.2.3.5.5</v>
          </cell>
          <cell r="B3166" t="str">
            <v>Construcción de Vias de Comunicación en Proceso</v>
          </cell>
          <cell r="C3166">
            <v>10420705.73</v>
          </cell>
          <cell r="E3166">
            <v>4626312.99</v>
          </cell>
          <cell r="F3166">
            <v>10767176.1</v>
          </cell>
          <cell r="G3166">
            <v>4279842.62</v>
          </cell>
        </row>
        <row r="3167">
          <cell r="A3167" t="str">
            <v>1.2.3.5.5.1</v>
          </cell>
          <cell r="B3167" t="str">
            <v>Construcción de Vias de Comunicación en Proceso Oficina Central</v>
          </cell>
          <cell r="C3167">
            <v>10420705.73</v>
          </cell>
          <cell r="E3167">
            <v>4626312.99</v>
          </cell>
          <cell r="F3167">
            <v>10767176.1</v>
          </cell>
          <cell r="G3167">
            <v>4279842.62</v>
          </cell>
        </row>
        <row r="3168">
          <cell r="A3168" t="str">
            <v>1.2.3.5.5.1.1</v>
          </cell>
          <cell r="B3168" t="str">
            <v>Produer-Bdan-2012-Ros-Si-Ad-01 Pav.Vialid. 17 Agos</v>
          </cell>
          <cell r="C3168">
            <v>1914675.6</v>
          </cell>
          <cell r="F3168">
            <v>1914675.6</v>
          </cell>
        </row>
        <row r="3169">
          <cell r="A3169" t="str">
            <v>1.2.3.5.5.1.2</v>
          </cell>
          <cell r="B3169" t="str">
            <v>Contruccion en Vias de Comunicacion en Procesos</v>
          </cell>
          <cell r="C3169">
            <v>8506030.1300000008</v>
          </cell>
          <cell r="E3169">
            <v>4626312.99</v>
          </cell>
          <cell r="F3169">
            <v>8852500.5</v>
          </cell>
          <cell r="G3169">
            <v>4279842.62</v>
          </cell>
        </row>
        <row r="3170">
          <cell r="A3170" t="str">
            <v>1.2.3.5.6</v>
          </cell>
          <cell r="B3170" t="str">
            <v>Otras Construcciones de Ingenieria Civil y Obra Pesada en Proceso</v>
          </cell>
        </row>
        <row r="3171">
          <cell r="A3171" t="str">
            <v>1.2.3.5.6.1</v>
          </cell>
          <cell r="B3171" t="str">
            <v>Otras Construcciones de Ingenieria Civil y Obra Pesada en Proceso Oficina Central</v>
          </cell>
        </row>
        <row r="3172">
          <cell r="A3172" t="str">
            <v>1.2.3.5.7</v>
          </cell>
          <cell r="B3172" t="str">
            <v>Instalaciones y Equipamiento en Construcciones en Proceso</v>
          </cell>
        </row>
        <row r="3173">
          <cell r="A3173" t="str">
            <v>1.2.3.5.7.1</v>
          </cell>
          <cell r="B3173" t="str">
            <v>Instalaciones y Equipamiento en Construcciones en Proceso Oficina Central</v>
          </cell>
        </row>
        <row r="3174">
          <cell r="A3174" t="str">
            <v>1.2.3.5.8</v>
          </cell>
          <cell r="B3174" t="str">
            <v>Apoyos de Mejoramientos de Vivienda</v>
          </cell>
        </row>
        <row r="3175">
          <cell r="A3175" t="str">
            <v>1.2.3.5.9</v>
          </cell>
          <cell r="B3175" t="str">
            <v>Trabajos de Acabados en Edificaciones y Otros Trabajos Especializados en proceso</v>
          </cell>
        </row>
        <row r="3176">
          <cell r="A3176" t="str">
            <v>1.2.3.5.9.1</v>
          </cell>
          <cell r="B3176" t="str">
            <v>Trabajos de Acabados en Edificaciones y Otros Trabajos Especializados en proceso Oficina Central</v>
          </cell>
        </row>
        <row r="3177">
          <cell r="A3177" t="str">
            <v>1.2.3.6</v>
          </cell>
          <cell r="B3177" t="str">
            <v>Construcciones en Proceso en Bienes Propios</v>
          </cell>
          <cell r="C3177">
            <v>7165003.7000000002</v>
          </cell>
          <cell r="F3177">
            <v>6659406.7800000003</v>
          </cell>
          <cell r="G3177">
            <v>505596.92</v>
          </cell>
        </row>
        <row r="3178">
          <cell r="A3178" t="str">
            <v>1.2.3.6.1</v>
          </cell>
          <cell r="B3178" t="str">
            <v>Edificación Habitacional en Proceso</v>
          </cell>
        </row>
        <row r="3179">
          <cell r="A3179" t="str">
            <v>1.2.3.6.1.1</v>
          </cell>
          <cell r="B3179" t="str">
            <v>Edificación Habitacional en Proceso Oficina Central</v>
          </cell>
        </row>
        <row r="3180">
          <cell r="A3180" t="str">
            <v>1.2.3.6.2</v>
          </cell>
          <cell r="B3180" t="str">
            <v>Edificación No Habitacional en Proceso</v>
          </cell>
          <cell r="C3180">
            <v>3185356.75</v>
          </cell>
          <cell r="F3180">
            <v>2812959.83</v>
          </cell>
          <cell r="G3180">
            <v>372396.92</v>
          </cell>
        </row>
        <row r="3181">
          <cell r="A3181" t="str">
            <v>1.2.3.6.2.1</v>
          </cell>
          <cell r="B3181" t="str">
            <v>Edificación No Habitacional en Proceso Oficina Central</v>
          </cell>
          <cell r="C3181">
            <v>3185356.75</v>
          </cell>
          <cell r="F3181">
            <v>2812959.83</v>
          </cell>
          <cell r="G3181">
            <v>372396.92</v>
          </cell>
        </row>
        <row r="3182">
          <cell r="A3182" t="str">
            <v>1.2.3.6.3</v>
          </cell>
          <cell r="B3182" t="str">
            <v>Construcción de Obras para el Abastecimiento de Agua, Petroleo, Gas, Electricidad y Telecomunicaciones en Proceso</v>
          </cell>
          <cell r="C3182">
            <v>3846446.95</v>
          </cell>
          <cell r="F3182">
            <v>3846446.95</v>
          </cell>
        </row>
        <row r="3183">
          <cell r="A3183" t="str">
            <v>1.2.3.6.3.1</v>
          </cell>
          <cell r="B3183" t="str">
            <v>Construcción de Obras para el Abastecimiento de Agua, Petroleo, Gas, Electricidad y Telecomunicaciones en Proceso Oficina Central</v>
          </cell>
          <cell r="C3183">
            <v>3846446.95</v>
          </cell>
          <cell r="F3183">
            <v>3846446.95</v>
          </cell>
        </row>
        <row r="3184">
          <cell r="A3184" t="str">
            <v>1.2.3.6.4</v>
          </cell>
          <cell r="B3184" t="str">
            <v>Division de Terrenos y Contruccion de Obras de Urbanizacion en Proceso</v>
          </cell>
          <cell r="C3184">
            <v>133200</v>
          </cell>
          <cell r="G3184">
            <v>133200</v>
          </cell>
        </row>
        <row r="3185">
          <cell r="A3185" t="str">
            <v>1.2.3.6.4.1</v>
          </cell>
          <cell r="B3185" t="str">
            <v>Division de Terrenos y Contruccion de Obras de Urbanizacion en Proceso Oficina Central</v>
          </cell>
          <cell r="C3185">
            <v>133200</v>
          </cell>
          <cell r="G3185">
            <v>133200</v>
          </cell>
        </row>
        <row r="3186">
          <cell r="A3186" t="str">
            <v>1.2.3.6.5</v>
          </cell>
          <cell r="B3186" t="str">
            <v>Construcción de Vias de Comunicación en Proceso</v>
          </cell>
        </row>
        <row r="3187">
          <cell r="A3187" t="str">
            <v>1.2.3.6.5.1</v>
          </cell>
          <cell r="B3187" t="str">
            <v>Construcción de Vias de Comunicación en Proceso Oficina Central</v>
          </cell>
        </row>
        <row r="3188">
          <cell r="A3188" t="str">
            <v>1.2.3.6.6</v>
          </cell>
          <cell r="B3188" t="str">
            <v>Otras Construcciones de Ingenieria Civil y Obra Pesada en Proceso</v>
          </cell>
        </row>
        <row r="3189">
          <cell r="A3189" t="str">
            <v>1.2.3.6.6.1</v>
          </cell>
          <cell r="B3189" t="str">
            <v>Otras Construcciones de Ingenieria Civil y Obra Pesada en Proceso Oficina Central</v>
          </cell>
        </row>
        <row r="3190">
          <cell r="A3190" t="str">
            <v>1.2.3.6.7</v>
          </cell>
          <cell r="B3190" t="str">
            <v>Instalaciones y Equipamiento en Construcciones en Proceso</v>
          </cell>
        </row>
        <row r="3191">
          <cell r="A3191" t="str">
            <v>1.2.3.6.7.1</v>
          </cell>
          <cell r="B3191" t="str">
            <v>Instalaciones y Equipamiento en Construcciones en Proceso Oficina Central</v>
          </cell>
        </row>
        <row r="3192">
          <cell r="A3192" t="str">
            <v>1.2.3.6.7.1.1</v>
          </cell>
          <cell r="B3192" t="str">
            <v>Obras Publicas</v>
          </cell>
        </row>
        <row r="3193">
          <cell r="A3193" t="str">
            <v>1.2.3.6.9</v>
          </cell>
          <cell r="B3193" t="str">
            <v>Trabajos de Acabados en Edificaciones y Otros Trabajos Especializados en proceso</v>
          </cell>
        </row>
        <row r="3194">
          <cell r="A3194" t="str">
            <v>1.2.3.6.9.1</v>
          </cell>
          <cell r="B3194" t="str">
            <v>Trabajos de Acabados en Edificaciones y Otros Trabajos Especializados en proceso Oficina Central</v>
          </cell>
        </row>
        <row r="3195">
          <cell r="A3195" t="str">
            <v>1.2.3.9</v>
          </cell>
          <cell r="B3195" t="str">
            <v>Otros Bienes Inmuebles</v>
          </cell>
          <cell r="C3195">
            <v>4719809</v>
          </cell>
          <cell r="E3195">
            <v>2814546.93</v>
          </cell>
          <cell r="F3195">
            <v>1125000</v>
          </cell>
          <cell r="G3195">
            <v>6409355.9299999997</v>
          </cell>
        </row>
        <row r="3196">
          <cell r="A3196" t="str">
            <v>1.2.3.9.1</v>
          </cell>
          <cell r="B3196" t="str">
            <v>Áreas Verdes Recursos Propios</v>
          </cell>
        </row>
        <row r="3197">
          <cell r="A3197" t="str">
            <v>1.2.3.9.1.1</v>
          </cell>
          <cell r="B3197" t="str">
            <v>Áreas Verdes Recursos Propios Oficina Central</v>
          </cell>
        </row>
        <row r="3198">
          <cell r="A3198" t="str">
            <v>1.2.3.9.1.1.1</v>
          </cell>
          <cell r="B3198" t="str">
            <v xml:space="preserve"> Paseo La Cascada Fracc. La Cascada</v>
          </cell>
        </row>
        <row r="3199">
          <cell r="A3199" t="str">
            <v>1.2.3.9.1.1.2</v>
          </cell>
          <cell r="B3199" t="str">
            <v>Catalina Del Mara</v>
          </cell>
        </row>
        <row r="3200">
          <cell r="A3200" t="str">
            <v>1.2.3.9.1.1.3</v>
          </cell>
          <cell r="B3200" t="str">
            <v>C. Paseo Costa Alegre Fracc. Costa De Oro</v>
          </cell>
        </row>
        <row r="3201">
          <cell r="A3201" t="str">
            <v>1.2.3.9.1.1.4</v>
          </cell>
          <cell r="B3201" t="str">
            <v>C. Islas Mujeres Fracc. Combres Del Mara</v>
          </cell>
        </row>
        <row r="3202">
          <cell r="A3202" t="str">
            <v>1.2.3.9.1.1.5</v>
          </cell>
          <cell r="B3202" t="str">
            <v>C. Volcan Taconce Fracc. Colinas Del Volcan</v>
          </cell>
        </row>
        <row r="3203">
          <cell r="A3203" t="str">
            <v>1.2.3.9.1.1.6</v>
          </cell>
          <cell r="B3203" t="str">
            <v>C. Vecina. Col. Zona Rural De 2.0km Al Limite Mpal</v>
          </cell>
        </row>
        <row r="3204">
          <cell r="A3204" t="str">
            <v>1.2.3.9.1.1.7</v>
          </cell>
          <cell r="B3204" t="str">
            <v>Fracc. La Mina</v>
          </cell>
        </row>
        <row r="3205">
          <cell r="A3205" t="str">
            <v>1.2.3.9.1.1.8</v>
          </cell>
          <cell r="B3205" t="str">
            <v>Col. Puesta Del Sol</v>
          </cell>
        </row>
        <row r="3206">
          <cell r="A3206" t="str">
            <v>1.2.3.9.1.1.9</v>
          </cell>
          <cell r="B3206" t="str">
            <v>Col. Puesta Del Sol 11</v>
          </cell>
        </row>
        <row r="3207">
          <cell r="A3207" t="str">
            <v>1.2.3.9.1.1.10</v>
          </cell>
          <cell r="B3207" t="str">
            <v>Rancho El Mirador</v>
          </cell>
        </row>
        <row r="3208">
          <cell r="A3208" t="str">
            <v>1.2.3.9.1.1.11</v>
          </cell>
          <cell r="B3208" t="str">
            <v>Mar De Puerto Nueveo</v>
          </cell>
        </row>
        <row r="3209">
          <cell r="A3209" t="str">
            <v>1.2.3.9.1.1.12</v>
          </cell>
          <cell r="B3209" t="str">
            <v>Ave. Puerto Escondido Col. Mara De Pto. Nuevo Ii</v>
          </cell>
        </row>
        <row r="3210">
          <cell r="A3210" t="str">
            <v>1.2.3.9.1.1.13</v>
          </cell>
          <cell r="B3210" t="str">
            <v>C. Mariano Matramoros Co. Nuevo Rosarito</v>
          </cell>
        </row>
        <row r="3211">
          <cell r="A3211" t="str">
            <v>1.2.3.9.1.1.14</v>
          </cell>
          <cell r="B3211" t="str">
            <v>Col.  Puerta Del Mara</v>
          </cell>
        </row>
        <row r="3212">
          <cell r="A3212" t="str">
            <v>1.2.3.9.1.1.15</v>
          </cell>
          <cell r="B3212" t="str">
            <v>Col. Reforma C. Niños Heroes</v>
          </cell>
        </row>
        <row r="3213">
          <cell r="A3213" t="str">
            <v>1.2.3.9.1.1.16</v>
          </cell>
          <cell r="B3213" t="str">
            <v>Fracc. Real Del Sol</v>
          </cell>
        </row>
        <row r="3214">
          <cell r="A3214" t="str">
            <v>1.2.3.9.1.1.17</v>
          </cell>
          <cell r="B3214" t="str">
            <v>Fracc. Del Sol.</v>
          </cell>
        </row>
        <row r="3215">
          <cell r="A3215" t="str">
            <v>1.2.3.9.1.1.18</v>
          </cell>
          <cell r="B3215" t="str">
            <v>Col. Villas De Siboney</v>
          </cell>
        </row>
        <row r="3216">
          <cell r="A3216" t="str">
            <v>1.2.3.9.1.1.19</v>
          </cell>
          <cell r="B3216" t="str">
            <v>Co. 17  De Agosto  Calle Islas Caiman</v>
          </cell>
        </row>
        <row r="3217">
          <cell r="A3217" t="str">
            <v>1.2.3.9.1.1.20</v>
          </cell>
          <cell r="B3217" t="str">
            <v>Villas Campeste. San Miguel</v>
          </cell>
        </row>
        <row r="3218">
          <cell r="A3218" t="str">
            <v>1.2.3.9.1.1.21</v>
          </cell>
          <cell r="B3218" t="str">
            <v>Col. Villa Bonita</v>
          </cell>
        </row>
        <row r="3219">
          <cell r="A3219" t="str">
            <v>1.2.3.9.1.1.22</v>
          </cell>
          <cell r="B3219" t="str">
            <v>Punta Azul</v>
          </cell>
        </row>
        <row r="3220">
          <cell r="A3220" t="str">
            <v>1.2.3.9.2</v>
          </cell>
          <cell r="B3220" t="str">
            <v>Parques Recursos Propios</v>
          </cell>
        </row>
        <row r="3221">
          <cell r="A3221" t="str">
            <v>1.2.3.9.2.1</v>
          </cell>
          <cell r="B3221" t="str">
            <v>Parques Recursos Propios Oficina Central</v>
          </cell>
        </row>
        <row r="3222">
          <cell r="A3222" t="str">
            <v>1.2.3.9.2.1.1</v>
          </cell>
          <cell r="B3222" t="str">
            <v>Parque Primo Tapia V.H. 1344.31 Mts.</v>
          </cell>
        </row>
        <row r="3223">
          <cell r="A3223" t="str">
            <v>1.2.3.9.2.1.2</v>
          </cell>
          <cell r="B3223" t="str">
            <v>Col. Reforma C. Venustiano Carranza (Parq.Conchita</v>
          </cell>
        </row>
        <row r="3224">
          <cell r="A3224" t="str">
            <v>1.2.3.9.2.1.3</v>
          </cell>
          <cell r="B3224" t="str">
            <v>Fracc. Chula Vista</v>
          </cell>
        </row>
        <row r="3225">
          <cell r="A3225" t="str">
            <v>1.2.3.9.2.1.4</v>
          </cell>
          <cell r="B3225" t="str">
            <v>Zona De Uso Comun  Gran Parque</v>
          </cell>
        </row>
        <row r="3226">
          <cell r="A3226" t="str">
            <v>1.2.3.9.2.1.5</v>
          </cell>
          <cell r="B3226" t="str">
            <v>Fracc. La Mina  Parque</v>
          </cell>
        </row>
        <row r="3227">
          <cell r="A3227" t="str">
            <v>1.2.3.9.3</v>
          </cell>
          <cell r="B3227" t="str">
            <v>Instalaciones Deportivas Y Culturales Recursos Propios</v>
          </cell>
        </row>
        <row r="3228">
          <cell r="A3228" t="str">
            <v>1.2.3.9.3.1</v>
          </cell>
          <cell r="B3228" t="str">
            <v>Instalaciones Deportivas Y Culturales Recursos Propios Oficina Central</v>
          </cell>
        </row>
        <row r="3229">
          <cell r="A3229" t="str">
            <v>1.2.3.9.3.1.1</v>
          </cell>
          <cell r="B3229" t="str">
            <v>Mar De Puerto Nuevo V.H. 28,733.440 Mts. Y Act. V</v>
          </cell>
        </row>
        <row r="3230">
          <cell r="A3230" t="str">
            <v>1.2.3.9.3.1.2</v>
          </cell>
          <cell r="B3230" t="str">
            <v>Rancho Del Mar V.H. 12,453.726 Mts. Act. Valor Cat</v>
          </cell>
        </row>
        <row r="3231">
          <cell r="A3231" t="str">
            <v>1.2.3.9.3.1.3</v>
          </cell>
          <cell r="B3231" t="str">
            <v>Rosa Mar V.H. 3,962.144 Mts. Y Act. Valor Catastra</v>
          </cell>
        </row>
        <row r="3232">
          <cell r="A3232" t="str">
            <v>1.2.3.9.3.1.4</v>
          </cell>
          <cell r="B3232" t="str">
            <v>Ejido Mazatlan V.H. 33,617.805 Mts. Y Act. Valor C</v>
          </cell>
        </row>
        <row r="3233">
          <cell r="A3233" t="str">
            <v>1.2.3.9.3.1.5</v>
          </cell>
          <cell r="B3233" t="str">
            <v>Col.Reforma C.Plan De San Luis Centro De Alto Rend</v>
          </cell>
        </row>
        <row r="3234">
          <cell r="A3234" t="str">
            <v>1.2.3.9.4</v>
          </cell>
          <cell r="B3234" t="str">
            <v>Servicios Públicos Recursos Propios</v>
          </cell>
        </row>
        <row r="3235">
          <cell r="A3235" t="str">
            <v>1.2.3.9.4.1</v>
          </cell>
          <cell r="B3235" t="str">
            <v>Servicios Públicos Recursos PropiosOficina Central</v>
          </cell>
        </row>
        <row r="3236">
          <cell r="A3236" t="str">
            <v>1.2.3.9.5</v>
          </cell>
          <cell r="B3236" t="str">
            <v>Panteones Recursos Propios</v>
          </cell>
        </row>
        <row r="3237">
          <cell r="A3237" t="str">
            <v>1.2.3.9.5.1</v>
          </cell>
          <cell r="B3237" t="str">
            <v>Panteones Recursos Propios Oficina Central</v>
          </cell>
        </row>
        <row r="3238">
          <cell r="A3238" t="str">
            <v>1.2.3.9.5.1.1</v>
          </cell>
          <cell r="B3238" t="str">
            <v>Villas Campestre V.H. 1,533.179 Mts. Y Act. Valor</v>
          </cell>
        </row>
        <row r="3239">
          <cell r="A3239" t="str">
            <v>1.2.3.9.6</v>
          </cell>
          <cell r="B3239" t="str">
            <v>Inmuebles en Dacion de Pago</v>
          </cell>
        </row>
        <row r="3240">
          <cell r="A3240" t="str">
            <v>1.2.3.9.6.1</v>
          </cell>
          <cell r="B3240" t="str">
            <v>Inmuebles en Dacion de Pago Oficina Central</v>
          </cell>
        </row>
        <row r="3241">
          <cell r="A3241" t="str">
            <v>1.2.3.9.6.1.1</v>
          </cell>
          <cell r="B3241" t="str">
            <v>El Cuervo Poligono C. 44,738.13 Mts Valor Historic</v>
          </cell>
        </row>
        <row r="3242">
          <cell r="A3242" t="str">
            <v>1.2.3.9.6.1.2</v>
          </cell>
          <cell r="B3242" t="str">
            <v>El Cuervo Poligono D 7,996.06 Mts V.H.</v>
          </cell>
        </row>
        <row r="3243">
          <cell r="A3243" t="str">
            <v>1.2.3.9.6.1.3</v>
          </cell>
          <cell r="B3243" t="str">
            <v>El Cuervo Pl. 2 Dr-457-061 V.H. 301,159.104</v>
          </cell>
        </row>
        <row r="3244">
          <cell r="A3244" t="str">
            <v>1.2.3.9.6.1.4</v>
          </cell>
          <cell r="B3244" t="str">
            <v>El Cuervo Pol. B Del Pol. A V.H. 172562.97 Mts</v>
          </cell>
        </row>
        <row r="3245">
          <cell r="A3245" t="str">
            <v>1.2.3.9.6.1.5</v>
          </cell>
          <cell r="B3245" t="str">
            <v>Villa Turistica VT-001-033 S/511.67 Dacion en pago. Ingreso 30/09/2014</v>
          </cell>
        </row>
        <row r="3246">
          <cell r="A3246" t="str">
            <v>1.2.3.9.9</v>
          </cell>
          <cell r="B3246" t="str">
            <v>Otros Bienes Inmuebles en proceso de regularización</v>
          </cell>
          <cell r="C3246">
            <v>4719809</v>
          </cell>
          <cell r="E3246">
            <v>2814546.93</v>
          </cell>
          <cell r="F3246">
            <v>1125000</v>
          </cell>
          <cell r="G3246">
            <v>6409355.9299999997</v>
          </cell>
        </row>
        <row r="3247">
          <cell r="A3247" t="str">
            <v>1.2.3.9.9.1</v>
          </cell>
          <cell r="B3247" t="str">
            <v>Otros Bienes Inmuebles en proceso de regularización Oficina Central</v>
          </cell>
          <cell r="C3247">
            <v>4719809</v>
          </cell>
          <cell r="E3247">
            <v>2814546.93</v>
          </cell>
          <cell r="F3247">
            <v>1125000</v>
          </cell>
          <cell r="G3247">
            <v>6409355.9299999997</v>
          </cell>
        </row>
        <row r="3248">
          <cell r="A3248" t="str">
            <v>1.2.3.9.9.1.1</v>
          </cell>
          <cell r="B3248" t="str">
            <v>Campo Real</v>
          </cell>
          <cell r="C3248">
            <v>1148400</v>
          </cell>
          <cell r="G3248">
            <v>1148400</v>
          </cell>
        </row>
        <row r="3249">
          <cell r="A3249" t="str">
            <v>1.2.3.9.9.1.2</v>
          </cell>
          <cell r="B3249" t="str">
            <v>Mar De Calafia</v>
          </cell>
          <cell r="C3249">
            <v>260424</v>
          </cell>
          <cell r="G3249">
            <v>260424</v>
          </cell>
        </row>
        <row r="3250">
          <cell r="A3250" t="str">
            <v>1.2.3.9.9.1.3</v>
          </cell>
          <cell r="B3250" t="str">
            <v>Mision de Mar II</v>
          </cell>
          <cell r="C3250">
            <v>1645903</v>
          </cell>
          <cell r="G3250">
            <v>1645903</v>
          </cell>
        </row>
        <row r="3251">
          <cell r="A3251" t="str">
            <v>1.2.3.9.9.1.4</v>
          </cell>
          <cell r="B3251" t="str">
            <v>Mar De Popotla</v>
          </cell>
          <cell r="C3251">
            <v>570871</v>
          </cell>
          <cell r="G3251">
            <v>570871</v>
          </cell>
        </row>
        <row r="3252">
          <cell r="A3252" t="str">
            <v>1.2.3.9.9.1.5</v>
          </cell>
          <cell r="B3252" t="str">
            <v>Terrazas del Mar</v>
          </cell>
          <cell r="C3252">
            <v>179295</v>
          </cell>
          <cell r="G3252">
            <v>179295</v>
          </cell>
        </row>
        <row r="3253">
          <cell r="A3253" t="str">
            <v>1.2.3.9.9.1.6</v>
          </cell>
          <cell r="B3253" t="str">
            <v>Ejido Mazatlan</v>
          </cell>
          <cell r="C3253">
            <v>914916</v>
          </cell>
          <cell r="G3253">
            <v>914916</v>
          </cell>
        </row>
        <row r="3254">
          <cell r="A3254" t="str">
            <v>1.2.3.9.9.1.7</v>
          </cell>
          <cell r="B3254" t="str">
            <v>Fracc. Villa Turistica</v>
          </cell>
        </row>
        <row r="3255">
          <cell r="A3255" t="str">
            <v>1.2.3.9.9.1.8</v>
          </cell>
          <cell r="B3255" t="str">
            <v>Mar de Puerto Nuevo 1</v>
          </cell>
          <cell r="E3255">
            <v>2814546.93</v>
          </cell>
          <cell r="F3255">
            <v>1125000</v>
          </cell>
          <cell r="G3255">
            <v>1689546.93</v>
          </cell>
        </row>
        <row r="3256">
          <cell r="A3256" t="str">
            <v>1.2.4</v>
          </cell>
          <cell r="B3256" t="str">
            <v>Bienes Muebles</v>
          </cell>
          <cell r="C3256">
            <v>140410053.03</v>
          </cell>
          <cell r="E3256">
            <v>57531110.829999998</v>
          </cell>
          <cell r="F3256">
            <v>30319735.27</v>
          </cell>
          <cell r="G3256">
            <v>167621428.59</v>
          </cell>
        </row>
        <row r="3257">
          <cell r="A3257" t="str">
            <v>1.2.4.1</v>
          </cell>
          <cell r="B3257" t="str">
            <v>Mobiliario y Equipo de Administración</v>
          </cell>
          <cell r="C3257">
            <v>22285121.02</v>
          </cell>
          <cell r="E3257">
            <v>1953206.17</v>
          </cell>
          <cell r="F3257">
            <v>1968972.3</v>
          </cell>
          <cell r="G3257">
            <v>22269354.890000001</v>
          </cell>
        </row>
        <row r="3258">
          <cell r="A3258" t="str">
            <v>1.2.4.1.1</v>
          </cell>
          <cell r="B3258" t="str">
            <v>Muebles De Oficina Y Estantería</v>
          </cell>
          <cell r="C3258">
            <v>6640601.0700000003</v>
          </cell>
          <cell r="E3258">
            <v>1138336.83</v>
          </cell>
          <cell r="F3258">
            <v>1119226.83</v>
          </cell>
          <cell r="G3258">
            <v>6659711.0700000003</v>
          </cell>
        </row>
        <row r="3259">
          <cell r="A3259" t="str">
            <v>1.2.4.1.2</v>
          </cell>
          <cell r="B3259" t="str">
            <v>Muebles, Excepto De Oficina Y Estantería</v>
          </cell>
          <cell r="C3259">
            <v>64897.5</v>
          </cell>
          <cell r="G3259">
            <v>64897.5</v>
          </cell>
        </row>
        <row r="3260">
          <cell r="A3260" t="str">
            <v>1.2.4.1.3</v>
          </cell>
          <cell r="B3260" t="str">
            <v>Equipo De Cómputo Y De Tecnologías De La Información</v>
          </cell>
          <cell r="C3260">
            <v>15160793.57</v>
          </cell>
          <cell r="E3260">
            <v>789675.04</v>
          </cell>
          <cell r="F3260">
            <v>823594.17</v>
          </cell>
          <cell r="G3260">
            <v>15126874.439999999</v>
          </cell>
        </row>
        <row r="3261">
          <cell r="A3261" t="str">
            <v>1.2.4.1.4</v>
          </cell>
          <cell r="B3261" t="str">
            <v>Equipo de Radiocomunicacion</v>
          </cell>
        </row>
        <row r="3262">
          <cell r="A3262" t="str">
            <v>1.2.4.1.5</v>
          </cell>
          <cell r="B3262" t="str">
            <v>Equipo telefonico</v>
          </cell>
        </row>
        <row r="3263">
          <cell r="A3263" t="str">
            <v>1.2.4.1.6</v>
          </cell>
          <cell r="B3263" t="str">
            <v>Equipo de Difusion</v>
          </cell>
        </row>
        <row r="3264">
          <cell r="A3264" t="str">
            <v>1.2.4.1.9</v>
          </cell>
          <cell r="B3264" t="str">
            <v>Otros Mobiliarios Y Equipos De Administración</v>
          </cell>
          <cell r="C3264">
            <v>418828.88</v>
          </cell>
          <cell r="E3264">
            <v>25194.3</v>
          </cell>
          <cell r="F3264">
            <v>26151.3</v>
          </cell>
          <cell r="G3264">
            <v>417871.88</v>
          </cell>
        </row>
        <row r="3265">
          <cell r="A3265" t="str">
            <v>1.2.4.2</v>
          </cell>
          <cell r="B3265" t="str">
            <v>Mobiliario y Equipo Educacional y Recreativo</v>
          </cell>
          <cell r="C3265">
            <v>5012562.9000000004</v>
          </cell>
          <cell r="E3265">
            <v>177216.68</v>
          </cell>
          <cell r="F3265">
            <v>270980.65000000002</v>
          </cell>
          <cell r="G3265">
            <v>4918798.93</v>
          </cell>
        </row>
        <row r="3266">
          <cell r="A3266" t="str">
            <v>1.2.4.2.1</v>
          </cell>
          <cell r="B3266" t="str">
            <v>Equipos Y Aparatos Audiovisuales</v>
          </cell>
          <cell r="C3266">
            <v>576211.9</v>
          </cell>
          <cell r="E3266">
            <v>124343.88</v>
          </cell>
          <cell r="F3266">
            <v>187509.09</v>
          </cell>
          <cell r="G3266">
            <v>513046.69</v>
          </cell>
        </row>
        <row r="3267">
          <cell r="A3267" t="str">
            <v>1.2.4.2.2</v>
          </cell>
          <cell r="B3267" t="str">
            <v>Aparatos Deportivos</v>
          </cell>
          <cell r="C3267">
            <v>2463002.38</v>
          </cell>
          <cell r="G3267">
            <v>2463002.38</v>
          </cell>
        </row>
        <row r="3268">
          <cell r="A3268" t="str">
            <v>1.2.4.2.3</v>
          </cell>
          <cell r="B3268" t="str">
            <v>Camaras Fotograficas Y De Video</v>
          </cell>
          <cell r="C3268">
            <v>1797658.24</v>
          </cell>
          <cell r="E3268">
            <v>52872.800000000003</v>
          </cell>
          <cell r="F3268">
            <v>83471.56</v>
          </cell>
          <cell r="G3268">
            <v>1767059.48</v>
          </cell>
        </row>
        <row r="3269">
          <cell r="A3269" t="str">
            <v>1.2.4.2.9</v>
          </cell>
          <cell r="B3269" t="str">
            <v>Otro Mobiliario Y Equipo Educacional Y Recreativo</v>
          </cell>
          <cell r="C3269">
            <v>175690.38</v>
          </cell>
          <cell r="G3269">
            <v>175690.38</v>
          </cell>
        </row>
        <row r="3270">
          <cell r="A3270" t="str">
            <v>1.2.4.3</v>
          </cell>
          <cell r="B3270" t="str">
            <v>Equipo e Instrumental Medico y de Laboratorio</v>
          </cell>
          <cell r="C3270">
            <v>115084.41</v>
          </cell>
          <cell r="G3270">
            <v>115084.41</v>
          </cell>
        </row>
        <row r="3271">
          <cell r="A3271" t="str">
            <v>1.2.4.3.1</v>
          </cell>
          <cell r="B3271" t="str">
            <v>Equipo Medico Y De Laboratorio</v>
          </cell>
          <cell r="C3271">
            <v>39637.89</v>
          </cell>
          <cell r="G3271">
            <v>39637.89</v>
          </cell>
        </row>
        <row r="3272">
          <cell r="A3272" t="str">
            <v>1.2.4.3.2</v>
          </cell>
          <cell r="B3272" t="str">
            <v>Instrumental Medico Y De Laboratorio</v>
          </cell>
          <cell r="C3272">
            <v>75446.52</v>
          </cell>
          <cell r="G3272">
            <v>75446.52</v>
          </cell>
        </row>
        <row r="3273">
          <cell r="A3273" t="str">
            <v>1.2.4.4</v>
          </cell>
          <cell r="B3273" t="str">
            <v>Equipo de Transporte</v>
          </cell>
          <cell r="C3273">
            <v>78035982.989999995</v>
          </cell>
          <cell r="E3273">
            <v>42429740.460000001</v>
          </cell>
          <cell r="F3273">
            <v>21734917.129999999</v>
          </cell>
          <cell r="G3273">
            <v>98730806.319999993</v>
          </cell>
        </row>
        <row r="3274">
          <cell r="A3274" t="str">
            <v>1.2.4.4.1</v>
          </cell>
          <cell r="B3274" t="str">
            <v>Automoviles y Equipos Terrestres</v>
          </cell>
          <cell r="C3274">
            <v>71211506.909999996</v>
          </cell>
          <cell r="E3274">
            <v>42429740.460000001</v>
          </cell>
          <cell r="F3274">
            <v>21734917.129999999</v>
          </cell>
          <cell r="G3274">
            <v>91906330.239999995</v>
          </cell>
        </row>
        <row r="3275">
          <cell r="A3275" t="str">
            <v>1.2.4.4.2</v>
          </cell>
          <cell r="B3275" t="str">
            <v>Carrocerias y Remolques</v>
          </cell>
        </row>
        <row r="3276">
          <cell r="A3276" t="str">
            <v>1.2.4.4.3</v>
          </cell>
          <cell r="B3276" t="str">
            <v>Embarcaciones</v>
          </cell>
        </row>
        <row r="3277">
          <cell r="A3277" t="str">
            <v>1.2.4.4.9</v>
          </cell>
          <cell r="B3277" t="str">
            <v>Otros equipos de Transporte</v>
          </cell>
          <cell r="C3277">
            <v>6824476.0800000001</v>
          </cell>
          <cell r="G3277">
            <v>6824476.0800000001</v>
          </cell>
        </row>
        <row r="3278">
          <cell r="A3278" t="str">
            <v>1.2.4.5</v>
          </cell>
          <cell r="B3278" t="str">
            <v>Equipo de Defensa y Seguridad</v>
          </cell>
          <cell r="C3278">
            <v>3884590.42</v>
          </cell>
          <cell r="E3278">
            <v>642094.94999999995</v>
          </cell>
          <cell r="G3278">
            <v>4526685.37</v>
          </cell>
        </row>
        <row r="3279">
          <cell r="A3279" t="str">
            <v>1.2.4.5.1</v>
          </cell>
          <cell r="B3279" t="str">
            <v>Equipo de Defensa y Seguridad</v>
          </cell>
          <cell r="C3279">
            <v>3884590.42</v>
          </cell>
          <cell r="E3279">
            <v>642094.94999999995</v>
          </cell>
          <cell r="G3279">
            <v>4526685.37</v>
          </cell>
        </row>
        <row r="3280">
          <cell r="A3280" t="str">
            <v>1.2.4.5.2</v>
          </cell>
          <cell r="B3280" t="str">
            <v>Otros equipos de seguridad</v>
          </cell>
        </row>
        <row r="3281">
          <cell r="A3281" t="str">
            <v>1.2.4.6</v>
          </cell>
          <cell r="B3281" t="str">
            <v>Maquinaria, Otros Equipos y Herramientas</v>
          </cell>
          <cell r="C3281">
            <v>30926711.289999999</v>
          </cell>
          <cell r="E3281">
            <v>12328852.57</v>
          </cell>
          <cell r="F3281">
            <v>6344865.1900000004</v>
          </cell>
          <cell r="G3281">
            <v>36910698.670000002</v>
          </cell>
        </row>
        <row r="3282">
          <cell r="A3282" t="str">
            <v>1.2.4.6.1</v>
          </cell>
          <cell r="B3282" t="str">
            <v>Maquinaria y Equipo Agropecuario</v>
          </cell>
          <cell r="E3282">
            <v>6157527.2599999998</v>
          </cell>
          <cell r="F3282">
            <v>6157527.2599999998</v>
          </cell>
        </row>
        <row r="3283">
          <cell r="A3283" t="str">
            <v>1.2.4.6.2</v>
          </cell>
          <cell r="B3283" t="str">
            <v>Maquinaria y Equipo Industrial</v>
          </cell>
        </row>
        <row r="3284">
          <cell r="A3284" t="str">
            <v>1.2.4.6.3</v>
          </cell>
          <cell r="B3284" t="str">
            <v>Maquinaria Y Equipo De Construccion</v>
          </cell>
          <cell r="C3284">
            <v>13346719.039999999</v>
          </cell>
          <cell r="E3284">
            <v>4054200</v>
          </cell>
          <cell r="F3284">
            <v>2498</v>
          </cell>
          <cell r="G3284">
            <v>17398421.039999999</v>
          </cell>
        </row>
        <row r="3285">
          <cell r="A3285" t="str">
            <v>1.2.4.6.4</v>
          </cell>
          <cell r="B3285" t="str">
            <v>Maquinaria Y Equipo De Aire Acondicionado</v>
          </cell>
          <cell r="C3285">
            <v>49999.95</v>
          </cell>
          <cell r="G3285">
            <v>49999.95</v>
          </cell>
        </row>
        <row r="3286">
          <cell r="A3286" t="str">
            <v>1.2.4.6.5</v>
          </cell>
          <cell r="B3286" t="str">
            <v>Equipo De Comunicación Y Telecomunicacion</v>
          </cell>
          <cell r="C3286">
            <v>12643584.67</v>
          </cell>
          <cell r="E3286">
            <v>1817318.69</v>
          </cell>
          <cell r="F3286">
            <v>171627.26</v>
          </cell>
          <cell r="G3286">
            <v>14289276.1</v>
          </cell>
        </row>
        <row r="3287">
          <cell r="A3287" t="str">
            <v>1.2.4.6.6</v>
          </cell>
          <cell r="B3287" t="str">
            <v>Eq. De Generacion Electrica, Aparatos Y Accesorios Electricos</v>
          </cell>
          <cell r="C3287">
            <v>482415.99</v>
          </cell>
          <cell r="E3287">
            <v>162168</v>
          </cell>
          <cell r="G3287">
            <v>644583.99</v>
          </cell>
        </row>
        <row r="3288">
          <cell r="A3288" t="str">
            <v>1.2.4.6.7</v>
          </cell>
          <cell r="B3288" t="str">
            <v>Herramientas Y Máquinas-Herramienta</v>
          </cell>
          <cell r="C3288">
            <v>2409867.4900000002</v>
          </cell>
          <cell r="E3288">
            <v>137638.62</v>
          </cell>
          <cell r="F3288">
            <v>3670.17</v>
          </cell>
          <cell r="G3288">
            <v>2543835.94</v>
          </cell>
        </row>
        <row r="3289">
          <cell r="A3289" t="str">
            <v>1.2.4.6.9</v>
          </cell>
          <cell r="B3289" t="str">
            <v>Otros Equipos</v>
          </cell>
          <cell r="C3289">
            <v>1994124.15</v>
          </cell>
          <cell r="F3289">
            <v>9542.5</v>
          </cell>
          <cell r="G3289">
            <v>1984581.65</v>
          </cell>
        </row>
        <row r="3290">
          <cell r="A3290" t="str">
            <v>1.2.4.7</v>
          </cell>
          <cell r="B3290" t="str">
            <v>Colecciones, Obras de Arte y Objetos Valiosos</v>
          </cell>
          <cell r="C3290">
            <v>150000</v>
          </cell>
          <cell r="G3290">
            <v>150000</v>
          </cell>
        </row>
        <row r="3291">
          <cell r="A3291" t="str">
            <v>1.2.4.7.1</v>
          </cell>
          <cell r="B3291" t="str">
            <v>Bienes Artisticos, Culturales y Cientificos</v>
          </cell>
        </row>
        <row r="3292">
          <cell r="A3292" t="str">
            <v>1.2.4.7.2</v>
          </cell>
          <cell r="B3292" t="str">
            <v>Objetos De Valor</v>
          </cell>
        </row>
        <row r="3293">
          <cell r="A3293" t="str">
            <v>1.2.4.7.3</v>
          </cell>
          <cell r="B3293" t="str">
            <v>Barco/Casco Ex-Arm Uribe</v>
          </cell>
          <cell r="C3293">
            <v>150000</v>
          </cell>
          <cell r="G3293">
            <v>150000</v>
          </cell>
        </row>
        <row r="3294">
          <cell r="A3294" t="str">
            <v>1.2.4.8</v>
          </cell>
          <cell r="B3294" t="str">
            <v>Activos Biológicos</v>
          </cell>
        </row>
        <row r="3295">
          <cell r="A3295" t="str">
            <v>1.2.4.8.1</v>
          </cell>
          <cell r="B3295" t="str">
            <v>Bovinos</v>
          </cell>
        </row>
        <row r="3296">
          <cell r="A3296" t="str">
            <v>1.2.4.8.2</v>
          </cell>
          <cell r="B3296" t="str">
            <v>Porcinos</v>
          </cell>
        </row>
        <row r="3297">
          <cell r="A3297" t="str">
            <v>1.2.4.8.3</v>
          </cell>
          <cell r="B3297" t="str">
            <v>Aves</v>
          </cell>
        </row>
        <row r="3298">
          <cell r="A3298" t="str">
            <v>1.2.4.8.4</v>
          </cell>
          <cell r="B3298" t="str">
            <v>Ovinos y Caprinos</v>
          </cell>
        </row>
        <row r="3299">
          <cell r="A3299" t="str">
            <v>1.2.4.8.5</v>
          </cell>
          <cell r="B3299" t="str">
            <v>Peces y Acuicultura</v>
          </cell>
        </row>
        <row r="3300">
          <cell r="A3300" t="str">
            <v>1.2.4.8.6</v>
          </cell>
          <cell r="B3300" t="str">
            <v>Equinos</v>
          </cell>
        </row>
        <row r="3301">
          <cell r="A3301" t="str">
            <v>1.2.4.8.6.6</v>
          </cell>
          <cell r="B3301" t="str">
            <v>Equinos COPLADEM</v>
          </cell>
        </row>
        <row r="3302">
          <cell r="A3302" t="str">
            <v>1.2.4.8.6.7</v>
          </cell>
          <cell r="B3302" t="str">
            <v>Equinos IMJUVE</v>
          </cell>
        </row>
        <row r="3303">
          <cell r="A3303" t="str">
            <v>1.2.4.8.7</v>
          </cell>
          <cell r="B3303" t="str">
            <v>Especies menores y de Zoologico</v>
          </cell>
        </row>
        <row r="3304">
          <cell r="A3304" t="str">
            <v>1.2.4.8.8</v>
          </cell>
          <cell r="B3304" t="str">
            <v>Arboles y Plantas</v>
          </cell>
        </row>
        <row r="3305">
          <cell r="A3305" t="str">
            <v>1.2.4.8.9</v>
          </cell>
          <cell r="B3305" t="str">
            <v>Otros Activos Biologcos</v>
          </cell>
        </row>
        <row r="3306">
          <cell r="A3306" t="str">
            <v>1.2.4.9</v>
          </cell>
          <cell r="B3306" t="str">
            <v>Otros Bienes Muebles</v>
          </cell>
        </row>
        <row r="3307">
          <cell r="A3307" t="str">
            <v>1.2.5</v>
          </cell>
          <cell r="B3307" t="str">
            <v>Activos Intangibles</v>
          </cell>
          <cell r="C3307">
            <v>5525092.6500000004</v>
          </cell>
          <cell r="E3307">
            <v>29723.46</v>
          </cell>
          <cell r="F3307">
            <v>14861.73</v>
          </cell>
          <cell r="G3307">
            <v>5539954.3799999999</v>
          </cell>
        </row>
        <row r="3308">
          <cell r="A3308" t="str">
            <v>1.2.5.1</v>
          </cell>
          <cell r="B3308" t="str">
            <v>Software</v>
          </cell>
          <cell r="C3308">
            <v>303911.25</v>
          </cell>
          <cell r="E3308">
            <v>14861.73</v>
          </cell>
          <cell r="G3308">
            <v>318772.98</v>
          </cell>
        </row>
        <row r="3309">
          <cell r="A3309" t="str">
            <v>1.2.5.1.1</v>
          </cell>
          <cell r="B3309" t="str">
            <v>Software varios</v>
          </cell>
          <cell r="C3309">
            <v>303911.25</v>
          </cell>
          <cell r="E3309">
            <v>14861.73</v>
          </cell>
          <cell r="G3309">
            <v>318772.98</v>
          </cell>
        </row>
        <row r="3310">
          <cell r="A3310" t="str">
            <v>1.2.5.2</v>
          </cell>
          <cell r="B3310" t="str">
            <v>Patentes, Marcas y Derechos</v>
          </cell>
        </row>
        <row r="3311">
          <cell r="A3311" t="str">
            <v>1.2.5.2.1</v>
          </cell>
          <cell r="B3311" t="str">
            <v>Patentes</v>
          </cell>
        </row>
        <row r="3312">
          <cell r="A3312" t="str">
            <v>1.2.5.2.1.10</v>
          </cell>
          <cell r="B3312" t="str">
            <v>Patentes IMAC</v>
          </cell>
        </row>
        <row r="3313">
          <cell r="A3313" t="str">
            <v>1.2.5.2.2</v>
          </cell>
          <cell r="B3313" t="str">
            <v>Marcas</v>
          </cell>
        </row>
        <row r="3314">
          <cell r="A3314" t="str">
            <v>1.2.5.2.3</v>
          </cell>
          <cell r="B3314" t="str">
            <v>Derechos</v>
          </cell>
        </row>
        <row r="3315">
          <cell r="A3315" t="str">
            <v>1.2.5.3</v>
          </cell>
          <cell r="B3315" t="str">
            <v>Concesiones y Franquicias</v>
          </cell>
        </row>
        <row r="3316">
          <cell r="A3316" t="str">
            <v>1.2.5.3.1</v>
          </cell>
          <cell r="B3316" t="str">
            <v>Concesiones</v>
          </cell>
        </row>
        <row r="3317">
          <cell r="A3317" t="str">
            <v>1.2.5.3.2</v>
          </cell>
          <cell r="B3317" t="str">
            <v>Franquicias</v>
          </cell>
        </row>
        <row r="3318">
          <cell r="A3318" t="str">
            <v>1.2.5.4</v>
          </cell>
          <cell r="B3318" t="str">
            <v>Licencias</v>
          </cell>
          <cell r="C3318">
            <v>5221181.4000000004</v>
          </cell>
          <cell r="G3318">
            <v>5221181.4000000004</v>
          </cell>
        </row>
        <row r="3319">
          <cell r="A3319" t="str">
            <v>1.2.5.4.1</v>
          </cell>
          <cell r="B3319" t="str">
            <v>Licencias Informaticas e Intelectuales</v>
          </cell>
          <cell r="C3319">
            <v>5221181.4000000004</v>
          </cell>
          <cell r="G3319">
            <v>5221181.4000000004</v>
          </cell>
        </row>
        <row r="3320">
          <cell r="A3320" t="str">
            <v>1.2.5.4.2</v>
          </cell>
          <cell r="B3320" t="str">
            <v>Licencias Industriales, Comerciales y Otras</v>
          </cell>
        </row>
        <row r="3321">
          <cell r="A3321" t="str">
            <v>1.2.5.9</v>
          </cell>
          <cell r="B3321" t="str">
            <v>Otros Activos Intangibles</v>
          </cell>
          <cell r="E3321">
            <v>14861.73</v>
          </cell>
          <cell r="F3321">
            <v>14861.73</v>
          </cell>
        </row>
        <row r="3322">
          <cell r="A3322" t="str">
            <v>1.2.5.9.1.1</v>
          </cell>
          <cell r="B3322" t="str">
            <v>Otros Activos Intangibles Oficina Central</v>
          </cell>
        </row>
        <row r="3323">
          <cell r="A3323" t="str">
            <v>1.2.5.9.1.2</v>
          </cell>
          <cell r="B3323" t="str">
            <v>Otros Activos Intangibles DIF</v>
          </cell>
        </row>
        <row r="3324">
          <cell r="A3324" t="str">
            <v>1.2.5.9.1.3</v>
          </cell>
          <cell r="B3324" t="str">
            <v>Otros Activos Intangibles COTUCO</v>
          </cell>
        </row>
        <row r="3325">
          <cell r="A3325" t="str">
            <v>1.2.5.9.1.4</v>
          </cell>
          <cell r="B3325" t="str">
            <v>Otros Activos Intangibles PRODEUR</v>
          </cell>
        </row>
        <row r="3326">
          <cell r="A3326" t="str">
            <v>1.2.5.9.1.5</v>
          </cell>
          <cell r="B3326" t="str">
            <v>Otros Activos Intangibles IMDER</v>
          </cell>
        </row>
        <row r="3327">
          <cell r="A3327" t="str">
            <v>1.2.5.9.1.6</v>
          </cell>
          <cell r="B3327" t="str">
            <v>Otros Activos Intangibles COPLADEM</v>
          </cell>
        </row>
        <row r="3328">
          <cell r="A3328" t="str">
            <v>1.2.5.9.1.7</v>
          </cell>
          <cell r="B3328" t="str">
            <v>Otros Activos Intangibles IMJUVE</v>
          </cell>
        </row>
        <row r="3329">
          <cell r="A3329" t="str">
            <v>1.2.5.9.1.8</v>
          </cell>
          <cell r="B3329" t="str">
            <v>Otros Activos Intangibles IMPLAN</v>
          </cell>
        </row>
        <row r="3330">
          <cell r="A3330" t="str">
            <v>1.2.5.9.1.9</v>
          </cell>
          <cell r="B3330" t="str">
            <v>Otros Activos Intangibles INMUJER</v>
          </cell>
        </row>
        <row r="3331">
          <cell r="A3331" t="str">
            <v>1.2.5.9.1.10</v>
          </cell>
          <cell r="B3331" t="str">
            <v>Otros Activos Intangibles IMAC</v>
          </cell>
        </row>
        <row r="3332">
          <cell r="A3332" t="str">
            <v>1.2.6</v>
          </cell>
          <cell r="B3332" t="str">
            <v>(Depreciaciones, Deterioro y Amortizaciones Acumuladas de Bienes)</v>
          </cell>
        </row>
        <row r="3333">
          <cell r="A3333" t="str">
            <v>1.2.6.1</v>
          </cell>
          <cell r="B3333" t="str">
            <v>(Depreciación Acumulada de Inmuebles)</v>
          </cell>
        </row>
        <row r="3334">
          <cell r="A3334" t="str">
            <v>1.2.6.1.1</v>
          </cell>
          <cell r="B3334" t="str">
            <v>Depreciación Acumulada de Edificios Públicos</v>
          </cell>
        </row>
        <row r="3335">
          <cell r="A3335" t="str">
            <v>1.2.6.1.2</v>
          </cell>
          <cell r="B3335" t="str">
            <v>Depreciación Acumulada de Otros Bienes Inmuebles</v>
          </cell>
        </row>
        <row r="3336">
          <cell r="A3336" t="str">
            <v>1.2.6.2</v>
          </cell>
          <cell r="B3336" t="str">
            <v>(Depreciación Acumulada de Infraestructura)</v>
          </cell>
        </row>
        <row r="3337">
          <cell r="A3337" t="str">
            <v>1.2.6.3</v>
          </cell>
          <cell r="B3337" t="str">
            <v>(Depreciación Acumulada Muebles)</v>
          </cell>
        </row>
        <row r="3338">
          <cell r="A3338" t="str">
            <v>1.2.6.3.1</v>
          </cell>
          <cell r="B3338" t="str">
            <v>Depreciación Acumulada de Muebles de Oficina y Estanteria</v>
          </cell>
        </row>
        <row r="3339">
          <cell r="A3339" t="str">
            <v>1.2.6.3.2</v>
          </cell>
          <cell r="B3339" t="str">
            <v>Depreciación Acumulada de Muebles , Excepto de Oficina y Estanteria</v>
          </cell>
        </row>
        <row r="3340">
          <cell r="A3340" t="str">
            <v>1.2.6.3.3</v>
          </cell>
          <cell r="B3340" t="str">
            <v>Depreciación Acumulada de Equipo de Computo y de Tecnologias de la Información</v>
          </cell>
        </row>
        <row r="3341">
          <cell r="A3341" t="str">
            <v>1.2.6.3.4</v>
          </cell>
          <cell r="B3341" t="str">
            <v>Depreciación Acumulada de Otros Mobiliarios y Equipos de Administración</v>
          </cell>
        </row>
        <row r="3342">
          <cell r="A3342" t="str">
            <v>1.2.6.3.5</v>
          </cell>
          <cell r="B3342" t="str">
            <v>Depreciación Acumulada de Mobiliario y Equipo Educacional y Recreativo</v>
          </cell>
        </row>
        <row r="3343">
          <cell r="A3343" t="str">
            <v>1.2.6.3.6</v>
          </cell>
          <cell r="B3343" t="str">
            <v>Depreciación Acumulada de Equipo  e Instrumental Medico y de Laboratorio</v>
          </cell>
        </row>
        <row r="3344">
          <cell r="A3344" t="str">
            <v>1.2.6.3.7</v>
          </cell>
          <cell r="B3344" t="str">
            <v>Depreciación Acumulada de Equipo de Transporte</v>
          </cell>
        </row>
        <row r="3345">
          <cell r="A3345" t="str">
            <v>1.2.6.3.8</v>
          </cell>
          <cell r="B3345" t="str">
            <v>Depreciación Acumulada de Equipo de Defensa y Seguridad</v>
          </cell>
        </row>
        <row r="3346">
          <cell r="A3346" t="str">
            <v>1.2.6.3.9</v>
          </cell>
          <cell r="B3346" t="str">
            <v>Depreciación Acumulada de Maquinaria, Otro Equipo y Herramientas</v>
          </cell>
        </row>
        <row r="3347">
          <cell r="A3347" t="str">
            <v>1.2.6.4</v>
          </cell>
          <cell r="B3347" t="str">
            <v>(Deterioro Acumulado de Activos Biológicos)</v>
          </cell>
        </row>
        <row r="3348">
          <cell r="A3348" t="str">
            <v>1.2.6.4.1</v>
          </cell>
          <cell r="B3348" t="str">
            <v>Deterioro de Arboles y Plantas</v>
          </cell>
        </row>
        <row r="3349">
          <cell r="A3349" t="str">
            <v>1.2.6.5</v>
          </cell>
          <cell r="B3349" t="str">
            <v>(Amortización Acumulada de Activos Intangibles)</v>
          </cell>
        </row>
        <row r="3350">
          <cell r="A3350" t="str">
            <v>1.2.6.5.1</v>
          </cell>
          <cell r="B3350" t="str">
            <v>Amortizacion Acumulada de Software</v>
          </cell>
        </row>
        <row r="3351">
          <cell r="A3351" t="str">
            <v>1.2.6.5.2</v>
          </cell>
          <cell r="B3351" t="str">
            <v>Amortizacion Acumulada de Patentes, Marcas y Derechos</v>
          </cell>
        </row>
        <row r="3352">
          <cell r="A3352" t="str">
            <v>1.2.6.5.3</v>
          </cell>
          <cell r="B3352" t="str">
            <v>Amortizacion Acumulada de Concesiones y Franquicias</v>
          </cell>
        </row>
        <row r="3353">
          <cell r="A3353" t="str">
            <v>1.2.6.5.4</v>
          </cell>
          <cell r="B3353" t="str">
            <v>Amortizacion Acumulada de Licencias</v>
          </cell>
        </row>
        <row r="3354">
          <cell r="A3354" t="str">
            <v>1.2.6.5.5</v>
          </cell>
          <cell r="B3354" t="str">
            <v>Amortizacion Acumulada de Otros Activos Intangibles</v>
          </cell>
        </row>
        <row r="3355">
          <cell r="A3355" t="str">
            <v>1.2.7</v>
          </cell>
          <cell r="B3355" t="str">
            <v>Activos Diferidos</v>
          </cell>
        </row>
        <row r="3356">
          <cell r="A3356" t="str">
            <v>1.2.7.1</v>
          </cell>
          <cell r="B3356" t="str">
            <v>Estudios y Proyectos</v>
          </cell>
        </row>
        <row r="3357">
          <cell r="A3357" t="str">
            <v>1.2.7.2</v>
          </cell>
          <cell r="B3357" t="str">
            <v>Derechos Sobre Bienes en Régimen de Arrendamiento Financiero</v>
          </cell>
        </row>
        <row r="3358">
          <cell r="A3358" t="str">
            <v>1.2.7.3</v>
          </cell>
          <cell r="B3358" t="str">
            <v>Gastos Pagados por Adelantado a Largo Plazo</v>
          </cell>
        </row>
        <row r="3359">
          <cell r="A3359" t="str">
            <v>1.2.7.4</v>
          </cell>
          <cell r="B3359" t="str">
            <v>Anticipos a Largo Plazo</v>
          </cell>
        </row>
        <row r="3360">
          <cell r="A3360" t="str">
            <v>1.2.7.4.1</v>
          </cell>
          <cell r="B3360" t="str">
            <v>Anticipos a Proveedores por Adquisición de Bienes y prestación de Servicios LP</v>
          </cell>
        </row>
        <row r="3361">
          <cell r="A3361" t="str">
            <v>1.2.7.4.1.1</v>
          </cell>
          <cell r="B3361" t="str">
            <v>Anticipos a Proveedores por Adquisición de Bienes y prestación de Servicios LP Oficina Central</v>
          </cell>
        </row>
        <row r="3362">
          <cell r="A3362" t="str">
            <v>1.2.7.4.2</v>
          </cell>
          <cell r="B3362" t="str">
            <v>Anticipos a Proveedores por Adquisición de Bienes Inmuebles y Muebles a LP</v>
          </cell>
        </row>
        <row r="3363">
          <cell r="A3363" t="str">
            <v>1.2.7.4.2.1</v>
          </cell>
          <cell r="B3363" t="str">
            <v>Anticipos a Proveedores por Adquisición de Bienes Inmuebles y Muebles a LP Oficina Central</v>
          </cell>
        </row>
        <row r="3364">
          <cell r="A3364" t="str">
            <v>1.2.7.4.3</v>
          </cell>
          <cell r="B3364" t="str">
            <v>Anticipos a Proveedores por Adquisición de Bienes Intangibles a LP</v>
          </cell>
        </row>
        <row r="3365">
          <cell r="A3365" t="str">
            <v>1.2.7.4.3.1</v>
          </cell>
          <cell r="B3365" t="str">
            <v>Anticipos a Proveedores por Adquisición de Bienes Intangibles a LP Oficina Central</v>
          </cell>
        </row>
        <row r="3366">
          <cell r="A3366" t="str">
            <v>1.2.7.4.4</v>
          </cell>
          <cell r="B3366" t="str">
            <v>Anticipos a Proveedores por Obras Públicas a LP</v>
          </cell>
        </row>
        <row r="3367">
          <cell r="A3367" t="str">
            <v>1.2.7.4.4.1</v>
          </cell>
          <cell r="B3367" t="str">
            <v>Anticipos a Proveedores por Obras Públicas a LP Oficina Central</v>
          </cell>
        </row>
        <row r="3368">
          <cell r="A3368" t="str">
            <v>1.2.7.5</v>
          </cell>
          <cell r="B3368" t="str">
            <v>Beneficios al Retiro de Empleados Pagados por Adelantado</v>
          </cell>
        </row>
        <row r="3369">
          <cell r="A3369" t="str">
            <v>1.2.7.9</v>
          </cell>
          <cell r="B3369" t="str">
            <v>Otros Activos Diferidos</v>
          </cell>
        </row>
        <row r="3370">
          <cell r="A3370" t="str">
            <v>1.2.7.9.1</v>
          </cell>
          <cell r="B3370" t="str">
            <v>Pagos Anticipados  por Seguros de Vida</v>
          </cell>
        </row>
        <row r="3371">
          <cell r="A3371" t="str">
            <v>1.2.7.9.1.1</v>
          </cell>
          <cell r="B3371" t="str">
            <v>Pagos Anticipados  por Seguros de Vida Oficina Central</v>
          </cell>
        </row>
        <row r="3372">
          <cell r="A3372" t="str">
            <v>1.2.7.9.1.1.1</v>
          </cell>
          <cell r="B3372" t="str">
            <v>Seguros Atlas S.A.</v>
          </cell>
        </row>
        <row r="3373">
          <cell r="A3373" t="str">
            <v>1.2.7.9.1.1.2</v>
          </cell>
          <cell r="B3373" t="str">
            <v>Qualitas Compañia De Seguros S.A.</v>
          </cell>
        </row>
        <row r="3374">
          <cell r="A3374" t="str">
            <v>1.2.7.9.2</v>
          </cell>
          <cell r="B3374" t="str">
            <v>Pagos Anticipados  por Seguros de Bienes Muebles</v>
          </cell>
        </row>
        <row r="3375">
          <cell r="A3375" t="str">
            <v>1.2.7.9.2.1</v>
          </cell>
          <cell r="B3375" t="str">
            <v>Pagos Anticipados  por Seguros de Bienes Muebles Oficina Central</v>
          </cell>
        </row>
        <row r="3376">
          <cell r="A3376" t="str">
            <v>1.2.7.9.2.1.1</v>
          </cell>
          <cell r="B3376" t="str">
            <v>Seguros Atlas S.A.</v>
          </cell>
        </row>
        <row r="3377">
          <cell r="A3377" t="str">
            <v>1.2.7.9.2.1.2</v>
          </cell>
          <cell r="B3377" t="str">
            <v>Qualitas Compañia De Seguros S.A.</v>
          </cell>
        </row>
        <row r="3378">
          <cell r="A3378" t="str">
            <v>1.2.7.9.2.1.3</v>
          </cell>
          <cell r="B3378" t="str">
            <v>General de Seguros S.A.B.</v>
          </cell>
        </row>
        <row r="3379">
          <cell r="A3379" t="str">
            <v>1.2.7.9.3</v>
          </cell>
          <cell r="B3379" t="str">
            <v>Pagos Anticipados  por Seguros de Bienes Inmuebles</v>
          </cell>
        </row>
        <row r="3380">
          <cell r="A3380" t="str">
            <v>1.2.7.9.3.1</v>
          </cell>
          <cell r="B3380" t="str">
            <v>Pagos Anticipados  por Seguros de Bienes Inmuebles Oficina Central</v>
          </cell>
        </row>
        <row r="3381">
          <cell r="A3381" t="str">
            <v>1.2.7.9.3.1.1</v>
          </cell>
          <cell r="B3381" t="str">
            <v>Seguros Atlas S.A.</v>
          </cell>
        </row>
        <row r="3382">
          <cell r="A3382" t="str">
            <v>1.2.7.9.3.1.2</v>
          </cell>
          <cell r="B3382" t="str">
            <v>Qualitas Compañia De Seguros S.A.</v>
          </cell>
        </row>
        <row r="3383">
          <cell r="A3383" t="str">
            <v>1.2.8</v>
          </cell>
          <cell r="B3383" t="str">
            <v>(Estimación por Pérdidas o Deterioro de Activos No Circulantes)</v>
          </cell>
        </row>
        <row r="3384">
          <cell r="A3384" t="str">
            <v>1.2.8.1</v>
          </cell>
          <cell r="B3384" t="str">
            <v>(Estimaciones para Cuentas Incobrables de Documentos por Cobrar a Largo Plazo)</v>
          </cell>
        </row>
        <row r="3385">
          <cell r="A3385" t="str">
            <v>1.2.8.1.1</v>
          </cell>
          <cell r="B3385" t="str">
            <v>Estimaciones por Pérdida de Cuentas Incobrables de Documentos por Cobrar LP por</v>
          </cell>
        </row>
        <row r="3386">
          <cell r="A3386" t="str">
            <v>1.2.8.1.1.1</v>
          </cell>
          <cell r="B3386" t="str">
            <v>Estimaciones por Pérdida de Cuentas Incobrables de Documentos por Cobrar LP por Oficina Central</v>
          </cell>
        </row>
        <row r="3387">
          <cell r="A3387" t="str">
            <v>1.2.8.1.2</v>
          </cell>
          <cell r="B3387" t="str">
            <v>Venta de Bienes y Prestación de Servicios</v>
          </cell>
        </row>
        <row r="3388">
          <cell r="A3388" t="str">
            <v>1.2.8.1.2.1</v>
          </cell>
          <cell r="B3388" t="str">
            <v>Venta de Bienes y Prestación de Servicios Oficina Central</v>
          </cell>
        </row>
        <row r="3389">
          <cell r="A3389" t="str">
            <v>1.2.8.1.3</v>
          </cell>
          <cell r="B3389" t="str">
            <v>Estimaciones por Pérdida de Cuentas Incobrables de Documentos por Cobrar LP por</v>
          </cell>
        </row>
        <row r="3390">
          <cell r="A3390" t="str">
            <v>1.2.8.1.3.1</v>
          </cell>
          <cell r="B3390" t="str">
            <v>Estimaciones por Pérdida de Cuentas Incobrables de Documentos por Cobrar LP por Oficina Central</v>
          </cell>
        </row>
        <row r="3391">
          <cell r="A3391" t="str">
            <v>1.2.8.1.4</v>
          </cell>
          <cell r="B3391" t="str">
            <v>Venta de Bienes Inmuebles, Muebles e Intangibles</v>
          </cell>
        </row>
        <row r="3392">
          <cell r="A3392" t="str">
            <v>1.2.8.1.4.1</v>
          </cell>
          <cell r="B3392" t="str">
            <v>Venta de Bienes Inmuebles, Muebles e Intangibles Oficina Central</v>
          </cell>
        </row>
        <row r="3393">
          <cell r="A3393" t="str">
            <v>1.2.8.1.5</v>
          </cell>
          <cell r="B3393" t="str">
            <v>Venta de Bienes Inmuebles, Muebles e Intangibles</v>
          </cell>
        </row>
        <row r="3394">
          <cell r="A3394" t="str">
            <v>1.2.8.1.5.1</v>
          </cell>
          <cell r="B3394" t="str">
            <v>Venta de Bienes Inmuebles, Muebles e Intangibles Oficina Central</v>
          </cell>
        </row>
        <row r="3395">
          <cell r="A3395" t="str">
            <v>1.2.8.2</v>
          </cell>
          <cell r="B3395" t="str">
            <v>(Estimaciones para Cuentas Incobrables de Deudores Diversos por Cobrar a Largo Plazo)</v>
          </cell>
        </row>
        <row r="3396">
          <cell r="A3396" t="str">
            <v>1.2.8.2.1</v>
          </cell>
          <cell r="B3396" t="str">
            <v>Estimaciones por Pérdida de Cuentas Incobrables de Deudores Diversos</v>
          </cell>
        </row>
        <row r="3397">
          <cell r="A3397" t="str">
            <v>1.2.8.2.1.1</v>
          </cell>
          <cell r="B3397" t="str">
            <v>Estimaciones por Pérdida de Cuentas Incobrables de Deudores Diversos Oficina Central</v>
          </cell>
        </row>
        <row r="3398">
          <cell r="A3398" t="str">
            <v>1.2.8.3</v>
          </cell>
          <cell r="B3398" t="str">
            <v>(Estimaciones para Cuentas Incobrables de Contribuciones por Cobrar a Largo Plazo)</v>
          </cell>
        </row>
        <row r="3399">
          <cell r="A3399" t="str">
            <v>1.2.8.3.1</v>
          </cell>
          <cell r="B3399" t="str">
            <v>Estimaciones por Pérdida de Cuentas Incobrables de Contribuciones Garantizadas a LP</v>
          </cell>
        </row>
        <row r="3400">
          <cell r="A3400" t="str">
            <v>1.2.8.3.1.1</v>
          </cell>
          <cell r="B3400" t="str">
            <v>Estimaciones por Pérdida de Cuentas Incobrables de Contribuciones Garantizadas a LP Oficina Central</v>
          </cell>
        </row>
        <row r="3401">
          <cell r="A3401" t="str">
            <v>1.2.8.3.2</v>
          </cell>
          <cell r="B3401" t="str">
            <v>Estimaciones por Pérdida de Cuentas Incobrables de Deudores Fiscales en Parcialidades a LP</v>
          </cell>
        </row>
        <row r="3402">
          <cell r="A3402" t="str">
            <v>1.2.8.3.2.1</v>
          </cell>
          <cell r="B3402" t="str">
            <v>Estimaciones por Pérdida de Cuentas Incobrables de Deudores Fiscales en Parcialidades a LP Oficina Central</v>
          </cell>
        </row>
        <row r="3403">
          <cell r="A3403" t="str">
            <v>1.2.8.3.3</v>
          </cell>
          <cell r="B3403" t="str">
            <v>Estimaciones por Pérdida de Cuentas Incobrables de Deudores con Resolución Judicial Fiscal Definitiva a LP</v>
          </cell>
        </row>
        <row r="3404">
          <cell r="A3404" t="str">
            <v>1.2.8.3.3.1</v>
          </cell>
          <cell r="B3404" t="str">
            <v>Estimaciones por Pérdida de Cuentas Incobrables de Deudores con Resolución Judicial Fiscal Definitiva a LP Oficina Central</v>
          </cell>
        </row>
        <row r="3405">
          <cell r="A3405" t="str">
            <v>1.2.8.3.4</v>
          </cell>
          <cell r="B3405" t="str">
            <v>Estimaciones por Pérdida de Cuentas Incobrables de Otras Contribuciones a LP</v>
          </cell>
        </row>
        <row r="3406">
          <cell r="A3406" t="str">
            <v>1.2.8.3.4.1</v>
          </cell>
          <cell r="B3406" t="str">
            <v>Estimaciones por Pérdida de Cuentas Incobrables de Otras Contribuciones a LP Oficina Central</v>
          </cell>
        </row>
        <row r="3407">
          <cell r="A3407" t="str">
            <v>1.2.8.4</v>
          </cell>
          <cell r="B3407" t="str">
            <v>(Estimaciones para Cuentas Incobrables de Prestamos Otorgados a Largo Plazo)</v>
          </cell>
        </row>
        <row r="3408">
          <cell r="A3408" t="str">
            <v>1.2.8.4.1</v>
          </cell>
          <cell r="B3408" t="str">
            <v>Estimaciones por Pérdida de Cuentas Incobrables de Prestamos Otorgados a LP al Sector Público</v>
          </cell>
        </row>
        <row r="3409">
          <cell r="A3409" t="str">
            <v>1.2.8.4.1.1</v>
          </cell>
          <cell r="B3409" t="str">
            <v>Estimaciones por Pérdida de Cuentas Incobrables de Prestamos Otorgados a LP al Sector Público Oficina Central</v>
          </cell>
        </row>
        <row r="3410">
          <cell r="A3410" t="str">
            <v>1.2.8.4.2</v>
          </cell>
          <cell r="B3410" t="str">
            <v>Estimaciones por Pérdida de Cuentas Incobrables de Prestamos Otorgados a LP al Sector Privado</v>
          </cell>
        </row>
        <row r="3411">
          <cell r="A3411" t="str">
            <v>1.2.8.4.2.1</v>
          </cell>
          <cell r="B3411" t="str">
            <v>Estimaciones por Pérdida de Cuentas Incobrables de Prestamos Otorgados a LP al Sector Privado Oficina Central</v>
          </cell>
        </row>
        <row r="3412">
          <cell r="A3412" t="str">
            <v>1.2.8.4.3</v>
          </cell>
          <cell r="B3412" t="str">
            <v>Estimaciones por Pérdida de Cuentas Incobrables de Prestamos Otorgados a LP al Sector Externo</v>
          </cell>
        </row>
        <row r="3413">
          <cell r="A3413" t="str">
            <v>1.2.8.4.3.1</v>
          </cell>
          <cell r="B3413" t="str">
            <v>Estimaciones por Pérdida de Cuentas Incobrables de Prestamos Otorgados a LP al Sector Externo Oficina Central</v>
          </cell>
        </row>
        <row r="3414">
          <cell r="A3414" t="str">
            <v>1.2.8.9</v>
          </cell>
          <cell r="B3414" t="str">
            <v>(Estimaciones para Otras Cuentas Incobrables por Derechos a Recibir Efectivo o Equivalentes a Largo Plazo)</v>
          </cell>
        </row>
        <row r="3415">
          <cell r="A3415" t="str">
            <v>1.2.8.9.1</v>
          </cell>
          <cell r="B3415" t="str">
            <v>Estimaciones por Pérdida de Otras Cuentas Incobrables a Largo Plazo</v>
          </cell>
        </row>
        <row r="3416">
          <cell r="A3416" t="str">
            <v>1.2.8.9.1.1</v>
          </cell>
          <cell r="B3416" t="str">
            <v>Estimaciones por Pérdida de Otras Cuentas Incobrables a Largo Plazo Oficina Central</v>
          </cell>
        </row>
        <row r="3417">
          <cell r="A3417" t="str">
            <v>1.2.9</v>
          </cell>
          <cell r="B3417" t="str">
            <v>Otros Activos No Circulantes</v>
          </cell>
        </row>
        <row r="3418">
          <cell r="A3418" t="str">
            <v>1.2.9.1</v>
          </cell>
          <cell r="B3418" t="str">
            <v>Bienes en Concesión</v>
          </cell>
        </row>
        <row r="3419">
          <cell r="A3419" t="str">
            <v>1.2.9.1.1</v>
          </cell>
          <cell r="B3419" t="str">
            <v>Bienes en concesion</v>
          </cell>
        </row>
        <row r="3420">
          <cell r="A3420" t="str">
            <v>1.2.9.1.1.1</v>
          </cell>
          <cell r="B3420" t="str">
            <v>Bienes en concesion Oficina Central</v>
          </cell>
        </row>
        <row r="3421">
          <cell r="A3421" t="str">
            <v>1.2.9.2</v>
          </cell>
          <cell r="B3421" t="str">
            <v>Bienes en Arrendamiento Financiero</v>
          </cell>
        </row>
        <row r="3422">
          <cell r="A3422" t="str">
            <v>1.2.9.2.1</v>
          </cell>
          <cell r="B3422" t="str">
            <v>Bienes en Arrendamiento Financiero</v>
          </cell>
        </row>
        <row r="3423">
          <cell r="A3423" t="str">
            <v>1.2.9.2.1.1</v>
          </cell>
          <cell r="B3423" t="str">
            <v>Bienes en Arrendamiento Financiero Oficina Central</v>
          </cell>
        </row>
        <row r="3424">
          <cell r="A3424" t="str">
            <v>1.2.9.3</v>
          </cell>
          <cell r="B3424" t="str">
            <v>Bienes en Comodato</v>
          </cell>
        </row>
        <row r="3425">
          <cell r="A3425" t="str">
            <v>1.2.9.3.1</v>
          </cell>
          <cell r="B3425" t="str">
            <v>Bienes en Comodato</v>
          </cell>
        </row>
        <row r="3426">
          <cell r="A3426" t="str">
            <v>1.2.9.3.1.1</v>
          </cell>
          <cell r="B3426" t="str">
            <v>Bienes en Comodato Oficina Central</v>
          </cell>
        </row>
        <row r="3427">
          <cell r="A3427">
            <v>2</v>
          </cell>
          <cell r="B3427" t="str">
            <v>Pasivo</v>
          </cell>
          <cell r="D3427">
            <v>300423981.63999999</v>
          </cell>
          <cell r="E3427">
            <v>836292172.80999994</v>
          </cell>
          <cell r="F3427">
            <v>831973991.45000005</v>
          </cell>
          <cell r="H3427">
            <v>296105800.27999997</v>
          </cell>
        </row>
        <row r="3428">
          <cell r="A3428" t="str">
            <v>2.1</v>
          </cell>
          <cell r="B3428" t="str">
            <v>Pasivo Circulante</v>
          </cell>
          <cell r="D3428">
            <v>66326884.859999999</v>
          </cell>
          <cell r="E3428">
            <v>814066265.75999999</v>
          </cell>
          <cell r="F3428">
            <v>813551461.77999997</v>
          </cell>
          <cell r="H3428">
            <v>65812080.880000003</v>
          </cell>
        </row>
        <row r="3429">
          <cell r="A3429" t="str">
            <v>2.1.1</v>
          </cell>
          <cell r="B3429" t="str">
            <v>Cuentas por Pagar a Corto Plazo</v>
          </cell>
          <cell r="D3429">
            <v>55166972.289999999</v>
          </cell>
          <cell r="E3429">
            <v>532369763.63</v>
          </cell>
          <cell r="F3429">
            <v>509154515.31999999</v>
          </cell>
          <cell r="H3429">
            <v>31951723.98</v>
          </cell>
        </row>
        <row r="3430">
          <cell r="A3430" t="str">
            <v>2.1.1.1</v>
          </cell>
          <cell r="B3430" t="str">
            <v>Servicios Personales por Pagar a Corto Plazo</v>
          </cell>
          <cell r="D3430">
            <v>1711454.44</v>
          </cell>
          <cell r="E3430">
            <v>195077590.58000001</v>
          </cell>
          <cell r="F3430">
            <v>195086222.15000001</v>
          </cell>
          <cell r="H3430">
            <v>1720086.01</v>
          </cell>
        </row>
        <row r="3431">
          <cell r="A3431" t="str">
            <v>2.1.1.1.1</v>
          </cell>
          <cell r="B3431" t="str">
            <v>Remuneración por Pagar al Personal de Carácter Permanente a CP</v>
          </cell>
          <cell r="D3431">
            <v>1528974.71</v>
          </cell>
          <cell r="E3431">
            <v>192162046.03</v>
          </cell>
          <cell r="F3431">
            <v>192162063.33000001</v>
          </cell>
          <cell r="H3431">
            <v>1528992.01</v>
          </cell>
        </row>
        <row r="3432">
          <cell r="A3432" t="str">
            <v>2.1.1.1.1.1</v>
          </cell>
          <cell r="B3432" t="str">
            <v>Remuneración por Pagar al Personal de Carácter Permanente a CP Oficina Central</v>
          </cell>
          <cell r="D3432">
            <v>1528974.71</v>
          </cell>
          <cell r="E3432">
            <v>192162046.03</v>
          </cell>
          <cell r="F3432">
            <v>192162063.33000001</v>
          </cell>
          <cell r="H3432">
            <v>1528992.01</v>
          </cell>
        </row>
        <row r="3433">
          <cell r="A3433" t="str">
            <v>2.1.1.1.1.1.1</v>
          </cell>
          <cell r="B3433" t="str">
            <v>Provision Finiquitos Confianza</v>
          </cell>
          <cell r="D3433">
            <v>55035.5</v>
          </cell>
          <cell r="H3433">
            <v>55035.5</v>
          </cell>
        </row>
        <row r="3434">
          <cell r="A3434" t="str">
            <v>2.1.1.1.1.1.2</v>
          </cell>
          <cell r="B3434" t="str">
            <v>Provision Finiquitos Base</v>
          </cell>
        </row>
        <row r="3435">
          <cell r="A3435" t="str">
            <v>2.1.1.1.1.1.3</v>
          </cell>
          <cell r="B3435" t="str">
            <v>Sueldos X Pagar Confianza</v>
          </cell>
          <cell r="D3435">
            <v>544604.81999999995</v>
          </cell>
          <cell r="E3435">
            <v>5500</v>
          </cell>
          <cell r="F3435">
            <v>5500</v>
          </cell>
          <cell r="H3435">
            <v>544604.81999999995</v>
          </cell>
        </row>
        <row r="3436">
          <cell r="A3436" t="str">
            <v>2.1.1.1.1.1.4</v>
          </cell>
          <cell r="B3436" t="str">
            <v>Sueldos X Pagar Base</v>
          </cell>
          <cell r="D3436">
            <v>508858.14</v>
          </cell>
          <cell r="H3436">
            <v>508858.14</v>
          </cell>
        </row>
        <row r="3437">
          <cell r="A3437" t="str">
            <v>2.1.1.1.1.1.5</v>
          </cell>
          <cell r="B3437" t="str">
            <v>Peña Huerta Ismael Horacio</v>
          </cell>
          <cell r="D3437">
            <v>2000</v>
          </cell>
          <cell r="H3437">
            <v>2000</v>
          </cell>
        </row>
        <row r="3438">
          <cell r="A3438" t="str">
            <v>2.1.1.1.1.1.6</v>
          </cell>
          <cell r="B3438" t="str">
            <v>Provision Finiquitos Lista de Raya</v>
          </cell>
          <cell r="D3438">
            <v>13131.39</v>
          </cell>
          <cell r="H3438">
            <v>13131.39</v>
          </cell>
        </row>
        <row r="3439">
          <cell r="A3439" t="str">
            <v>2.1.1.1.1.1.6.001</v>
          </cell>
          <cell r="B3439" t="str">
            <v>Elizarras  Arambula  German</v>
          </cell>
        </row>
        <row r="3440">
          <cell r="A3440" t="str">
            <v>2.1.1.1.1.1.6.002</v>
          </cell>
          <cell r="B3440" t="str">
            <v>Ventura Ibarra Christian</v>
          </cell>
        </row>
        <row r="3441">
          <cell r="A3441" t="str">
            <v>2.1.1.1.1.1.6.003</v>
          </cell>
          <cell r="B3441" t="str">
            <v>Caredenas  Aguirre Claudia</v>
          </cell>
        </row>
        <row r="3442">
          <cell r="A3442" t="str">
            <v>2.1.1.1.1.1.6.004</v>
          </cell>
          <cell r="B3442" t="str">
            <v>Flores Apodaca Cinthya Zuleyma</v>
          </cell>
        </row>
        <row r="3443">
          <cell r="A3443" t="str">
            <v>2.1.1.1.1.1.6.005</v>
          </cell>
          <cell r="B3443" t="str">
            <v>Montaño Moreno Brenda Del Carmen</v>
          </cell>
        </row>
        <row r="3444">
          <cell r="A3444" t="str">
            <v>2.1.1.1.1.1.6.006</v>
          </cell>
          <cell r="B3444" t="str">
            <v>Gutierrez Agosto Alejandra Judith</v>
          </cell>
        </row>
        <row r="3445">
          <cell r="A3445" t="str">
            <v>2.1.1.1.1.1.6.007</v>
          </cell>
          <cell r="B3445" t="str">
            <v>Vazquez Gonzalez Johana</v>
          </cell>
        </row>
        <row r="3446">
          <cell r="A3446" t="str">
            <v>2.1.1.1.1.1.6.008</v>
          </cell>
          <cell r="B3446" t="str">
            <v>Crosthwaite Melena Ariana</v>
          </cell>
        </row>
        <row r="3447">
          <cell r="A3447" t="str">
            <v>2.1.1.1.1.1.6.009</v>
          </cell>
          <cell r="B3447" t="str">
            <v>Maple Lopez Víctor Eduardo</v>
          </cell>
        </row>
        <row r="3448">
          <cell r="A3448" t="str">
            <v>2.1.1.1.1.1.6.010</v>
          </cell>
          <cell r="B3448" t="str">
            <v>Gonzalez Ortega J Refugio</v>
          </cell>
        </row>
        <row r="3449">
          <cell r="A3449" t="str">
            <v>2.1.1.1.1.1.6.011</v>
          </cell>
          <cell r="B3449" t="str">
            <v>Felix Ochoa Vanessa Angelina</v>
          </cell>
        </row>
        <row r="3450">
          <cell r="A3450" t="str">
            <v>2.1.1.1.1.1.6.012</v>
          </cell>
          <cell r="B3450" t="str">
            <v>Guerrero Sandoval Amado Gloria</v>
          </cell>
        </row>
        <row r="3451">
          <cell r="A3451" t="str">
            <v>2.1.1.1.1.1.6.013</v>
          </cell>
          <cell r="B3451" t="str">
            <v>Nuñez Ramirez Omar Alberto</v>
          </cell>
        </row>
        <row r="3452">
          <cell r="A3452" t="str">
            <v>2.1.1.1.1.1.6.014</v>
          </cell>
          <cell r="B3452" t="str">
            <v>Monzon Murillo Maria Del Carmen</v>
          </cell>
        </row>
        <row r="3453">
          <cell r="A3453" t="str">
            <v>2.1.1.1.1.1.6.015</v>
          </cell>
          <cell r="B3453" t="str">
            <v>Castro Benitez Maria Del Rosario</v>
          </cell>
        </row>
        <row r="3454">
          <cell r="A3454" t="str">
            <v>2.1.1.1.1.1.6.016</v>
          </cell>
          <cell r="B3454" t="str">
            <v>Padres Pesqueira Rene Octavio</v>
          </cell>
        </row>
        <row r="3455">
          <cell r="A3455" t="str">
            <v>2.1.1.1.1.1.6.017</v>
          </cell>
          <cell r="B3455" t="str">
            <v>Gastelum Trujillo Sandra Luz</v>
          </cell>
        </row>
        <row r="3456">
          <cell r="A3456" t="str">
            <v>2.1.1.1.1.1.6.018</v>
          </cell>
          <cell r="B3456" t="str">
            <v>Mendoza Rizo Ramón Alejandro</v>
          </cell>
        </row>
        <row r="3457">
          <cell r="A3457" t="str">
            <v>2.1.1.1.1.1.6.019</v>
          </cell>
          <cell r="B3457" t="str">
            <v>Lopez Rochin Karen Lliliana</v>
          </cell>
        </row>
        <row r="3458">
          <cell r="A3458" t="str">
            <v>2.1.1.1.1.1.6.020</v>
          </cell>
          <cell r="B3458" t="str">
            <v>Delval Hernandez Melina</v>
          </cell>
        </row>
        <row r="3459">
          <cell r="A3459" t="str">
            <v>2.1.1.1.1.1.6.021</v>
          </cell>
          <cell r="B3459" t="str">
            <v>Perez Martinez Karla judith</v>
          </cell>
        </row>
        <row r="3460">
          <cell r="A3460" t="str">
            <v>2.1.1.1.1.1.6.022</v>
          </cell>
          <cell r="B3460" t="str">
            <v>Franco Hernandez Blanca  Anai</v>
          </cell>
        </row>
        <row r="3461">
          <cell r="A3461" t="str">
            <v>2.1.1.1.1.1.6.023</v>
          </cell>
          <cell r="B3461" t="str">
            <v>Rodriguez  Pineda  Eva  Nallely</v>
          </cell>
        </row>
        <row r="3462">
          <cell r="A3462" t="str">
            <v>2.1.1.1.1.1.6.024</v>
          </cell>
          <cell r="B3462" t="str">
            <v>Araujo  Arce  Jose Antonio</v>
          </cell>
        </row>
        <row r="3463">
          <cell r="A3463" t="str">
            <v>2.1.1.1.1.1.6.025</v>
          </cell>
          <cell r="B3463" t="str">
            <v>Varo  Torres  Sandra</v>
          </cell>
        </row>
        <row r="3464">
          <cell r="A3464" t="str">
            <v>2.1.1.1.1.1.6.026</v>
          </cell>
          <cell r="B3464" t="str">
            <v>Gil  Rodriguez  Carlos</v>
          </cell>
        </row>
        <row r="3465">
          <cell r="A3465" t="str">
            <v>2.1.1.1.1.1.6.027</v>
          </cell>
          <cell r="B3465" t="str">
            <v>Pimentel  Serafin Yolanda Beatriz</v>
          </cell>
        </row>
        <row r="3466">
          <cell r="A3466" t="str">
            <v>2.1.1.1.1.1.6.028</v>
          </cell>
          <cell r="B3466" t="str">
            <v>Gomez Cervantes  Maria  Jose</v>
          </cell>
        </row>
        <row r="3467">
          <cell r="A3467" t="str">
            <v>2.1.1.1.1.1.6.029</v>
          </cell>
          <cell r="B3467" t="str">
            <v>Zamudio  Garcia  Maria Trinidad</v>
          </cell>
          <cell r="D3467">
            <v>8321.7099999999991</v>
          </cell>
          <cell r="H3467">
            <v>8321.7099999999991</v>
          </cell>
        </row>
        <row r="3468">
          <cell r="A3468" t="str">
            <v>2.1.1.1.1.1.6.030</v>
          </cell>
          <cell r="B3468" t="str">
            <v>Ortiz Chavez  Esther Alicia</v>
          </cell>
        </row>
        <row r="3469">
          <cell r="A3469" t="str">
            <v>2.1.1.1.1.1.6.031</v>
          </cell>
          <cell r="B3469" t="str">
            <v>Huerta Campos Maria De Los Angeles</v>
          </cell>
        </row>
        <row r="3470">
          <cell r="A3470" t="str">
            <v>2.1.1.1.1.1.6.032</v>
          </cell>
          <cell r="B3470" t="str">
            <v>Lagarda Torres Jorge Alberto</v>
          </cell>
        </row>
        <row r="3471">
          <cell r="A3471" t="str">
            <v>2.1.1.1.1.1.6.033</v>
          </cell>
          <cell r="B3471" t="str">
            <v>Cuevas Venegas Raquel</v>
          </cell>
        </row>
        <row r="3472">
          <cell r="A3472" t="str">
            <v>2.1.1.1.1.1.6.034</v>
          </cell>
          <cell r="B3472" t="str">
            <v>Lule Conteras Maria Guadalupe</v>
          </cell>
        </row>
        <row r="3473">
          <cell r="A3473" t="str">
            <v>2.1.1.1.1.1.6.035</v>
          </cell>
          <cell r="B3473" t="str">
            <v>Davalos Ramos Hilario</v>
          </cell>
        </row>
        <row r="3474">
          <cell r="A3474" t="str">
            <v>2.1.1.1.1.1.6.036</v>
          </cell>
          <cell r="B3474" t="str">
            <v>Lara Medellin Maria  De La Paz</v>
          </cell>
        </row>
        <row r="3475">
          <cell r="A3475" t="str">
            <v>2.1.1.1.1.1.6.037</v>
          </cell>
          <cell r="B3475" t="str">
            <v>Hernandez Alvarez Fernanda Yahaira</v>
          </cell>
        </row>
        <row r="3476">
          <cell r="A3476" t="str">
            <v>2.1.1.1.1.1.6.038</v>
          </cell>
          <cell r="B3476" t="str">
            <v>Perez Meraz Jose Daniel</v>
          </cell>
        </row>
        <row r="3477">
          <cell r="A3477" t="str">
            <v>2.1.1.1.1.1.6.039</v>
          </cell>
          <cell r="B3477" t="str">
            <v>Cazares Ibarra Aniel Eunice</v>
          </cell>
        </row>
        <row r="3478">
          <cell r="A3478" t="str">
            <v>2.1.1.1.1.1.6.040</v>
          </cell>
          <cell r="B3478" t="str">
            <v>Osegueda Paramo Francisco</v>
          </cell>
        </row>
        <row r="3479">
          <cell r="A3479" t="str">
            <v>2.1.1.1.1.1.6.041</v>
          </cell>
          <cell r="B3479" t="str">
            <v>Sandoval Deras Francisco</v>
          </cell>
        </row>
        <row r="3480">
          <cell r="A3480" t="str">
            <v>2.1.1.1.1.1.6.042</v>
          </cell>
          <cell r="B3480" t="str">
            <v>Marce Aguilar Edgar Abraham</v>
          </cell>
          <cell r="D3480">
            <v>4809.68</v>
          </cell>
          <cell r="H3480">
            <v>4809.68</v>
          </cell>
        </row>
        <row r="3481">
          <cell r="A3481" t="str">
            <v>2.1.1.1.1.1.6.043</v>
          </cell>
          <cell r="B3481" t="str">
            <v>Romero Gutierrez Arlynn Anaid</v>
          </cell>
        </row>
        <row r="3482">
          <cell r="A3482" t="str">
            <v>2.1.1.1.1.1.6.044</v>
          </cell>
          <cell r="B3482" t="str">
            <v>Barr Padilla Pedro</v>
          </cell>
        </row>
        <row r="3483">
          <cell r="A3483" t="str">
            <v>2.1.1.1.1.1.6.045</v>
          </cell>
          <cell r="B3483" t="str">
            <v>Garcia Manzano Cesar Armando</v>
          </cell>
        </row>
        <row r="3484">
          <cell r="A3484" t="str">
            <v>2.1.1.1.1.1.6.046</v>
          </cell>
          <cell r="B3484" t="str">
            <v>Moreno Aguirre Manuel Raul</v>
          </cell>
        </row>
        <row r="3485">
          <cell r="A3485" t="str">
            <v>2.1.1.1.1.1.7</v>
          </cell>
          <cell r="B3485" t="str">
            <v>Provisión Finiquitos Confianza OK.</v>
          </cell>
          <cell r="D3485">
            <v>363613.08</v>
          </cell>
          <cell r="H3485">
            <v>363613.08</v>
          </cell>
        </row>
        <row r="3486">
          <cell r="A3486" t="str">
            <v>2.1.1.1.1.1.7.001</v>
          </cell>
          <cell r="B3486" t="str">
            <v>López López Jorge Isaac</v>
          </cell>
        </row>
        <row r="3487">
          <cell r="A3487" t="str">
            <v>2.1.1.1.1.1.7.002</v>
          </cell>
          <cell r="B3487" t="str">
            <v>Gonzalez Casillas Aaron</v>
          </cell>
          <cell r="D3487">
            <v>4418.18</v>
          </cell>
          <cell r="H3487">
            <v>4418.18</v>
          </cell>
        </row>
        <row r="3488">
          <cell r="A3488" t="str">
            <v>2.1.1.1.1.1.7.003</v>
          </cell>
          <cell r="B3488" t="str">
            <v>Esparza Lopez Jose  Juan</v>
          </cell>
          <cell r="D3488">
            <v>4966.82</v>
          </cell>
          <cell r="H3488">
            <v>4966.82</v>
          </cell>
        </row>
        <row r="3489">
          <cell r="A3489" t="str">
            <v>2.1.1.1.1.1.7.004</v>
          </cell>
          <cell r="B3489" t="str">
            <v>Morales Lopez Patricia</v>
          </cell>
        </row>
        <row r="3490">
          <cell r="A3490" t="str">
            <v>2.1.1.1.1.1.7.005</v>
          </cell>
          <cell r="B3490" t="str">
            <v>Delgado Aguirre Maria Susana</v>
          </cell>
          <cell r="D3490">
            <v>6807.12</v>
          </cell>
          <cell r="H3490">
            <v>6807.12</v>
          </cell>
        </row>
        <row r="3491">
          <cell r="A3491" t="str">
            <v>2.1.1.1.1.1.7.006</v>
          </cell>
          <cell r="B3491" t="str">
            <v>Grijalva Galdeana Jesus Manuel</v>
          </cell>
          <cell r="D3491">
            <v>42827.48</v>
          </cell>
          <cell r="H3491">
            <v>42827.48</v>
          </cell>
        </row>
        <row r="3492">
          <cell r="A3492" t="str">
            <v>2.1.1.1.1.1.7.007</v>
          </cell>
          <cell r="B3492" t="str">
            <v>Mendoza Castillo Eli Felet</v>
          </cell>
        </row>
        <row r="3493">
          <cell r="A3493" t="str">
            <v>2.1.1.1.1.1.7.008</v>
          </cell>
          <cell r="B3493" t="str">
            <v>Alvarez Dorado Blanca Nieves</v>
          </cell>
          <cell r="D3493">
            <v>28726.42</v>
          </cell>
          <cell r="H3493">
            <v>28726.42</v>
          </cell>
        </row>
        <row r="3494">
          <cell r="A3494" t="str">
            <v>2.1.1.1.1.1.7.009</v>
          </cell>
          <cell r="B3494" t="str">
            <v>Peñaloza Valencia Jose Miguel</v>
          </cell>
          <cell r="D3494">
            <v>11051.1</v>
          </cell>
          <cell r="H3494">
            <v>11051.1</v>
          </cell>
        </row>
        <row r="3495">
          <cell r="A3495" t="str">
            <v>2.1.1.1.1.1.7.010</v>
          </cell>
          <cell r="B3495" t="str">
            <v>Esquivel Guerrero Maria De Los Angeles</v>
          </cell>
        </row>
        <row r="3496">
          <cell r="A3496" t="str">
            <v>2.1.1.1.1.1.7.011</v>
          </cell>
          <cell r="B3496" t="str">
            <v>Perez Meraz Jose Daniel</v>
          </cell>
        </row>
        <row r="3497">
          <cell r="A3497" t="str">
            <v>2.1.1.1.1.1.7.012</v>
          </cell>
          <cell r="B3497" t="str">
            <v>Ayala Cortez Martha Patricia</v>
          </cell>
          <cell r="D3497">
            <v>72340.72</v>
          </cell>
          <cell r="H3497">
            <v>72340.72</v>
          </cell>
        </row>
        <row r="3498">
          <cell r="A3498" t="str">
            <v>2.1.1.1.1.1.7.013</v>
          </cell>
          <cell r="B3498" t="str">
            <v>Iturrios Marquez Kathia Danira</v>
          </cell>
          <cell r="D3498">
            <v>95750.44</v>
          </cell>
          <cell r="H3498">
            <v>95750.44</v>
          </cell>
        </row>
        <row r="3499">
          <cell r="A3499" t="str">
            <v>2.1.1.1.1.1.7.014</v>
          </cell>
          <cell r="B3499" t="str">
            <v>Avila Guerrero Noe</v>
          </cell>
          <cell r="D3499">
            <v>45316.71</v>
          </cell>
          <cell r="H3499">
            <v>45316.71</v>
          </cell>
        </row>
        <row r="3500">
          <cell r="A3500" t="str">
            <v>2.1.1.1.1.1.7.015</v>
          </cell>
          <cell r="B3500" t="str">
            <v>Duron Higuera Ernesto</v>
          </cell>
          <cell r="D3500">
            <v>19475</v>
          </cell>
          <cell r="H3500">
            <v>19475</v>
          </cell>
        </row>
        <row r="3501">
          <cell r="A3501" t="str">
            <v>2.1.1.1.1.1.7.016</v>
          </cell>
          <cell r="B3501" t="str">
            <v>Lopez Velazquez Franco</v>
          </cell>
        </row>
        <row r="3502">
          <cell r="A3502" t="str">
            <v>2.1.1.1.1.1.7.017</v>
          </cell>
          <cell r="B3502" t="str">
            <v>Cabrera Contreras Braulio Manuel</v>
          </cell>
        </row>
        <row r="3503">
          <cell r="A3503" t="str">
            <v>2.1.1.1.1.1.7.018</v>
          </cell>
          <cell r="B3503" t="str">
            <v>Garcia Naranjo Andres</v>
          </cell>
        </row>
        <row r="3504">
          <cell r="A3504" t="str">
            <v>2.1.1.1.1.1.7.019</v>
          </cell>
          <cell r="B3504" t="str">
            <v>Arcienega Garcia Edmundo</v>
          </cell>
        </row>
        <row r="3505">
          <cell r="A3505" t="str">
            <v>2.1.1.1.1.1.7.020</v>
          </cell>
          <cell r="B3505" t="str">
            <v>Alvarez Moran Adan</v>
          </cell>
        </row>
        <row r="3506">
          <cell r="A3506" t="str">
            <v>2.1.1.1.1.1.7.021</v>
          </cell>
          <cell r="B3506" t="str">
            <v>Gomez Ramirez Teresa Cinthia</v>
          </cell>
          <cell r="D3506">
            <v>31933.09</v>
          </cell>
          <cell r="H3506">
            <v>31933.09</v>
          </cell>
        </row>
        <row r="3507">
          <cell r="A3507" t="str">
            <v>2.1.1.1.1.1.7.022</v>
          </cell>
          <cell r="B3507" t="str">
            <v>Saldivar Paz Pedro</v>
          </cell>
        </row>
        <row r="3508">
          <cell r="A3508" t="str">
            <v>2.1.1.1.1.1.7.023</v>
          </cell>
          <cell r="B3508" t="str">
            <v>Cortez Vilchis Roman</v>
          </cell>
        </row>
        <row r="3509">
          <cell r="A3509" t="str">
            <v>2.1.1.1.1.1.7.024</v>
          </cell>
          <cell r="B3509" t="str">
            <v>Romero Cruz Jose Luis</v>
          </cell>
        </row>
        <row r="3510">
          <cell r="A3510" t="str">
            <v>2.1.1.1.1.1.7.025</v>
          </cell>
          <cell r="B3510" t="str">
            <v>Santana Mota Hector Alberto</v>
          </cell>
        </row>
        <row r="3511">
          <cell r="A3511" t="str">
            <v>2.1.1.1.1.1.8</v>
          </cell>
          <cell r="B3511" t="str">
            <v>Aguinaldo Confianza</v>
          </cell>
          <cell r="E3511">
            <v>7852027.7300000004</v>
          </cell>
          <cell r="F3511">
            <v>7852027.7300000004</v>
          </cell>
        </row>
        <row r="3512">
          <cell r="A3512" t="str">
            <v>2.1.1.1.1.1.9</v>
          </cell>
          <cell r="B3512" t="str">
            <v>Aguinaldo Base</v>
          </cell>
          <cell r="E3512">
            <v>10454690.859999999</v>
          </cell>
          <cell r="F3512">
            <v>10454690.859999999</v>
          </cell>
        </row>
        <row r="3513">
          <cell r="A3513" t="str">
            <v>2.1.1.1.1.1.10</v>
          </cell>
          <cell r="B3513" t="str">
            <v>Bonos Varios Base</v>
          </cell>
        </row>
        <row r="3514">
          <cell r="A3514" t="str">
            <v>2.1.1.1.1.1.11</v>
          </cell>
          <cell r="B3514" t="str">
            <v>Sueldo por pagar (Homologacion Policia Activa)</v>
          </cell>
          <cell r="D3514">
            <v>41728.269999999997</v>
          </cell>
          <cell r="E3514">
            <v>2283420.7000000002</v>
          </cell>
          <cell r="F3514">
            <v>2283421.08</v>
          </cell>
          <cell r="H3514">
            <v>41728.65</v>
          </cell>
        </row>
        <row r="3515">
          <cell r="A3515" t="str">
            <v>2.1.1.1.1.1.12</v>
          </cell>
          <cell r="B3515" t="str">
            <v>Sueldos X Pagar Personal Permanente</v>
          </cell>
          <cell r="D3515">
            <v>3.51</v>
          </cell>
          <cell r="E3515">
            <v>164762854.19999999</v>
          </cell>
          <cell r="F3515">
            <v>164762871.12</v>
          </cell>
          <cell r="H3515">
            <v>20.43</v>
          </cell>
        </row>
        <row r="3516">
          <cell r="A3516" t="str">
            <v>2.1.1.1.1.1.13</v>
          </cell>
          <cell r="B3516" t="str">
            <v>Aguinaldo Policía Comercial</v>
          </cell>
          <cell r="E3516">
            <v>1105435.97</v>
          </cell>
          <cell r="F3516">
            <v>1105435.97</v>
          </cell>
        </row>
        <row r="3517">
          <cell r="A3517" t="str">
            <v>2.1.1.1.1.1.14</v>
          </cell>
          <cell r="B3517" t="str">
            <v>Aguinaldo Policía Activa</v>
          </cell>
          <cell r="E3517">
            <v>5674116.5700000003</v>
          </cell>
          <cell r="F3517">
            <v>5674116.5700000003</v>
          </cell>
        </row>
        <row r="3518">
          <cell r="A3518" t="str">
            <v>2.1.1.1.1.1.15</v>
          </cell>
          <cell r="B3518" t="str">
            <v>Aguinaldo Base No Sindicalizada</v>
          </cell>
          <cell r="E3518">
            <v>24000</v>
          </cell>
          <cell r="F3518">
            <v>24000</v>
          </cell>
        </row>
        <row r="3519">
          <cell r="A3519" t="str">
            <v>2.1.1.1.2</v>
          </cell>
          <cell r="B3519" t="str">
            <v>Remuneraciones por Pagar al Personal de Carácter Transitorio a CP</v>
          </cell>
          <cell r="D3519">
            <v>181975.14</v>
          </cell>
          <cell r="E3519">
            <v>2915544.55</v>
          </cell>
          <cell r="F3519">
            <v>2924158.82</v>
          </cell>
          <cell r="H3519">
            <v>190589.41</v>
          </cell>
        </row>
        <row r="3520">
          <cell r="A3520" t="str">
            <v>2.1.1.1.2.1</v>
          </cell>
          <cell r="B3520" t="str">
            <v>Remuneraciones por Pagar al Personal de Carácter Transitorio a CP Oficina Central</v>
          </cell>
          <cell r="D3520">
            <v>181975.14</v>
          </cell>
          <cell r="E3520">
            <v>2915544.55</v>
          </cell>
          <cell r="F3520">
            <v>2924158.82</v>
          </cell>
          <cell r="H3520">
            <v>190589.41</v>
          </cell>
        </row>
        <row r="3521">
          <cell r="A3521" t="str">
            <v>2.1.1.1.2.1.1</v>
          </cell>
          <cell r="B3521" t="str">
            <v>Provisiones De Finiquitos (Contrato)</v>
          </cell>
          <cell r="D3521">
            <v>105951.23</v>
          </cell>
          <cell r="H3521">
            <v>105951.23</v>
          </cell>
        </row>
        <row r="3522">
          <cell r="A3522" t="str">
            <v>2.1.1.1.2.1.2</v>
          </cell>
          <cell r="B3522" t="str">
            <v>Sueldos X Pagar (Contrato)</v>
          </cell>
        </row>
        <row r="3523">
          <cell r="A3523" t="str">
            <v>2.1.1.1.2.1.3</v>
          </cell>
          <cell r="B3523" t="str">
            <v>Provision de Finiquitos Contrato OK.</v>
          </cell>
        </row>
        <row r="3524">
          <cell r="A3524" t="str">
            <v>2.1.1.1.2.1.4</v>
          </cell>
          <cell r="B3524" t="str">
            <v>Sueldos por Pagar Asimilados a Salarios</v>
          </cell>
          <cell r="D3524">
            <v>76023.899999999994</v>
          </cell>
          <cell r="E3524">
            <v>2915544.53</v>
          </cell>
          <cell r="F3524">
            <v>2924158.81</v>
          </cell>
          <cell r="H3524">
            <v>84638.18</v>
          </cell>
        </row>
        <row r="3525">
          <cell r="A3525" t="str">
            <v>2.1.1.1.2.1.5</v>
          </cell>
          <cell r="B3525" t="str">
            <v>Aguinaldo Lista de Raya</v>
          </cell>
          <cell r="D3525">
            <v>0.01</v>
          </cell>
          <cell r="E3525">
            <v>0.02</v>
          </cell>
          <cell r="F3525">
            <v>0.01</v>
          </cell>
        </row>
        <row r="3526">
          <cell r="A3526" t="str">
            <v>2.1.1.1.3</v>
          </cell>
          <cell r="B3526" t="str">
            <v>Remuneraciones Adicionales y Especiales por Pagar a CP</v>
          </cell>
        </row>
        <row r="3527">
          <cell r="A3527" t="str">
            <v>2.1.1.1.3.1</v>
          </cell>
          <cell r="B3527" t="str">
            <v>Remuneraciones Adicionales y Especiales por Pagar a CP Oficina Central</v>
          </cell>
        </row>
        <row r="3528">
          <cell r="A3528" t="str">
            <v>2.1.1.1.3.1.1</v>
          </cell>
          <cell r="B3528" t="str">
            <v>Fopedem</v>
          </cell>
        </row>
        <row r="3529">
          <cell r="A3529" t="str">
            <v>2.1.1.1.3.1.2</v>
          </cell>
          <cell r="B3529" t="str">
            <v>Prep 2011</v>
          </cell>
        </row>
        <row r="3530">
          <cell r="A3530" t="str">
            <v>2.1.1.1.4</v>
          </cell>
          <cell r="B3530" t="str">
            <v>Seguridad Social y Seguros por Pagar a CP</v>
          </cell>
        </row>
        <row r="3531">
          <cell r="A3531" t="str">
            <v>2.1.1.1.4.1</v>
          </cell>
          <cell r="B3531" t="str">
            <v>Seguridad Social y Seguros por Pagar a CP Oficina Central</v>
          </cell>
        </row>
        <row r="3532">
          <cell r="A3532" t="str">
            <v>2.1.1.1.5</v>
          </cell>
          <cell r="B3532" t="str">
            <v>Estímulos a Servidores Públicos por Pagar a CP</v>
          </cell>
        </row>
        <row r="3533">
          <cell r="A3533" t="str">
            <v>2.1.1.1.5.1</v>
          </cell>
          <cell r="B3533" t="str">
            <v>Estímulos a Servidores Públicos por Pagar a CP Oficina Central</v>
          </cell>
        </row>
        <row r="3534">
          <cell r="A3534" t="str">
            <v>2.1.1.1.9</v>
          </cell>
          <cell r="B3534" t="str">
            <v>Otras Prestaciones Sociales y Económicas por Pagar a CP</v>
          </cell>
          <cell r="D3534">
            <v>504.59</v>
          </cell>
          <cell r="H3534">
            <v>504.59</v>
          </cell>
        </row>
        <row r="3535">
          <cell r="A3535" t="str">
            <v>2.1.1.1.9.1</v>
          </cell>
          <cell r="B3535" t="str">
            <v>Otras Prestaciones Sociales y Económicas por Pagar a CP Oficina Central</v>
          </cell>
          <cell r="D3535">
            <v>504.59</v>
          </cell>
          <cell r="H3535">
            <v>504.59</v>
          </cell>
        </row>
        <row r="3536">
          <cell r="A3536" t="str">
            <v>2.1.1.2</v>
          </cell>
          <cell r="B3536" t="str">
            <v>Proveedores por pagar a Corto Plazo</v>
          </cell>
          <cell r="D3536">
            <v>12276717.220000001</v>
          </cell>
          <cell r="E3536">
            <v>152674916.66</v>
          </cell>
          <cell r="F3536">
            <v>149525930.25</v>
          </cell>
          <cell r="H3536">
            <v>9127730.8100000005</v>
          </cell>
        </row>
        <row r="3537">
          <cell r="A3537" t="str">
            <v>2.1.1.2.1</v>
          </cell>
          <cell r="B3537" t="str">
            <v>Proveedores por  Adquisición de Bienes y Contratación de Servicios</v>
          </cell>
          <cell r="D3537">
            <v>12218537.93</v>
          </cell>
          <cell r="E3537">
            <v>152558942.28999999</v>
          </cell>
          <cell r="F3537">
            <v>149412570.34999999</v>
          </cell>
          <cell r="H3537">
            <v>9072165.9900000002</v>
          </cell>
        </row>
        <row r="3538">
          <cell r="A3538" t="str">
            <v>2.1.1.2.1.1</v>
          </cell>
          <cell r="B3538" t="str">
            <v>Proveedores por  Adquisición de Bienes y Contratación de Servicios Oficina Central</v>
          </cell>
          <cell r="D3538">
            <v>12218537.93</v>
          </cell>
          <cell r="E3538">
            <v>152558942.28999999</v>
          </cell>
          <cell r="F3538">
            <v>149412570.34999999</v>
          </cell>
          <cell r="H3538">
            <v>9072165.9900000002</v>
          </cell>
        </row>
        <row r="3539">
          <cell r="A3539" t="str">
            <v>2.1.1.2.1.1.1</v>
          </cell>
          <cell r="B3539" t="str">
            <v>Haros Encinas Migdalia</v>
          </cell>
        </row>
        <row r="3540">
          <cell r="A3540" t="str">
            <v>2.1.1.2.1.1.2</v>
          </cell>
          <cell r="B3540" t="str">
            <v>Anzorena Villarino Juan Francisco</v>
          </cell>
        </row>
        <row r="3541">
          <cell r="A3541" t="str">
            <v>2.1.1.2.1.1.3</v>
          </cell>
          <cell r="B3541" t="str">
            <v>Herrada Ozuna Jose Salomon</v>
          </cell>
          <cell r="D3541">
            <v>23361.3</v>
          </cell>
          <cell r="E3541">
            <v>100964.25</v>
          </cell>
          <cell r="F3541">
            <v>106863.75</v>
          </cell>
          <cell r="H3541">
            <v>29260.799999999999</v>
          </cell>
        </row>
        <row r="3542">
          <cell r="A3542" t="str">
            <v>2.1.1.2.1.1.4</v>
          </cell>
          <cell r="B3542" t="str">
            <v>Lora Velarde Cesar Guillermo</v>
          </cell>
        </row>
        <row r="3543">
          <cell r="A3543" t="str">
            <v>2.1.1.2.1.1.5</v>
          </cell>
          <cell r="B3543" t="str">
            <v>Negrete Barreto Miriam Jessica</v>
          </cell>
        </row>
        <row r="3544">
          <cell r="A3544" t="str">
            <v>2.1.1.2.1.1.6</v>
          </cell>
          <cell r="B3544" t="str">
            <v>Casillas Rodriguez Melissa</v>
          </cell>
        </row>
        <row r="3545">
          <cell r="A3545" t="str">
            <v>2.1.1.2.1.1.7</v>
          </cell>
          <cell r="B3545" t="str">
            <v>Ramirez Ortega Juan Antonio De Jesus</v>
          </cell>
        </row>
        <row r="3546">
          <cell r="A3546" t="str">
            <v>2.1.1.2.1.1.8</v>
          </cell>
          <cell r="B3546" t="str">
            <v>Rojas Navarro Aurelio</v>
          </cell>
        </row>
        <row r="3547">
          <cell r="A3547" t="str">
            <v>2.1.1.2.1.1.9</v>
          </cell>
          <cell r="B3547" t="str">
            <v>Sifuentes Hernandez Carlos Alejandro</v>
          </cell>
        </row>
        <row r="3548">
          <cell r="A3548" t="str">
            <v>2.1.1.2.1.1.10</v>
          </cell>
          <cell r="B3548" t="str">
            <v>Cardenas Diaz Francisco</v>
          </cell>
          <cell r="E3548">
            <v>63135</v>
          </cell>
          <cell r="F3548">
            <v>69862.5</v>
          </cell>
          <cell r="H3548">
            <v>6727.5</v>
          </cell>
        </row>
        <row r="3549">
          <cell r="A3549" t="str">
            <v>2.1.1.2.1.1.11</v>
          </cell>
          <cell r="B3549" t="str">
            <v>Rubio Aguilar Sergio</v>
          </cell>
          <cell r="D3549">
            <v>144115.5</v>
          </cell>
          <cell r="E3549">
            <v>716265.47</v>
          </cell>
          <cell r="F3549">
            <v>611361.37</v>
          </cell>
          <cell r="H3549">
            <v>39211.4</v>
          </cell>
        </row>
        <row r="3550">
          <cell r="A3550" t="str">
            <v>2.1.1.2.1.1.12</v>
          </cell>
          <cell r="B3550" t="str">
            <v>Dominguez Suarez Edmundo Rene</v>
          </cell>
        </row>
        <row r="3551">
          <cell r="A3551" t="str">
            <v>2.1.1.2.1.1.13</v>
          </cell>
          <cell r="B3551" t="str">
            <v>Herrera Rivera Mariano</v>
          </cell>
          <cell r="D3551">
            <v>3564</v>
          </cell>
          <cell r="E3551">
            <v>3564</v>
          </cell>
        </row>
        <row r="3552">
          <cell r="A3552" t="str">
            <v>2.1.1.2.1.1.14</v>
          </cell>
          <cell r="B3552" t="str">
            <v>Burgos Ortega Jennifer</v>
          </cell>
        </row>
        <row r="3553">
          <cell r="A3553" t="str">
            <v>2.1.1.2.1.1.15</v>
          </cell>
          <cell r="B3553" t="str">
            <v>Lopez Esparza Federico</v>
          </cell>
        </row>
        <row r="3554">
          <cell r="A3554" t="str">
            <v>2.1.1.2.1.1.16</v>
          </cell>
          <cell r="B3554" t="str">
            <v>Soto Aguilera Rafael</v>
          </cell>
        </row>
        <row r="3555">
          <cell r="A3555" t="str">
            <v>2.1.1.2.1.1.17</v>
          </cell>
          <cell r="B3555" t="str">
            <v>Valencia Ortega Elias</v>
          </cell>
        </row>
        <row r="3556">
          <cell r="A3556" t="str">
            <v>2.1.1.2.1.1.18</v>
          </cell>
          <cell r="B3556" t="str">
            <v>Sarabia Angulo Fernando</v>
          </cell>
        </row>
        <row r="3557">
          <cell r="A3557" t="str">
            <v>2.1.1.2.1.1.19</v>
          </cell>
          <cell r="B3557" t="str">
            <v>Noble Sanchez Eduardo</v>
          </cell>
          <cell r="D3557">
            <v>1188</v>
          </cell>
          <cell r="E3557">
            <v>10809</v>
          </cell>
          <cell r="F3557">
            <v>9621</v>
          </cell>
        </row>
        <row r="3558">
          <cell r="A3558" t="str">
            <v>2.1.1.2.1.1.20</v>
          </cell>
          <cell r="B3558" t="str">
            <v>Abastecedora Industrial De Tijuana S.A. De C.V.</v>
          </cell>
        </row>
        <row r="3559">
          <cell r="A3559" t="str">
            <v>2.1.1.2.1.1.21</v>
          </cell>
          <cell r="B3559" t="str">
            <v>Velazquez Suarez Hector</v>
          </cell>
        </row>
        <row r="3560">
          <cell r="A3560" t="str">
            <v>2.1.1.2.1.1.22</v>
          </cell>
          <cell r="B3560" t="str">
            <v>Schulz Robles Enrique</v>
          </cell>
          <cell r="E3560">
            <v>1350</v>
          </cell>
          <cell r="F3560">
            <v>1350</v>
          </cell>
        </row>
        <row r="3561">
          <cell r="A3561" t="str">
            <v>2.1.1.2.1.1.23</v>
          </cell>
          <cell r="B3561" t="str">
            <v>Gonzalez Quiñonez Alicia Margarita</v>
          </cell>
        </row>
        <row r="3562">
          <cell r="A3562" t="str">
            <v>2.1.1.2.1.1.24</v>
          </cell>
          <cell r="B3562" t="str">
            <v>Meza Perez Jose Jorge</v>
          </cell>
        </row>
        <row r="3563">
          <cell r="A3563" t="str">
            <v>2.1.1.2.1.1.25</v>
          </cell>
          <cell r="B3563" t="str">
            <v>Energeticos En Red Electronica S.A. De C.V.</v>
          </cell>
        </row>
        <row r="3564">
          <cell r="A3564" t="str">
            <v>2.1.1.2.1.1.26</v>
          </cell>
          <cell r="B3564" t="str">
            <v>Amador Sanchez Daniel</v>
          </cell>
        </row>
        <row r="3565">
          <cell r="A3565" t="str">
            <v>2.1.1.2.1.1.27</v>
          </cell>
          <cell r="B3565" t="str">
            <v>Antonio Vaz Distribuidores S. De R.L. De C.V.</v>
          </cell>
        </row>
        <row r="3566">
          <cell r="A3566" t="str">
            <v>2.1.1.2.1.1.28</v>
          </cell>
          <cell r="B3566" t="str">
            <v>Bc Lubricantes S.A. De C.V.</v>
          </cell>
        </row>
        <row r="3567">
          <cell r="A3567" t="str">
            <v>2.1.1.2.1.1.29</v>
          </cell>
          <cell r="B3567" t="str">
            <v>Ferreteria Y Materiales P/ El Hogar S. De R.L De C.V</v>
          </cell>
        </row>
        <row r="3568">
          <cell r="A3568" t="str">
            <v>2.1.1.2.1.1.30</v>
          </cell>
          <cell r="B3568" t="str">
            <v>Inklaser Comercial S. De R.L. De C.V.</v>
          </cell>
        </row>
        <row r="3569">
          <cell r="A3569" t="str">
            <v>2.1.1.2.1.1.31</v>
          </cell>
          <cell r="B3569" t="str">
            <v>Limon Gil Miguel</v>
          </cell>
        </row>
        <row r="3570">
          <cell r="A3570" t="str">
            <v>2.1.1.2.1.1.32</v>
          </cell>
          <cell r="B3570" t="str">
            <v>Lopez Monreal Luis Angel</v>
          </cell>
        </row>
        <row r="3571">
          <cell r="A3571" t="str">
            <v>2.1.1.2.1.1.33</v>
          </cell>
          <cell r="B3571" t="str">
            <v>Papeleria Sander S.A. De C.V.</v>
          </cell>
        </row>
        <row r="3572">
          <cell r="A3572" t="str">
            <v>2.1.1.2.1.1.34</v>
          </cell>
          <cell r="B3572" t="str">
            <v>Rivera Cervantes Diana Rosario</v>
          </cell>
        </row>
        <row r="3573">
          <cell r="A3573" t="str">
            <v>2.1.1.2.1.1.35</v>
          </cell>
          <cell r="B3573" t="str">
            <v>Rodriguez Robles Rodrigo Serafin</v>
          </cell>
          <cell r="E3573">
            <v>216451.39</v>
          </cell>
          <cell r="F3573">
            <v>216451.39</v>
          </cell>
        </row>
        <row r="3574">
          <cell r="A3574" t="str">
            <v>2.1.1.2.1.1.36</v>
          </cell>
          <cell r="B3574" t="str">
            <v>Salyeri De Mexico S.A. De C.V.</v>
          </cell>
        </row>
        <row r="3575">
          <cell r="A3575" t="str">
            <v>2.1.1.2.1.1.37</v>
          </cell>
          <cell r="B3575" t="str">
            <v>Sandoval Lopez Heberto</v>
          </cell>
          <cell r="E3575">
            <v>105184.74</v>
          </cell>
          <cell r="F3575">
            <v>105184.74</v>
          </cell>
        </row>
        <row r="3576">
          <cell r="A3576" t="str">
            <v>2.1.1.2.1.1.38</v>
          </cell>
          <cell r="B3576" t="str">
            <v>Producciones Multimedia Rosarito S.A. De C.V.</v>
          </cell>
        </row>
        <row r="3577">
          <cell r="A3577" t="str">
            <v>2.1.1.2.1.1.39</v>
          </cell>
          <cell r="B3577" t="str">
            <v>Traslado y Custodia De Valores De Tijuana S.A. De C.V.</v>
          </cell>
        </row>
        <row r="3578">
          <cell r="A3578" t="str">
            <v>2.1.1.2.1.1.40</v>
          </cell>
          <cell r="B3578" t="str">
            <v>Santeño Perez Rosa Maria</v>
          </cell>
        </row>
        <row r="3579">
          <cell r="A3579" t="str">
            <v>2.1.1.2.1.1.41</v>
          </cell>
          <cell r="B3579" t="str">
            <v>Eventos Y Relaciones Publica S. De R.L.</v>
          </cell>
        </row>
        <row r="3580">
          <cell r="A3580" t="str">
            <v>2.1.1.2.1.1.42</v>
          </cell>
          <cell r="B3580" t="str">
            <v>Arredondo Jimenez Noemi</v>
          </cell>
        </row>
        <row r="3581">
          <cell r="A3581" t="str">
            <v>2.1.1.2.1.1.43</v>
          </cell>
          <cell r="B3581" t="str">
            <v>Gonzalez Sanchez Juan Carlos</v>
          </cell>
        </row>
        <row r="3582">
          <cell r="A3582" t="str">
            <v>2.1.1.2.1.1.44</v>
          </cell>
          <cell r="B3582" t="str">
            <v>Garcia Rebollo Jose Luis</v>
          </cell>
        </row>
        <row r="3583">
          <cell r="A3583" t="str">
            <v>2.1.1.2.1.1.45</v>
          </cell>
          <cell r="B3583" t="str">
            <v>Valenzuela Perez Jose Gonzalo</v>
          </cell>
        </row>
        <row r="3584">
          <cell r="A3584" t="str">
            <v>2.1.1.2.1.1.46</v>
          </cell>
          <cell r="B3584" t="str">
            <v>Ortiz Solano Sergio Edgar</v>
          </cell>
        </row>
        <row r="3585">
          <cell r="A3585" t="str">
            <v>2.1.1.2.1.1.47</v>
          </cell>
          <cell r="B3585" t="str">
            <v>Editorial Playas De Rosarito S.A. De C.V.</v>
          </cell>
          <cell r="D3585">
            <v>1320.9</v>
          </cell>
          <cell r="E3585">
            <v>304140</v>
          </cell>
          <cell r="F3585">
            <v>334140</v>
          </cell>
          <cell r="H3585">
            <v>31320.9</v>
          </cell>
        </row>
        <row r="3586">
          <cell r="A3586" t="str">
            <v>2.1.1.2.1.1.48</v>
          </cell>
          <cell r="B3586" t="str">
            <v>Choix Editores S. De R.L. De C.V.</v>
          </cell>
          <cell r="E3586">
            <v>35840</v>
          </cell>
          <cell r="F3586">
            <v>35840</v>
          </cell>
        </row>
        <row r="3587">
          <cell r="A3587" t="str">
            <v>2.1.1.2.1.1.49</v>
          </cell>
          <cell r="B3587" t="str">
            <v>Cabrera Garibay Martha Patricia</v>
          </cell>
        </row>
        <row r="3588">
          <cell r="A3588" t="str">
            <v>2.1.1.2.1.1.50</v>
          </cell>
          <cell r="B3588" t="str">
            <v>Auto Productos La Costa S.A. De C.V.</v>
          </cell>
          <cell r="E3588">
            <v>8069.6</v>
          </cell>
          <cell r="F3588">
            <v>8069.6</v>
          </cell>
        </row>
        <row r="3589">
          <cell r="A3589" t="str">
            <v>2.1.1.2.1.1.51</v>
          </cell>
          <cell r="B3589" t="str">
            <v>Colin Arroyo Adolfo</v>
          </cell>
          <cell r="D3589">
            <v>754.9</v>
          </cell>
          <cell r="H3589">
            <v>754.9</v>
          </cell>
        </row>
        <row r="3590">
          <cell r="A3590" t="str">
            <v>2.1.1.2.1.1.52</v>
          </cell>
          <cell r="B3590" t="str">
            <v>Mendez Mateis Victor Hugo</v>
          </cell>
        </row>
        <row r="3591">
          <cell r="A3591" t="str">
            <v>2.1.1.2.1.1.53</v>
          </cell>
          <cell r="B3591" t="str">
            <v>Salceda Garcia Moises</v>
          </cell>
          <cell r="D3591">
            <v>147284.20000000001</v>
          </cell>
          <cell r="E3591">
            <v>2330370.41</v>
          </cell>
          <cell r="F3591">
            <v>2414549.41</v>
          </cell>
          <cell r="H3591">
            <v>231463.2</v>
          </cell>
        </row>
        <row r="3592">
          <cell r="A3592" t="str">
            <v>2.1.1.2.1.1.55</v>
          </cell>
          <cell r="B3592" t="str">
            <v>Soporte F1 S. De R.L. De C.V.</v>
          </cell>
          <cell r="D3592">
            <v>342307.6</v>
          </cell>
          <cell r="H3592">
            <v>342307.6</v>
          </cell>
        </row>
        <row r="3593">
          <cell r="A3593" t="str">
            <v>2.1.1.2.1.1.56</v>
          </cell>
          <cell r="B3593" t="str">
            <v>Comision Federal De Electricidad</v>
          </cell>
        </row>
        <row r="3594">
          <cell r="A3594" t="str">
            <v>2.1.1.2.1.1.57</v>
          </cell>
          <cell r="B3594" t="str">
            <v>Gutierrez Miranda Martin</v>
          </cell>
        </row>
        <row r="3595">
          <cell r="A3595" t="str">
            <v>2.1.1.2.1.1.58</v>
          </cell>
          <cell r="B3595" t="str">
            <v>Del Pozo Garcia Guillermo</v>
          </cell>
        </row>
        <row r="3596">
          <cell r="A3596" t="str">
            <v>2.1.1.2.1.1.59</v>
          </cell>
          <cell r="B3596" t="str">
            <v>Mendoza Rojas Elias</v>
          </cell>
        </row>
        <row r="3597">
          <cell r="A3597" t="str">
            <v>2.1.1.2.1.1.60</v>
          </cell>
          <cell r="B3597" t="str">
            <v>Mayoreo De Refacciones Tijuana S.A. De C.V</v>
          </cell>
          <cell r="D3597">
            <v>2134.4899999999998</v>
          </cell>
          <cell r="E3597">
            <v>577876.23</v>
          </cell>
          <cell r="F3597">
            <v>577881.23</v>
          </cell>
          <cell r="H3597">
            <v>2139.4899999999998</v>
          </cell>
        </row>
        <row r="3598">
          <cell r="A3598" t="str">
            <v>2.1.1.2.1.1.61</v>
          </cell>
          <cell r="B3598" t="str">
            <v>Salazar Marquez Ruben</v>
          </cell>
        </row>
        <row r="3599">
          <cell r="A3599" t="str">
            <v>2.1.1.2.1.1.62</v>
          </cell>
          <cell r="B3599" t="str">
            <v>Ramirez Robles Claudia Karina</v>
          </cell>
          <cell r="E3599">
            <v>361076.23</v>
          </cell>
          <cell r="F3599">
            <v>361076.23</v>
          </cell>
        </row>
        <row r="3600">
          <cell r="A3600" t="str">
            <v>2.1.1.2.1.1.63</v>
          </cell>
          <cell r="B3600" t="str">
            <v>Impresos Y Papeleria Ocaña S. de R.L. de C.V.</v>
          </cell>
          <cell r="E3600">
            <v>93388.25</v>
          </cell>
          <cell r="F3600">
            <v>93388.25</v>
          </cell>
        </row>
        <row r="3601">
          <cell r="A3601" t="str">
            <v>2.1.1.2.1.1.64</v>
          </cell>
          <cell r="B3601" t="str">
            <v>Tecnologia En Comunicaciones S.A. De C.V.</v>
          </cell>
        </row>
        <row r="3602">
          <cell r="A3602" t="str">
            <v>2.1.1.2.1.1.65</v>
          </cell>
          <cell r="B3602" t="str">
            <v>Tv De Los Mochis S.A. De C.V.</v>
          </cell>
        </row>
        <row r="3603">
          <cell r="A3603" t="str">
            <v>2.1.1.2.1.1.66</v>
          </cell>
          <cell r="B3603" t="str">
            <v>Mondragon Ordaz Jose Angel Gustavo</v>
          </cell>
        </row>
        <row r="3604">
          <cell r="A3604" t="str">
            <v>2.1.1.2.1.1.67</v>
          </cell>
          <cell r="B3604" t="str">
            <v>Tecnicentro Royal S.A. De C.V.</v>
          </cell>
          <cell r="E3604">
            <v>779736.17</v>
          </cell>
          <cell r="F3604">
            <v>800812.79</v>
          </cell>
          <cell r="H3604">
            <v>21076.62</v>
          </cell>
        </row>
        <row r="3605">
          <cell r="A3605" t="str">
            <v>2.1.1.2.1.1.68</v>
          </cell>
          <cell r="B3605" t="str">
            <v>Factory Racing S.A. De C.V.</v>
          </cell>
        </row>
        <row r="3606">
          <cell r="A3606" t="str">
            <v>2.1.1.2.1.1.69</v>
          </cell>
          <cell r="B3606" t="str">
            <v>Llantas Y Rines De B.C. S.A. De C.V.</v>
          </cell>
        </row>
        <row r="3607">
          <cell r="A3607" t="str">
            <v>2.1.1.2.1.1.70</v>
          </cell>
          <cell r="B3607" t="str">
            <v>Ordaz Leon Mario</v>
          </cell>
        </row>
        <row r="3608">
          <cell r="A3608" t="str">
            <v>2.1.1.2.1.1.71</v>
          </cell>
          <cell r="B3608" t="str">
            <v>Ortiz Colin Jose Luis</v>
          </cell>
        </row>
        <row r="3609">
          <cell r="A3609" t="str">
            <v>2.1.1.2.1.1.72</v>
          </cell>
          <cell r="B3609" t="str">
            <v>Elevadores Ev Internacional S.A. De C.V.</v>
          </cell>
          <cell r="E3609">
            <v>92274.96</v>
          </cell>
          <cell r="F3609">
            <v>92274.96</v>
          </cell>
        </row>
        <row r="3610">
          <cell r="A3610" t="str">
            <v>2.1.1.2.1.1.73</v>
          </cell>
          <cell r="B3610" t="str">
            <v>Vazquez Sarabia Luis Fernando</v>
          </cell>
          <cell r="E3610">
            <v>14056.88</v>
          </cell>
          <cell r="F3610">
            <v>14056.88</v>
          </cell>
        </row>
        <row r="3611">
          <cell r="A3611" t="str">
            <v>2.1.1.2.1.1.74</v>
          </cell>
          <cell r="B3611" t="str">
            <v>Instituto Nefrologico De Tijuana S.A. De C.V.</v>
          </cell>
          <cell r="D3611">
            <v>87170.559999999998</v>
          </cell>
          <cell r="H3611">
            <v>87170.559999999998</v>
          </cell>
        </row>
        <row r="3612">
          <cell r="A3612" t="str">
            <v>2.1.1.2.1.1.75</v>
          </cell>
          <cell r="B3612" t="str">
            <v>Canal De Noticias De Rosarito S.A. De C.V.</v>
          </cell>
          <cell r="E3612">
            <v>406000</v>
          </cell>
          <cell r="F3612">
            <v>406000</v>
          </cell>
        </row>
        <row r="3613">
          <cell r="A3613" t="str">
            <v>2.1.1.2.1.1.76</v>
          </cell>
          <cell r="B3613" t="str">
            <v>Diagnostico X Imagen S.A. De C.V.</v>
          </cell>
          <cell r="D3613">
            <v>32016</v>
          </cell>
          <cell r="E3613">
            <v>519274</v>
          </cell>
          <cell r="F3613">
            <v>640146</v>
          </cell>
          <cell r="H3613">
            <v>152888</v>
          </cell>
        </row>
        <row r="3614">
          <cell r="A3614" t="str">
            <v>2.1.1.2.1.1.77</v>
          </cell>
          <cell r="B3614" t="str">
            <v>Recolectora De Desechos Y Residuos King Kong S.A. de C.V.</v>
          </cell>
          <cell r="D3614">
            <v>2116546.02</v>
          </cell>
          <cell r="E3614">
            <v>29076097.07</v>
          </cell>
          <cell r="F3614">
            <v>26989577.969999999</v>
          </cell>
          <cell r="H3614">
            <v>30026.92</v>
          </cell>
        </row>
        <row r="3615">
          <cell r="A3615" t="str">
            <v>2.1.1.2.1.1.78</v>
          </cell>
          <cell r="B3615" t="str">
            <v>Farmacias Modernas De Tijuana S.A. De C.V.</v>
          </cell>
          <cell r="D3615">
            <v>790.84</v>
          </cell>
          <cell r="H3615">
            <v>790.84</v>
          </cell>
        </row>
        <row r="3616">
          <cell r="A3616" t="str">
            <v>2.1.1.2.1.1.79</v>
          </cell>
          <cell r="B3616" t="str">
            <v>Hospital Bonanova S.A. De C.V.</v>
          </cell>
          <cell r="D3616">
            <v>-20</v>
          </cell>
          <cell r="H3616">
            <v>-20</v>
          </cell>
        </row>
        <row r="3617">
          <cell r="A3617" t="str">
            <v>2.1.1.2.1.1.80</v>
          </cell>
          <cell r="B3617" t="str">
            <v>Baja Medix S.A. De C.V.</v>
          </cell>
          <cell r="D3617">
            <v>83853.45</v>
          </cell>
          <cell r="H3617">
            <v>83853.45</v>
          </cell>
        </row>
        <row r="3618">
          <cell r="A3618" t="str">
            <v>2.1.1.2.1.1.81</v>
          </cell>
          <cell r="B3618" t="str">
            <v>Controles y Servicios Profesionales S. de R.L. de C.V.</v>
          </cell>
        </row>
        <row r="3619">
          <cell r="A3619" t="str">
            <v>2.1.1.2.1.1.82</v>
          </cell>
          <cell r="B3619" t="str">
            <v>Califarma De Baja California S.A.P.I. De C.V.</v>
          </cell>
          <cell r="D3619">
            <v>75391.62</v>
          </cell>
          <cell r="H3619">
            <v>75391.62</v>
          </cell>
        </row>
        <row r="3620">
          <cell r="A3620" t="str">
            <v>2.1.1.2.1.1.83</v>
          </cell>
          <cell r="B3620" t="str">
            <v>Instituto De Oftalmologia De Baja California</v>
          </cell>
        </row>
        <row r="3621">
          <cell r="A3621" t="str">
            <v>2.1.1.2.1.1.84</v>
          </cell>
          <cell r="B3621" t="str">
            <v>Nevarez Machado Maria Aurelia</v>
          </cell>
          <cell r="D3621">
            <v>943.5</v>
          </cell>
          <cell r="E3621">
            <v>486851.26</v>
          </cell>
          <cell r="F3621">
            <v>486851.41</v>
          </cell>
          <cell r="H3621">
            <v>943.65</v>
          </cell>
        </row>
        <row r="3622">
          <cell r="A3622" t="str">
            <v>2.1.1.2.1.1.85</v>
          </cell>
          <cell r="B3622" t="str">
            <v>Mayoral Hernandez Sergio</v>
          </cell>
          <cell r="D3622">
            <v>4440.1000000000004</v>
          </cell>
          <cell r="E3622">
            <v>14653.12</v>
          </cell>
          <cell r="F3622">
            <v>14653.12</v>
          </cell>
          <cell r="H3622">
            <v>4440.1000000000004</v>
          </cell>
        </row>
        <row r="3623">
          <cell r="A3623" t="str">
            <v>2.1.1.2.1.1.86</v>
          </cell>
          <cell r="B3623" t="str">
            <v>Peña Rosales Arturo</v>
          </cell>
        </row>
        <row r="3624">
          <cell r="A3624" t="str">
            <v>2.1.1.2.1.1.87</v>
          </cell>
          <cell r="B3624" t="str">
            <v>Gallardo Lopez Felipe</v>
          </cell>
        </row>
        <row r="3625">
          <cell r="A3625" t="str">
            <v>2.1.1.2.1.1.88</v>
          </cell>
          <cell r="B3625" t="str">
            <v>Proyectos, Obras Y Materiales S.A. De C.V.</v>
          </cell>
        </row>
        <row r="3626">
          <cell r="A3626" t="str">
            <v>2.1.1.2.1.1.89</v>
          </cell>
          <cell r="B3626" t="str">
            <v>Cuen Gandarilla Juan Manuel</v>
          </cell>
          <cell r="E3626">
            <v>12300</v>
          </cell>
          <cell r="F3626">
            <v>12300</v>
          </cell>
        </row>
        <row r="3627">
          <cell r="A3627" t="str">
            <v>2.1.1.2.1.1.90</v>
          </cell>
          <cell r="B3627" t="str">
            <v>Impresora Y Editorial S.A. De C.V.</v>
          </cell>
          <cell r="D3627">
            <v>92440.960000000006</v>
          </cell>
          <cell r="E3627">
            <v>355397.36</v>
          </cell>
          <cell r="F3627">
            <v>355397.36</v>
          </cell>
          <cell r="H3627">
            <v>92440.960000000006</v>
          </cell>
        </row>
        <row r="3628">
          <cell r="A3628" t="str">
            <v>2.1.1.2.1.1.91</v>
          </cell>
          <cell r="B3628" t="str">
            <v>Editorial Septimo Dia S.A. De C.V.</v>
          </cell>
          <cell r="E3628">
            <v>75399.990000000005</v>
          </cell>
          <cell r="F3628">
            <v>75399.990000000005</v>
          </cell>
        </row>
        <row r="3629">
          <cell r="A3629" t="str">
            <v>2.1.1.2.1.1.92</v>
          </cell>
          <cell r="B3629" t="str">
            <v>Rodriguez Farias Jose Jesus</v>
          </cell>
        </row>
        <row r="3630">
          <cell r="A3630" t="str">
            <v>2.1.1.2.1.1.93</v>
          </cell>
          <cell r="B3630" t="str">
            <v>Importadora Nacional De Partes S.A. De C.V.</v>
          </cell>
        </row>
        <row r="3631">
          <cell r="A3631" t="str">
            <v>2.1.1.2.1.1.94</v>
          </cell>
          <cell r="B3631" t="str">
            <v>Valenzuela Cabrera Adrian Guadalupe</v>
          </cell>
        </row>
        <row r="3632">
          <cell r="A3632" t="str">
            <v>2.1.1.2.1.1.95</v>
          </cell>
          <cell r="B3632" t="str">
            <v>Compañia General De Aguas S. De R.L. De C.V.</v>
          </cell>
        </row>
        <row r="3633">
          <cell r="A3633" t="str">
            <v>2.1.1.2.1.1.96</v>
          </cell>
          <cell r="B3633" t="str">
            <v>Meza Meza Jesus Esteban</v>
          </cell>
        </row>
        <row r="3634">
          <cell r="A3634" t="str">
            <v>2.1.1.2.1.1.97</v>
          </cell>
          <cell r="B3634" t="str">
            <v>Aburto Anguiano Alicia</v>
          </cell>
        </row>
        <row r="3635">
          <cell r="A3635" t="str">
            <v>2.1.1.2.1.1.98</v>
          </cell>
          <cell r="B3635" t="str">
            <v>Medimagen Del Parque S.C.</v>
          </cell>
        </row>
        <row r="3636">
          <cell r="A3636" t="str">
            <v>2.1.1.2.1.1.99</v>
          </cell>
          <cell r="B3636" t="str">
            <v>Editorial Kino S.A. De C.V.</v>
          </cell>
        </row>
        <row r="3637">
          <cell r="A3637" t="str">
            <v>2.1.1.2.1.1.100</v>
          </cell>
          <cell r="B3637" t="str">
            <v>Sintesis Comunicacion Sa De Cv</v>
          </cell>
        </row>
        <row r="3638">
          <cell r="A3638" t="str">
            <v>2.1.1.2.1.1.101</v>
          </cell>
          <cell r="B3638" t="str">
            <v>Durazo Ozuna Luis Enrique</v>
          </cell>
        </row>
        <row r="3639">
          <cell r="A3639" t="str">
            <v>2.1.1.2.1.1.102</v>
          </cell>
          <cell r="B3639" t="str">
            <v>Quevedo Nuñez Cristian Paul</v>
          </cell>
        </row>
        <row r="3640">
          <cell r="A3640" t="str">
            <v>2.1.1.2.1.1.103</v>
          </cell>
          <cell r="B3640" t="str">
            <v>Juarez Reyes Patricia</v>
          </cell>
          <cell r="D3640">
            <v>37467.879999999997</v>
          </cell>
          <cell r="E3640">
            <v>227941.28</v>
          </cell>
          <cell r="F3640">
            <v>237971.62</v>
          </cell>
          <cell r="H3640">
            <v>47498.22</v>
          </cell>
        </row>
        <row r="3641">
          <cell r="A3641" t="str">
            <v>2.1.1.2.1.1.104</v>
          </cell>
          <cell r="B3641" t="str">
            <v>Fregoso Rey Salvador</v>
          </cell>
        </row>
        <row r="3642">
          <cell r="A3642" t="str">
            <v>2.1.1.2.1.1.105</v>
          </cell>
          <cell r="B3642" t="str">
            <v>Muñoz Flores Sergio</v>
          </cell>
          <cell r="E3642">
            <v>81363.990000000005</v>
          </cell>
          <cell r="F3642">
            <v>81363.990000000005</v>
          </cell>
        </row>
        <row r="3643">
          <cell r="A3643" t="str">
            <v>2.1.1.2.1.1.106</v>
          </cell>
          <cell r="B3643" t="str">
            <v>Ferreteria La Gloria S. De R.L. De C.V.</v>
          </cell>
        </row>
        <row r="3644">
          <cell r="A3644" t="str">
            <v>2.1.1.2.1.1.107</v>
          </cell>
          <cell r="B3644" t="str">
            <v>Tequida Hadar Maria Elena</v>
          </cell>
          <cell r="E3644">
            <v>573162.06000000006</v>
          </cell>
          <cell r="F3644">
            <v>573162.06000000006</v>
          </cell>
        </row>
        <row r="3645">
          <cell r="A3645" t="str">
            <v>2.1.1.2.1.1.108</v>
          </cell>
          <cell r="B3645" t="str">
            <v>Chavez Salazar Melva Irene</v>
          </cell>
        </row>
        <row r="3646">
          <cell r="A3646" t="str">
            <v>2.1.1.2.1.1.109</v>
          </cell>
          <cell r="B3646" t="str">
            <v>Office Depot De Mexico S.A. De C.V.</v>
          </cell>
          <cell r="E3646">
            <v>151264.59</v>
          </cell>
          <cell r="F3646">
            <v>151264.59</v>
          </cell>
        </row>
        <row r="3647">
          <cell r="A3647" t="str">
            <v>2.1.1.2.1.1.110</v>
          </cell>
          <cell r="B3647" t="str">
            <v>Industrias Quimico Sanitarias S.A. De C.V.</v>
          </cell>
        </row>
        <row r="3648">
          <cell r="A3648" t="str">
            <v>2.1.1.2.1.1.111</v>
          </cell>
          <cell r="B3648" t="str">
            <v>Flores Cuamatzi Juan</v>
          </cell>
        </row>
        <row r="3649">
          <cell r="A3649" t="str">
            <v>2.1.1.2.1.1.112</v>
          </cell>
          <cell r="B3649" t="str">
            <v>Iga De Tijuana S.A. De C.V.</v>
          </cell>
          <cell r="D3649">
            <v>100</v>
          </cell>
          <cell r="E3649">
            <v>127766.54</v>
          </cell>
          <cell r="F3649">
            <v>127766.54</v>
          </cell>
          <cell r="H3649">
            <v>100</v>
          </cell>
        </row>
        <row r="3650">
          <cell r="A3650" t="str">
            <v>2.1.1.2.1.1.113</v>
          </cell>
          <cell r="B3650" t="str">
            <v>Incoretec S.A. De C.V</v>
          </cell>
          <cell r="D3650">
            <v>-0.01</v>
          </cell>
          <cell r="F3650">
            <v>0.01</v>
          </cell>
        </row>
        <row r="3651">
          <cell r="A3651" t="str">
            <v>2.1.1.2.1.1.114</v>
          </cell>
          <cell r="B3651" t="str">
            <v>Cisneros Medina Bernardo Sigfrido</v>
          </cell>
        </row>
        <row r="3652">
          <cell r="A3652" t="str">
            <v>2.1.1.2.1.1.115</v>
          </cell>
          <cell r="B3652" t="str">
            <v>Laboratorio Gamboa S.A.</v>
          </cell>
          <cell r="D3652">
            <v>26816.92</v>
          </cell>
          <cell r="E3652">
            <v>32632.639999999999</v>
          </cell>
          <cell r="F3652">
            <v>31109.85</v>
          </cell>
          <cell r="H3652">
            <v>25294.13</v>
          </cell>
        </row>
        <row r="3653">
          <cell r="A3653" t="str">
            <v>2.1.1.2.1.1.116</v>
          </cell>
          <cell r="B3653" t="str">
            <v>De Leon Palomares Jaime Ponce</v>
          </cell>
        </row>
        <row r="3654">
          <cell r="A3654" t="str">
            <v>2.1.1.2.1.1.117</v>
          </cell>
          <cell r="B3654" t="str">
            <v>Chavez Lara Jose Manuel</v>
          </cell>
        </row>
        <row r="3655">
          <cell r="A3655" t="str">
            <v>2.1.1.2.1.1.118</v>
          </cell>
          <cell r="B3655" t="str">
            <v>Lira Salazar Rigoberto</v>
          </cell>
        </row>
        <row r="3656">
          <cell r="A3656" t="str">
            <v>2.1.1.2.1.1.119</v>
          </cell>
          <cell r="B3656" t="str">
            <v>Enciso Clark Luis Enrique</v>
          </cell>
        </row>
        <row r="3657">
          <cell r="A3657" t="str">
            <v>2.1.1.2.1.1.120</v>
          </cell>
          <cell r="B3657" t="str">
            <v>Cias. Periodisticas Del Sol Del Pacifico S.A De Cv</v>
          </cell>
        </row>
        <row r="3658">
          <cell r="A3658" t="str">
            <v>2.1.1.2.1.1.121</v>
          </cell>
          <cell r="B3658" t="str">
            <v>Señalamientos Y Semaforos De La Frontera S.A De Cv</v>
          </cell>
        </row>
        <row r="3659">
          <cell r="A3659" t="str">
            <v>2.1.1.2.1.1.122</v>
          </cell>
          <cell r="B3659" t="str">
            <v>Llantera Del Guaycura S.A. De C.V</v>
          </cell>
        </row>
        <row r="3660">
          <cell r="A3660" t="str">
            <v>2.1.1.2.1.1.123</v>
          </cell>
          <cell r="B3660" t="str">
            <v>Asesoria Y Comunicacion Politica S.C.</v>
          </cell>
        </row>
        <row r="3661">
          <cell r="A3661" t="str">
            <v>2.1.1.2.1.1.124</v>
          </cell>
          <cell r="B3661" t="str">
            <v>Peralta Adriana Judith</v>
          </cell>
        </row>
        <row r="3662">
          <cell r="A3662" t="str">
            <v>2.1.1.2.1.1.125</v>
          </cell>
          <cell r="B3662" t="str">
            <v>Blindado Seguro S.A. De C.V.</v>
          </cell>
          <cell r="E3662">
            <v>1772028.2</v>
          </cell>
          <cell r="F3662">
            <v>1772028.2</v>
          </cell>
        </row>
        <row r="3663">
          <cell r="A3663" t="str">
            <v>2.1.1.2.1.1.126</v>
          </cell>
          <cell r="B3663" t="str">
            <v>Mendez Alvarez Enrique</v>
          </cell>
        </row>
        <row r="3664">
          <cell r="A3664" t="str">
            <v>2.1.1.2.1.1.127</v>
          </cell>
          <cell r="B3664" t="str">
            <v>Paulin Angela</v>
          </cell>
        </row>
        <row r="3665">
          <cell r="A3665" t="str">
            <v>2.1.1.2.1.1.128</v>
          </cell>
          <cell r="B3665" t="str">
            <v>Tv Azteca S.A.B. De C.V.</v>
          </cell>
        </row>
        <row r="3666">
          <cell r="A3666" t="str">
            <v>2.1.1.2.1.1.129</v>
          </cell>
          <cell r="B3666" t="str">
            <v>Soto Ruiz Ricardo</v>
          </cell>
          <cell r="E3666">
            <v>228506.55</v>
          </cell>
          <cell r="F3666">
            <v>228506.55</v>
          </cell>
        </row>
        <row r="3667">
          <cell r="A3667" t="str">
            <v>2.1.1.2.1.1.130</v>
          </cell>
          <cell r="B3667" t="str">
            <v>Sanitarios De Tijuana S. De R.L. De C.V.</v>
          </cell>
          <cell r="D3667">
            <v>3359.44</v>
          </cell>
          <cell r="E3667">
            <v>2320</v>
          </cell>
          <cell r="F3667">
            <v>2320</v>
          </cell>
          <cell r="H3667">
            <v>3359.44</v>
          </cell>
        </row>
        <row r="3668">
          <cell r="A3668" t="str">
            <v>2.1.1.2.1.1.131</v>
          </cell>
          <cell r="B3668" t="str">
            <v>Cruz Aguilera Ricardo</v>
          </cell>
        </row>
        <row r="3669">
          <cell r="A3669" t="str">
            <v>2.1.1.2.1.1.132</v>
          </cell>
          <cell r="B3669" t="str">
            <v>Casanova Pelayo Jose Noe</v>
          </cell>
        </row>
        <row r="3670">
          <cell r="A3670" t="str">
            <v>2.1.1.2.1.1.133</v>
          </cell>
          <cell r="B3670" t="str">
            <v>A Fiesta Elegante S.A. De C.V.</v>
          </cell>
        </row>
        <row r="3671">
          <cell r="A3671" t="str">
            <v>2.1.1.2.1.1.134</v>
          </cell>
          <cell r="B3671" t="str">
            <v>Baja Paint S.A. De C.V</v>
          </cell>
        </row>
        <row r="3672">
          <cell r="A3672" t="str">
            <v>2.1.1.2.1.1.135</v>
          </cell>
          <cell r="B3672" t="str">
            <v>Hernandez Crisanto Irene</v>
          </cell>
          <cell r="D3672">
            <v>29557.040000000001</v>
          </cell>
          <cell r="E3672">
            <v>289839.07</v>
          </cell>
          <cell r="F3672">
            <v>289839.37</v>
          </cell>
          <cell r="H3672">
            <v>29557.34</v>
          </cell>
        </row>
        <row r="3673">
          <cell r="A3673" t="str">
            <v>2.1.1.2.1.1.136</v>
          </cell>
          <cell r="B3673" t="str">
            <v>Norena Osterroth Carlos Armando</v>
          </cell>
        </row>
        <row r="3674">
          <cell r="A3674" t="str">
            <v>2.1.1.2.1.1.137</v>
          </cell>
          <cell r="B3674" t="str">
            <v>Sedena (Secretaria De La Defensa Nacional)</v>
          </cell>
        </row>
        <row r="3675">
          <cell r="A3675" t="str">
            <v>2.1.1.2.1.1.138</v>
          </cell>
          <cell r="B3675" t="str">
            <v>Amador Sanchez Paulino</v>
          </cell>
        </row>
        <row r="3676">
          <cell r="A3676" t="str">
            <v>2.1.1.2.1.1.139</v>
          </cell>
          <cell r="B3676" t="str">
            <v>Telecomunicaciones Aplicadas S.A. De C.V.</v>
          </cell>
        </row>
        <row r="3677">
          <cell r="A3677" t="str">
            <v>2.1.1.2.1.1.140</v>
          </cell>
          <cell r="B3677" t="str">
            <v>Bogomolny Yankelevich Mauricio</v>
          </cell>
        </row>
        <row r="3678">
          <cell r="A3678" t="str">
            <v>2.1.1.2.1.1.141</v>
          </cell>
          <cell r="B3678" t="str">
            <v>Jimenez Martinez Rodolfo Ismael</v>
          </cell>
        </row>
        <row r="3679">
          <cell r="A3679" t="str">
            <v>2.1.1.2.1.1.142</v>
          </cell>
          <cell r="B3679" t="str">
            <v>Unitel Comunicaciones S.A. De C.V.</v>
          </cell>
          <cell r="D3679">
            <v>1776</v>
          </cell>
          <cell r="H3679">
            <v>1776</v>
          </cell>
        </row>
        <row r="3680">
          <cell r="A3680" t="str">
            <v>2.1.1.2.1.1.143</v>
          </cell>
          <cell r="B3680" t="str">
            <v>Licon Gandara Claudia</v>
          </cell>
        </row>
        <row r="3681">
          <cell r="A3681" t="str">
            <v>2.1.1.2.1.1.144</v>
          </cell>
          <cell r="B3681" t="str">
            <v>Cortez Avendaño Ivonne</v>
          </cell>
        </row>
        <row r="3682">
          <cell r="A3682" t="str">
            <v>2.1.1.2.1.1.145</v>
          </cell>
          <cell r="B3682" t="str">
            <v>Operadora De Hospitales Angeles S.A.</v>
          </cell>
        </row>
        <row r="3683">
          <cell r="A3683" t="str">
            <v>2.1.1.2.1.1.146</v>
          </cell>
          <cell r="B3683" t="str">
            <v>Pinturas Pevi S.A. De C.V.</v>
          </cell>
        </row>
        <row r="3684">
          <cell r="A3684" t="str">
            <v>2.1.1.2.1.1.147</v>
          </cell>
          <cell r="B3684" t="str">
            <v>Hernandez Cardenas Rosalba Leticia</v>
          </cell>
        </row>
        <row r="3685">
          <cell r="A3685" t="str">
            <v>2.1.1.2.1.1.148</v>
          </cell>
          <cell r="B3685" t="str">
            <v>Borja Robles Carlos</v>
          </cell>
        </row>
        <row r="3686">
          <cell r="A3686" t="str">
            <v>2.1.1.2.1.1.149</v>
          </cell>
          <cell r="B3686" t="str">
            <v>Mendivil Guevara Mariano</v>
          </cell>
        </row>
        <row r="3687">
          <cell r="A3687" t="str">
            <v>2.1.1.2.1.1.150</v>
          </cell>
          <cell r="B3687" t="str">
            <v>Centro Medico Excel S.C.</v>
          </cell>
        </row>
        <row r="3688">
          <cell r="A3688" t="str">
            <v>2.1.1.2.1.1.151</v>
          </cell>
          <cell r="B3688" t="str">
            <v>Inovacion Y Desarrollo Empresarial A.C.</v>
          </cell>
        </row>
        <row r="3689">
          <cell r="A3689" t="str">
            <v>2.1.1.2.1.1.152</v>
          </cell>
          <cell r="B3689" t="str">
            <v>Suministros Informaticos Y Medicos S. De R.L. De C</v>
          </cell>
        </row>
        <row r="3690">
          <cell r="A3690" t="str">
            <v>2.1.1.2.1.1.153</v>
          </cell>
          <cell r="B3690" t="str">
            <v>Televisora Fronteriza S.A. De C.V.</v>
          </cell>
        </row>
        <row r="3691">
          <cell r="A3691" t="str">
            <v>2.1.1.2.1.1.154</v>
          </cell>
          <cell r="B3691" t="str">
            <v>Muñoz Lopez Natalia</v>
          </cell>
        </row>
        <row r="3692">
          <cell r="A3692" t="str">
            <v>2.1.1.2.1.1.155</v>
          </cell>
          <cell r="B3692" t="str">
            <v>Lopez Ruesga Marcos</v>
          </cell>
        </row>
        <row r="3693">
          <cell r="A3693" t="str">
            <v>2.1.1.2.1.1.156</v>
          </cell>
          <cell r="B3693" t="str">
            <v>Oficemart S.A. De C.V.</v>
          </cell>
        </row>
        <row r="3694">
          <cell r="A3694" t="str">
            <v>2.1.1.2.1.1.157</v>
          </cell>
          <cell r="B3694" t="str">
            <v>I-E Comercializadora S. De R.L. De C.V.</v>
          </cell>
        </row>
        <row r="3695">
          <cell r="A3695" t="str">
            <v>2.1.1.2.1.1.158</v>
          </cell>
          <cell r="B3695" t="str">
            <v>Cosemsa S.A. De C.V.</v>
          </cell>
        </row>
        <row r="3696">
          <cell r="A3696" t="str">
            <v>2.1.1.2.1.1.159</v>
          </cell>
          <cell r="B3696" t="str">
            <v>Lopez Arenas Luis Alberto</v>
          </cell>
        </row>
        <row r="3697">
          <cell r="A3697" t="str">
            <v>2.1.1.2.1.1.160</v>
          </cell>
          <cell r="B3697" t="str">
            <v>Silva Rodriguez Silvia Berenice</v>
          </cell>
        </row>
        <row r="3698">
          <cell r="A3698" t="str">
            <v>2.1.1.2.1.1.161</v>
          </cell>
          <cell r="B3698" t="str">
            <v>Valdez Aguiluz Miguel Leonardo</v>
          </cell>
          <cell r="E3698">
            <v>104400</v>
          </cell>
          <cell r="F3698">
            <v>104400</v>
          </cell>
        </row>
        <row r="3699">
          <cell r="A3699" t="str">
            <v>2.1.1.2.1.1.162</v>
          </cell>
          <cell r="B3699" t="str">
            <v>Central Express De Control De Plagas S.A. De C.V.</v>
          </cell>
        </row>
        <row r="3700">
          <cell r="A3700" t="str">
            <v>2.1.1.2.1.1.163</v>
          </cell>
          <cell r="B3700" t="str">
            <v>Garcia Porras Francisco</v>
          </cell>
        </row>
        <row r="3701">
          <cell r="A3701" t="str">
            <v>2.1.1.2.1.1.164</v>
          </cell>
          <cell r="B3701" t="str">
            <v>Army Uniformes S.A. de C.V.</v>
          </cell>
        </row>
        <row r="3702">
          <cell r="A3702" t="str">
            <v>2.1.1.2.1.1.165</v>
          </cell>
          <cell r="B3702" t="str">
            <v>Operadora OMX S.A. de C.V.</v>
          </cell>
        </row>
        <row r="3703">
          <cell r="A3703" t="str">
            <v>2.1.1.2.1.1.166</v>
          </cell>
          <cell r="B3703" t="str">
            <v>Compañia Comerciante de Casa, S.de R.L. de C.V.</v>
          </cell>
        </row>
        <row r="3704">
          <cell r="A3704" t="str">
            <v>2.1.1.2.1.1.167</v>
          </cell>
          <cell r="B3704" t="str">
            <v>Comercializadora Pema S.A: de C.V.</v>
          </cell>
        </row>
        <row r="3705">
          <cell r="A3705" t="str">
            <v>2.1.1.2.1.1.168</v>
          </cell>
          <cell r="B3705" t="str">
            <v>Grupo Tecnico del Sol, S. de R.L. de C.V.</v>
          </cell>
        </row>
        <row r="3706">
          <cell r="A3706" t="str">
            <v>2.1.1.2.1.1.169</v>
          </cell>
          <cell r="B3706" t="str">
            <v>Centro de Investigacion y Desarrollo Economico del Norte</v>
          </cell>
        </row>
        <row r="3707">
          <cell r="A3707" t="str">
            <v>2.1.1.2.1.1.170</v>
          </cell>
          <cell r="B3707" t="str">
            <v>M y M del Pacifico Publicidad Promocion e Imagen S.A. de C.V.</v>
          </cell>
        </row>
        <row r="3708">
          <cell r="A3708" t="str">
            <v>2.1.1.2.1.1.171</v>
          </cell>
          <cell r="B3708" t="str">
            <v>Proyecto Ambiental Educativo Aureola, A.C.</v>
          </cell>
        </row>
        <row r="3709">
          <cell r="A3709" t="str">
            <v>2.1.1.2.1.1.172</v>
          </cell>
          <cell r="B3709" t="str">
            <v>Nacional Editora s.A. de C.V.</v>
          </cell>
        </row>
        <row r="3710">
          <cell r="A3710" t="str">
            <v>2.1.1.2.1.1.173</v>
          </cell>
          <cell r="B3710" t="str">
            <v>Comercialiadora  Venecia</v>
          </cell>
        </row>
        <row r="3711">
          <cell r="A3711" t="str">
            <v>2.1.1.2.1.1.174</v>
          </cell>
          <cell r="B3711" t="str">
            <v>Editora Regional del Noroeste S. de R.L. de C.V.</v>
          </cell>
        </row>
        <row r="3712">
          <cell r="A3712" t="str">
            <v>2.1.1.2.1.1.175</v>
          </cell>
          <cell r="B3712" t="str">
            <v>Protective Materials Technology, S.A. de C.V.</v>
          </cell>
        </row>
        <row r="3713">
          <cell r="A3713" t="str">
            <v>2.1.1.2.1.1.176</v>
          </cell>
          <cell r="B3713" t="str">
            <v>Mangueras y COnexiones de Tijuana, S.A. de  C.V.</v>
          </cell>
        </row>
        <row r="3714">
          <cell r="A3714" t="str">
            <v>2.1.1.2.1.1.177</v>
          </cell>
          <cell r="B3714" t="str">
            <v>Hernandez Gomez Gabriela Imelda</v>
          </cell>
        </row>
        <row r="3715">
          <cell r="A3715" t="str">
            <v>2.1.1.2.1.1.178</v>
          </cell>
          <cell r="B3715" t="str">
            <v>Calderon Romero Melissa Guadalupe</v>
          </cell>
        </row>
        <row r="3716">
          <cell r="A3716" t="str">
            <v>2.1.1.2.1.1.179</v>
          </cell>
          <cell r="B3716" t="str">
            <v>Rigoberto Lopez Ramirez</v>
          </cell>
        </row>
        <row r="3717">
          <cell r="A3717" t="str">
            <v>2.1.1.2.1.1.180</v>
          </cell>
          <cell r="B3717" t="str">
            <v>Eglantina Esquivel Martinez</v>
          </cell>
          <cell r="E3717">
            <v>23200</v>
          </cell>
          <cell r="F3717">
            <v>23200</v>
          </cell>
        </row>
        <row r="3718">
          <cell r="A3718" t="str">
            <v>2.1.1.2.1.1.181</v>
          </cell>
          <cell r="B3718" t="str">
            <v>Elia Campillo Osnaya</v>
          </cell>
        </row>
        <row r="3719">
          <cell r="A3719" t="str">
            <v>2.1.1.2.1.1.182</v>
          </cell>
          <cell r="B3719" t="str">
            <v>Antonio Azuara Alvarez</v>
          </cell>
          <cell r="E3719">
            <v>164256</v>
          </cell>
          <cell r="F3719">
            <v>164256</v>
          </cell>
        </row>
        <row r="3720">
          <cell r="A3720" t="str">
            <v>2.1.1.2.1.1.183</v>
          </cell>
          <cell r="B3720" t="str">
            <v>Maria del Carmen Cabañas Medina</v>
          </cell>
          <cell r="E3720">
            <v>232000</v>
          </cell>
          <cell r="F3720">
            <v>232000</v>
          </cell>
        </row>
        <row r="3721">
          <cell r="A3721" t="str">
            <v>2.1.1.2.1.1.184</v>
          </cell>
          <cell r="B3721" t="str">
            <v>Rosalia Guerrero Gomez</v>
          </cell>
        </row>
        <row r="3722">
          <cell r="A3722" t="str">
            <v>2.1.1.2.1.1.185</v>
          </cell>
          <cell r="B3722" t="str">
            <v>Arely Jaimes Nicte Brown</v>
          </cell>
        </row>
        <row r="3723">
          <cell r="A3723" t="str">
            <v>2.1.1.2.1.1.186</v>
          </cell>
          <cell r="B3723" t="str">
            <v>Jose Anotnio Lozano Perez</v>
          </cell>
        </row>
        <row r="3724">
          <cell r="A3724" t="str">
            <v>2.1.1.2.1.1.187</v>
          </cell>
          <cell r="B3724" t="str">
            <v>Carlos Martinez Lopez</v>
          </cell>
          <cell r="E3724">
            <v>61927.99</v>
          </cell>
          <cell r="F3724">
            <v>61927.99</v>
          </cell>
        </row>
        <row r="3725">
          <cell r="A3725" t="str">
            <v>2.1.1.2.1.1.188</v>
          </cell>
          <cell r="B3725" t="str">
            <v>Ernesto Bernal</v>
          </cell>
        </row>
        <row r="3726">
          <cell r="A3726" t="str">
            <v>2.1.1.2.1.1.189</v>
          </cell>
          <cell r="B3726" t="str">
            <v>Luis Felipez Figueroa Rubio</v>
          </cell>
        </row>
        <row r="3727">
          <cell r="A3727" t="str">
            <v>2.1.1.2.1.1.190</v>
          </cell>
          <cell r="B3727" t="str">
            <v>Rolando Baez Gerardo</v>
          </cell>
        </row>
        <row r="3728">
          <cell r="A3728" t="str">
            <v>2.1.1.2.1.1.191</v>
          </cell>
          <cell r="B3728" t="str">
            <v>Mario Moreno Zavala</v>
          </cell>
        </row>
        <row r="3729">
          <cell r="A3729" t="str">
            <v>2.1.1.2.1.1.192</v>
          </cell>
          <cell r="B3729" t="str">
            <v>Claudia Sosa Cardenas</v>
          </cell>
        </row>
        <row r="3730">
          <cell r="A3730" t="str">
            <v>2.1.1.2.1.1.193</v>
          </cell>
          <cell r="B3730" t="str">
            <v>Andrade Alvarado Raul Alfredo</v>
          </cell>
          <cell r="D3730">
            <v>23142.12</v>
          </cell>
          <cell r="E3730">
            <v>369343.2</v>
          </cell>
          <cell r="F3730">
            <v>369343.2</v>
          </cell>
          <cell r="H3730">
            <v>23142.12</v>
          </cell>
        </row>
        <row r="3731">
          <cell r="A3731" t="str">
            <v>2.1.1.2.1.1.194</v>
          </cell>
          <cell r="B3731" t="str">
            <v>Olivares Iturrios Ndahita</v>
          </cell>
        </row>
        <row r="3732">
          <cell r="A3732" t="str">
            <v>2.1.1.2.1.1.195</v>
          </cell>
          <cell r="B3732" t="str">
            <v>Dental Zamora S.C.</v>
          </cell>
          <cell r="D3732">
            <v>51975</v>
          </cell>
          <cell r="H3732">
            <v>51975</v>
          </cell>
        </row>
        <row r="3733">
          <cell r="A3733" t="str">
            <v>2.1.1.2.1.1.196</v>
          </cell>
          <cell r="B3733" t="str">
            <v>Caloca Pichardo Mario Armando</v>
          </cell>
        </row>
        <row r="3734">
          <cell r="A3734" t="str">
            <v>2.1.1.2.1.1.197</v>
          </cell>
          <cell r="B3734" t="str">
            <v>Zazueta Osorio Angelica Paola</v>
          </cell>
          <cell r="D3734">
            <v>6852.93</v>
          </cell>
          <cell r="E3734">
            <v>55577.05</v>
          </cell>
          <cell r="F3734">
            <v>53079.22</v>
          </cell>
          <cell r="H3734">
            <v>4355.1000000000004</v>
          </cell>
        </row>
        <row r="3735">
          <cell r="A3735" t="str">
            <v>2.1.1.2.1.1.198</v>
          </cell>
          <cell r="B3735" t="str">
            <v>Industrial Castor S.A. de C.V.</v>
          </cell>
        </row>
        <row r="3736">
          <cell r="A3736" t="str">
            <v>2.1.1.2.1.1.199</v>
          </cell>
          <cell r="B3736" t="str">
            <v>Garcia Lara Lizbeth</v>
          </cell>
        </row>
        <row r="3737">
          <cell r="A3737" t="str">
            <v>2.1.1.2.1.1.200</v>
          </cell>
          <cell r="B3737" t="str">
            <v>Ramirez Dominguez Humberto (Zofemat)</v>
          </cell>
        </row>
        <row r="3738">
          <cell r="A3738" t="str">
            <v>2.1.1.2.1.1.201</v>
          </cell>
          <cell r="B3738" t="str">
            <v>Lopez Wense Gloria Margarita</v>
          </cell>
        </row>
        <row r="3739">
          <cell r="A3739" t="str">
            <v>2.1.1.2.1.1.202</v>
          </cell>
          <cell r="B3739" t="str">
            <v>Rosas Rios Lorena</v>
          </cell>
        </row>
        <row r="3740">
          <cell r="A3740" t="str">
            <v>2.1.1.2.1.1.203</v>
          </cell>
          <cell r="B3740" t="str">
            <v>Morales Rivera Marcelino</v>
          </cell>
        </row>
        <row r="3741">
          <cell r="A3741" t="str">
            <v>2.1.1.2.1.1.204</v>
          </cell>
          <cell r="B3741" t="str">
            <v>Oxigeno y Equipo SA de CV</v>
          </cell>
        </row>
        <row r="3742">
          <cell r="A3742" t="str">
            <v>2.1.1.2.1.1.205</v>
          </cell>
          <cell r="B3742" t="str">
            <v>Lopez Torres Vanessa Alejandra</v>
          </cell>
        </row>
        <row r="3743">
          <cell r="A3743" t="str">
            <v>2.1.1.2.1.1.206</v>
          </cell>
          <cell r="B3743" t="str">
            <v>Instituto de la Vision Dr. Mendez SC</v>
          </cell>
        </row>
        <row r="3744">
          <cell r="A3744" t="str">
            <v>2.1.1.2.1.1.207</v>
          </cell>
          <cell r="B3744" t="str">
            <v>Lopez Vidaña Maria Alejandra</v>
          </cell>
        </row>
        <row r="3745">
          <cell r="A3745" t="str">
            <v>2.1.1.2.1.1.208</v>
          </cell>
          <cell r="B3745" t="str">
            <v>Radioimagen Medica SC</v>
          </cell>
        </row>
        <row r="3746">
          <cell r="A3746" t="str">
            <v>2.1.1.2.1.1.209</v>
          </cell>
          <cell r="B3746" t="str">
            <v>Amador Ibarra Ana Lizeth</v>
          </cell>
          <cell r="E3746">
            <v>489611.71</v>
          </cell>
          <cell r="F3746">
            <v>489611.71</v>
          </cell>
        </row>
        <row r="3747">
          <cell r="A3747" t="str">
            <v>2.1.1.2.1.1.210</v>
          </cell>
          <cell r="B3747" t="str">
            <v>Tijuana Fire Company S de RL de CV</v>
          </cell>
        </row>
        <row r="3748">
          <cell r="A3748" t="str">
            <v>2.1.1.2.1.1.211</v>
          </cell>
          <cell r="B3748" t="str">
            <v>Electrica del Puerto SA de CV</v>
          </cell>
        </row>
        <row r="3749">
          <cell r="A3749" t="str">
            <v>2.1.1.2.1.1.213</v>
          </cell>
          <cell r="B3749" t="str">
            <v>Meza Meza Ernesto Alonso</v>
          </cell>
        </row>
        <row r="3750">
          <cell r="A3750" t="str">
            <v>2.1.1.2.1.1.214</v>
          </cell>
          <cell r="B3750" t="str">
            <v>Reyes Zanabria Cesar Augusto</v>
          </cell>
        </row>
        <row r="3751">
          <cell r="A3751" t="str">
            <v>2.1.1.2.1.1.215</v>
          </cell>
          <cell r="B3751" t="str">
            <v>The Kingthem Homes SA de CV</v>
          </cell>
        </row>
        <row r="3752">
          <cell r="A3752" t="str">
            <v>2.1.1.2.1.1.216</v>
          </cell>
          <cell r="B3752" t="str">
            <v>Caballero Camou Guillermo Ernesto</v>
          </cell>
        </row>
        <row r="3753">
          <cell r="A3753" t="str">
            <v>2.1.1.2.1.1.217</v>
          </cell>
          <cell r="B3753" t="str">
            <v>Perales Acevedo Elias</v>
          </cell>
          <cell r="D3753">
            <v>855</v>
          </cell>
          <cell r="H3753">
            <v>855</v>
          </cell>
        </row>
        <row r="3754">
          <cell r="A3754" t="str">
            <v>2.1.1.2.1.1.218</v>
          </cell>
          <cell r="B3754" t="str">
            <v>Centro de Evaluacion y Control de Conf, del Edo B.C.</v>
          </cell>
        </row>
        <row r="3755">
          <cell r="A3755" t="str">
            <v>2.1.1.2.1.1.219</v>
          </cell>
          <cell r="B3755" t="str">
            <v>Imprime Sin Limites S. de R.L. de C.V.</v>
          </cell>
        </row>
        <row r="3756">
          <cell r="A3756" t="str">
            <v>2.1.1.2.1.1.220</v>
          </cell>
          <cell r="B3756" t="str">
            <v>Skit Industrial S. de R.L. de C.V.</v>
          </cell>
        </row>
        <row r="3757">
          <cell r="A3757" t="str">
            <v>2.1.1.2.1.1.221</v>
          </cell>
          <cell r="B3757" t="str">
            <v>Rivera Cervantes Florencia</v>
          </cell>
        </row>
        <row r="3758">
          <cell r="A3758" t="str">
            <v>2.1.1.2.1.1.222</v>
          </cell>
          <cell r="B3758" t="str">
            <v>Integra Llantas Autocare S. de R.L. de C.V.</v>
          </cell>
        </row>
        <row r="3759">
          <cell r="A3759" t="str">
            <v>2.1.1.2.1.1.223</v>
          </cell>
          <cell r="B3759" t="str">
            <v>Farmacia Internacional De Catedral S. de C.V.</v>
          </cell>
        </row>
        <row r="3760">
          <cell r="A3760" t="str">
            <v>2.1.1.2.1.1.224</v>
          </cell>
          <cell r="B3760" t="str">
            <v>Llantas Y Servicios Falcro S. de R.L. De C.V.</v>
          </cell>
          <cell r="E3760">
            <v>37998.160000000003</v>
          </cell>
          <cell r="F3760">
            <v>37998.160000000003</v>
          </cell>
        </row>
        <row r="3761">
          <cell r="A3761" t="str">
            <v>2.1.1.2.1.1.227</v>
          </cell>
          <cell r="B3761" t="str">
            <v>Proveedora De Pinturas Y Acabados S.A. De C.V.</v>
          </cell>
        </row>
        <row r="3762">
          <cell r="A3762" t="str">
            <v>2.1.1.2.1.1.228</v>
          </cell>
          <cell r="B3762" t="str">
            <v>Ornelas Guzmán Raul</v>
          </cell>
          <cell r="D3762">
            <v>3465</v>
          </cell>
          <cell r="H3762">
            <v>3465</v>
          </cell>
        </row>
        <row r="3763">
          <cell r="A3763" t="str">
            <v>2.1.1.2.1.1.229</v>
          </cell>
          <cell r="B3763" t="str">
            <v>Martinez Esquivel Fausto Martin</v>
          </cell>
          <cell r="E3763">
            <v>11600</v>
          </cell>
          <cell r="F3763">
            <v>11600</v>
          </cell>
        </row>
        <row r="3764">
          <cell r="A3764" t="str">
            <v>2.1.1.2.1.1.233</v>
          </cell>
          <cell r="B3764" t="str">
            <v>AMAYA GRUPO PROMOTOR INMOBILIARIO S.A. DE C.V.</v>
          </cell>
        </row>
        <row r="3765">
          <cell r="A3765" t="str">
            <v>2.1.1.2.1.1.235</v>
          </cell>
          <cell r="B3765" t="str">
            <v>MALACARA SANCHEZ JAVIER DE JESUS</v>
          </cell>
          <cell r="E3765">
            <v>139200</v>
          </cell>
          <cell r="F3765">
            <v>139200</v>
          </cell>
        </row>
        <row r="3766">
          <cell r="A3766" t="str">
            <v>2.1.1.2.1.1.236</v>
          </cell>
          <cell r="B3766" t="str">
            <v>BERNAL ERNESTO</v>
          </cell>
        </row>
        <row r="3767">
          <cell r="A3767" t="str">
            <v>2.1.1.2.1.1.238</v>
          </cell>
          <cell r="B3767" t="str">
            <v>Despacho Corporativo de Especialidades Fiscales y Jurídicas Morales y Asociados , S.C.</v>
          </cell>
        </row>
        <row r="3768">
          <cell r="A3768" t="str">
            <v>2.1.1.2.1.1.246</v>
          </cell>
          <cell r="B3768" t="str">
            <v>Maria Aurelia Nevarez Machado</v>
          </cell>
        </row>
        <row r="3769">
          <cell r="A3769" t="str">
            <v>2.1.1.2.1.1.248</v>
          </cell>
          <cell r="B3769" t="str">
            <v>Comision Estatal De Servicios Publicos De Tijuana</v>
          </cell>
          <cell r="D3769">
            <v>4384417.79</v>
          </cell>
          <cell r="E3769">
            <v>9272783.7799999993</v>
          </cell>
          <cell r="F3769">
            <v>5286132.05</v>
          </cell>
          <cell r="H3769">
            <v>397766.06</v>
          </cell>
        </row>
        <row r="3770">
          <cell r="A3770" t="str">
            <v>2.1.1.2.1.1.249</v>
          </cell>
          <cell r="B3770" t="str">
            <v>COMISIÓN FEDERAL DE ELECTRICIDAD</v>
          </cell>
        </row>
        <row r="3771">
          <cell r="A3771" t="str">
            <v>2.1.1.2.1.1.251</v>
          </cell>
          <cell r="B3771" t="str">
            <v>RAUL ALFREDO ANDRADE ALVARADO</v>
          </cell>
        </row>
        <row r="3772">
          <cell r="A3772" t="str">
            <v>2.1.1.2.1.1.253</v>
          </cell>
          <cell r="B3772" t="str">
            <v>TELÉFONOS DEL NOROESTE, S.A. DE C.V.</v>
          </cell>
        </row>
        <row r="3773">
          <cell r="A3773" t="str">
            <v>2.1.1.2.1.1.259</v>
          </cell>
          <cell r="B3773" t="str">
            <v>Proveedores Reembolsos</v>
          </cell>
        </row>
        <row r="3774">
          <cell r="A3774" t="str">
            <v>2.1.1.2.1.1.261</v>
          </cell>
          <cell r="B3774" t="str">
            <v>Deaire Chavez Jose Artemio</v>
          </cell>
        </row>
        <row r="3775">
          <cell r="A3775" t="str">
            <v>2.1.1.2.1.1.268</v>
          </cell>
          <cell r="B3775" t="str">
            <v>Ferreteria Hipodromo, S. de R.L. de C.V.</v>
          </cell>
        </row>
        <row r="3776">
          <cell r="A3776" t="str">
            <v>2.1.1.2.1.1.269</v>
          </cell>
          <cell r="B3776" t="str">
            <v>Proveedora Baja de Equipos y Textiles, S. de R.L. de C.V.</v>
          </cell>
          <cell r="E3776">
            <v>1410415</v>
          </cell>
          <cell r="F3776">
            <v>1410415</v>
          </cell>
        </row>
        <row r="3777">
          <cell r="A3777" t="str">
            <v>2.1.1.2.1.1.271</v>
          </cell>
          <cell r="B3777" t="str">
            <v>Silva Denogean Nadia Elizabeth</v>
          </cell>
        </row>
        <row r="3778">
          <cell r="A3778" t="str">
            <v>2.1.1.2.1.1.277</v>
          </cell>
          <cell r="B3778" t="str">
            <v>Operaciones Gastronomicas De Tijuana S. De R.L. De C.V.</v>
          </cell>
        </row>
        <row r="3779">
          <cell r="A3779" t="str">
            <v>2.1.1.2.1.1.280</v>
          </cell>
          <cell r="B3779" t="str">
            <v>DIAZ ROMERO RICARDO ARTURO</v>
          </cell>
        </row>
        <row r="3780">
          <cell r="A3780" t="str">
            <v>2.1.1.2.1.1.284</v>
          </cell>
          <cell r="B3780" t="str">
            <v>PROCURADURIA DE LOS DERECHOS HUMANOS Y PROTECCION CIUDADANA DEL ESTADO DE BAJA CALIFORNIA</v>
          </cell>
        </row>
        <row r="3781">
          <cell r="A3781" t="str">
            <v>2.1.1.2.1.1.287</v>
          </cell>
          <cell r="B3781" t="str">
            <v>LUBRICANTES DE AMERICA S.A. DE C.V.</v>
          </cell>
        </row>
        <row r="3782">
          <cell r="A3782" t="str">
            <v>2.1.1.2.1.1.288</v>
          </cell>
          <cell r="B3782" t="str">
            <v>COLINA CASILLAS GABRIEL</v>
          </cell>
        </row>
        <row r="3783">
          <cell r="A3783" t="str">
            <v>2.1.1.2.1.1.289</v>
          </cell>
          <cell r="B3783" t="str">
            <v>Gasmart Comercializadora S.A. de C.V.</v>
          </cell>
          <cell r="D3783">
            <v>185021.41</v>
          </cell>
          <cell r="E3783">
            <v>11363980.66</v>
          </cell>
          <cell r="F3783">
            <v>11222408.16</v>
          </cell>
          <cell r="H3783">
            <v>43448.91</v>
          </cell>
        </row>
        <row r="3784">
          <cell r="A3784" t="str">
            <v>2.1.1.2.1.1.290</v>
          </cell>
          <cell r="B3784" t="str">
            <v>Carpas y Equipos Tijuana S. de R.L. de C.V.</v>
          </cell>
        </row>
        <row r="3785">
          <cell r="A3785" t="str">
            <v>2.1.1.2.1.1.299</v>
          </cell>
          <cell r="B3785" t="str">
            <v>DISTRIBUIDORA EL FLORIDO S.A. DE C.V.</v>
          </cell>
          <cell r="E3785">
            <v>128632.94</v>
          </cell>
          <cell r="F3785">
            <v>128632.94</v>
          </cell>
        </row>
        <row r="3786">
          <cell r="A3786" t="str">
            <v>2.1.1.2.1.1.300</v>
          </cell>
          <cell r="B3786" t="str">
            <v>Seguros Atlas S.A.</v>
          </cell>
          <cell r="D3786">
            <v>17061.23</v>
          </cell>
          <cell r="H3786">
            <v>17061.23</v>
          </cell>
        </row>
        <row r="3787">
          <cell r="A3787" t="str">
            <v>2.1.1.2.1.1.307</v>
          </cell>
          <cell r="B3787" t="str">
            <v>Bañuelos Camacho Hector Rafael</v>
          </cell>
        </row>
        <row r="3788">
          <cell r="A3788" t="str">
            <v>2.1.1.2.1.1.313</v>
          </cell>
          <cell r="B3788" t="str">
            <v>IM NETWORKS S DE R.L DE C.V</v>
          </cell>
          <cell r="E3788">
            <v>316680</v>
          </cell>
          <cell r="F3788">
            <v>316680</v>
          </cell>
        </row>
        <row r="3789">
          <cell r="A3789" t="str">
            <v>2.1.1.2.1.1.314</v>
          </cell>
          <cell r="B3789" t="str">
            <v>Radiomovil Dipsa S.A. de C.V.</v>
          </cell>
          <cell r="E3789">
            <v>49929</v>
          </cell>
          <cell r="F3789">
            <v>49929</v>
          </cell>
        </row>
        <row r="3790">
          <cell r="A3790" t="str">
            <v>2.1.1.2.1.1.315</v>
          </cell>
          <cell r="B3790" t="str">
            <v>Baron Balche S de RL de CV</v>
          </cell>
        </row>
        <row r="3791">
          <cell r="A3791" t="str">
            <v>2.1.1.2.1.1.316</v>
          </cell>
          <cell r="B3791" t="str">
            <v>Silva Rodriguez Silvia Berenice</v>
          </cell>
          <cell r="E3791">
            <v>23751</v>
          </cell>
          <cell r="F3791">
            <v>23751</v>
          </cell>
        </row>
        <row r="3792">
          <cell r="A3792" t="str">
            <v>2.1.1.2.1.1.317</v>
          </cell>
          <cell r="B3792" t="str">
            <v>Lopez Wence Gloria Margarita</v>
          </cell>
        </row>
        <row r="3793">
          <cell r="A3793" t="str">
            <v>2.1.1.2.1.1.318</v>
          </cell>
          <cell r="B3793" t="str">
            <v>Durazo Bazua Luis Armando</v>
          </cell>
          <cell r="E3793">
            <v>10069.01</v>
          </cell>
          <cell r="F3793">
            <v>10069.01</v>
          </cell>
        </row>
        <row r="3794">
          <cell r="A3794" t="str">
            <v>2.1.1.2.1.1.319</v>
          </cell>
          <cell r="B3794" t="str">
            <v>Salceda Vargas Ma. Rebeca Hermelinda</v>
          </cell>
        </row>
        <row r="3795">
          <cell r="A3795" t="str">
            <v>2.1.1.2.1.1.320</v>
          </cell>
          <cell r="B3795" t="str">
            <v>Gonzalez Martinez Yolanda Elizabeth</v>
          </cell>
        </row>
        <row r="3796">
          <cell r="A3796" t="str">
            <v>2.1.1.2.1.1.321</v>
          </cell>
          <cell r="B3796" t="str">
            <v>Mendoza Martinez Gustavo</v>
          </cell>
          <cell r="E3796">
            <v>357413.79</v>
          </cell>
          <cell r="F3796">
            <v>357413.79</v>
          </cell>
        </row>
        <row r="3797">
          <cell r="A3797" t="str">
            <v>2.1.1.2.1.1.322</v>
          </cell>
          <cell r="B3797" t="str">
            <v>Tejeda Toscano Israel Eugenio</v>
          </cell>
        </row>
        <row r="3798">
          <cell r="A3798" t="str">
            <v>2.1.1.2.1.1.323</v>
          </cell>
          <cell r="B3798" t="str">
            <v>Ortiz Solano Sergio Edgar</v>
          </cell>
        </row>
        <row r="3799">
          <cell r="A3799" t="str">
            <v>2.1.1.2.1.1.324</v>
          </cell>
          <cell r="B3799" t="str">
            <v>Fraijo Siqueiros Cinthya Raquel</v>
          </cell>
        </row>
        <row r="3800">
          <cell r="A3800" t="str">
            <v>2.1.1.2.1.1.325</v>
          </cell>
          <cell r="B3800" t="str">
            <v>Incoretec S.A de C.V.</v>
          </cell>
        </row>
        <row r="3801">
          <cell r="A3801" t="str">
            <v>2.1.1.2.1.1.327</v>
          </cell>
          <cell r="B3801" t="str">
            <v>Castañeda Reyna Javier Arturo</v>
          </cell>
        </row>
        <row r="3802">
          <cell r="A3802" t="str">
            <v>2.1.1.2.1.1.328</v>
          </cell>
          <cell r="B3802" t="str">
            <v>Bolaños Juarez Carlos</v>
          </cell>
        </row>
        <row r="3803">
          <cell r="A3803" t="str">
            <v>2.1.1.2.1.1.329</v>
          </cell>
          <cell r="B3803" t="str">
            <v>Bello Mazon Elizabeth</v>
          </cell>
          <cell r="E3803">
            <v>34800</v>
          </cell>
          <cell r="F3803">
            <v>34800</v>
          </cell>
        </row>
        <row r="3804">
          <cell r="A3804" t="str">
            <v>2.1.1.2.1.1.330</v>
          </cell>
          <cell r="B3804" t="str">
            <v>Parque Memorial el Descanso S. de R.L. de C.V.</v>
          </cell>
        </row>
        <row r="3805">
          <cell r="A3805" t="str">
            <v>2.1.1.2.1.1.331</v>
          </cell>
          <cell r="B3805" t="str">
            <v>Centro Llantero del Noroeste S.A. de C.V.</v>
          </cell>
        </row>
        <row r="3806">
          <cell r="A3806" t="str">
            <v>2.1.1.2.1.1.332</v>
          </cell>
          <cell r="B3806" t="str">
            <v>Secretaria de Hacienda y Credito Publico</v>
          </cell>
          <cell r="E3806">
            <v>5902715</v>
          </cell>
          <cell r="F3806">
            <v>5902715</v>
          </cell>
        </row>
        <row r="3807">
          <cell r="A3807" t="str">
            <v>2.1.1.2.1.1.333</v>
          </cell>
          <cell r="B3807" t="str">
            <v>Estacion de Servicios Calafia S.A. de C.V.</v>
          </cell>
        </row>
        <row r="3808">
          <cell r="A3808" t="str">
            <v>2.1.1.2.1.1.334</v>
          </cell>
          <cell r="B3808" t="str">
            <v>Seguros Argos SA DE CV</v>
          </cell>
        </row>
        <row r="3809">
          <cell r="A3809" t="str">
            <v>2.1.1.2.1.1.335</v>
          </cell>
          <cell r="B3809" t="str">
            <v>El Nido Cachanilla S.A.</v>
          </cell>
        </row>
        <row r="3810">
          <cell r="A3810" t="str">
            <v>2.1.1.2.1.1.336</v>
          </cell>
          <cell r="B3810" t="str">
            <v>Auto Servicio Casa Magna S.A. de C.V.</v>
          </cell>
        </row>
        <row r="3811">
          <cell r="A3811" t="str">
            <v>2.1.1.2.1.1.337</v>
          </cell>
          <cell r="B3811" t="str">
            <v>Kim Lung S.A. de C.V.</v>
          </cell>
        </row>
        <row r="3812">
          <cell r="A3812" t="str">
            <v>2.1.1.2.1.1.338</v>
          </cell>
          <cell r="B3812" t="str">
            <v>Mora Rubio Gabriel</v>
          </cell>
        </row>
        <row r="3813">
          <cell r="A3813" t="str">
            <v>2.1.1.2.1.1.339</v>
          </cell>
          <cell r="B3813" t="str">
            <v>Gastronomia Ara S.A. de C.V.</v>
          </cell>
        </row>
        <row r="3814">
          <cell r="A3814" t="str">
            <v>2.1.1.2.1.1.340</v>
          </cell>
          <cell r="B3814" t="str">
            <v>Centro Metropolitano de Convenciones Tijuana-Playas de Rosarito-Tecate</v>
          </cell>
        </row>
        <row r="3815">
          <cell r="A3815" t="str">
            <v>2.1.1.2.1.1.341</v>
          </cell>
          <cell r="B3815" t="str">
            <v>Chans Cuisine S. de R.L. de C.V.</v>
          </cell>
        </row>
        <row r="3816">
          <cell r="A3816" t="str">
            <v>2.1.1.2.1.1.342</v>
          </cell>
          <cell r="B3816" t="str">
            <v>Administradora de Hoteles GRT S.A. de C.V.</v>
          </cell>
        </row>
        <row r="3817">
          <cell r="A3817" t="str">
            <v>2.1.1.2.1.1.343</v>
          </cell>
          <cell r="B3817" t="str">
            <v>Gastrocali S.A. de C.V.</v>
          </cell>
        </row>
        <row r="3818">
          <cell r="A3818" t="str">
            <v>2.1.1.2.1.1.344</v>
          </cell>
          <cell r="B3818" t="str">
            <v>Millan Medina Dolores</v>
          </cell>
        </row>
        <row r="3819">
          <cell r="A3819" t="str">
            <v>2.1.1.2.1.1.346</v>
          </cell>
          <cell r="B3819" t="str">
            <v>Acabados y Pinturas Calette S.A. De C.V.</v>
          </cell>
          <cell r="E3819">
            <v>26286.76</v>
          </cell>
          <cell r="F3819">
            <v>26286.76</v>
          </cell>
        </row>
        <row r="3820">
          <cell r="A3820" t="str">
            <v>2.1.1.2.1.1.347</v>
          </cell>
          <cell r="B3820" t="str">
            <v>Pacheco Bibriesca Roberto Antonio</v>
          </cell>
        </row>
        <row r="3821">
          <cell r="A3821" t="str">
            <v>2.1.1.2.1.1.348</v>
          </cell>
          <cell r="B3821" t="str">
            <v>Cutiño Palomares Luismila</v>
          </cell>
        </row>
        <row r="3822">
          <cell r="A3822" t="str">
            <v>2.1.1.2.1.1.349</v>
          </cell>
          <cell r="B3822" t="str">
            <v>Opticas Devlin S.A. De C.V.</v>
          </cell>
        </row>
        <row r="3823">
          <cell r="A3823" t="str">
            <v>2.1.1.2.1.1.351</v>
          </cell>
          <cell r="B3823" t="str">
            <v>Santoyo Morales Jose Luis</v>
          </cell>
          <cell r="D3823">
            <v>4710</v>
          </cell>
          <cell r="E3823">
            <v>72375.850000000006</v>
          </cell>
          <cell r="F3823">
            <v>72375.850000000006</v>
          </cell>
          <cell r="H3823">
            <v>4710</v>
          </cell>
        </row>
        <row r="3824">
          <cell r="A3824" t="str">
            <v>2.1.1.2.1.1.352</v>
          </cell>
          <cell r="B3824" t="str">
            <v>Comercializadora Minden S. de R.L. de C.V.</v>
          </cell>
        </row>
        <row r="3825">
          <cell r="A3825" t="str">
            <v>2.1.1.2.1.1.353</v>
          </cell>
          <cell r="B3825" t="str">
            <v>Llantera del Guaycura S.A. De C.V.</v>
          </cell>
          <cell r="E3825">
            <v>215896.88</v>
          </cell>
          <cell r="F3825">
            <v>215896.88</v>
          </cell>
        </row>
        <row r="3826">
          <cell r="A3826" t="str">
            <v>2.1.1.2.1.1.354</v>
          </cell>
          <cell r="B3826" t="str">
            <v>Inversiones Rosarito S.A. De C.V.</v>
          </cell>
        </row>
        <row r="3827">
          <cell r="A3827" t="str">
            <v>2.1.1.2.1.1.355</v>
          </cell>
          <cell r="B3827" t="str">
            <v>General de Seguros S.A.B.</v>
          </cell>
          <cell r="E3827">
            <v>844923.12</v>
          </cell>
          <cell r="F3827">
            <v>844923.12</v>
          </cell>
        </row>
        <row r="3828">
          <cell r="A3828" t="str">
            <v>2.1.1.2.1.1.356</v>
          </cell>
          <cell r="B3828" t="str">
            <v>Servicio Delta Gas S.A. De C.V.</v>
          </cell>
        </row>
        <row r="3829">
          <cell r="A3829" t="str">
            <v>2.1.1.2.1.1.357</v>
          </cell>
          <cell r="B3829" t="str">
            <v>Operadora Vips S.A. De C.V.</v>
          </cell>
        </row>
        <row r="3830">
          <cell r="A3830" t="str">
            <v>2.1.1.2.1.1.358</v>
          </cell>
          <cell r="B3830" t="str">
            <v>Flores Gutierrez Juan Jose Daniel</v>
          </cell>
          <cell r="D3830">
            <v>27599.88</v>
          </cell>
          <cell r="E3830">
            <v>304889.76</v>
          </cell>
          <cell r="F3830">
            <v>277289.88</v>
          </cell>
        </row>
        <row r="3831">
          <cell r="A3831" t="str">
            <v>2.1.1.2.1.1.359</v>
          </cell>
          <cell r="B3831" t="str">
            <v>Femco Rio S.A. De C.V.</v>
          </cell>
        </row>
        <row r="3832">
          <cell r="A3832" t="str">
            <v>2.1.1.2.1.1.360</v>
          </cell>
          <cell r="B3832" t="str">
            <v>Smart Copiers S.A. De C.V.</v>
          </cell>
        </row>
        <row r="3833">
          <cell r="A3833" t="str">
            <v>2.1.1.2.1.1.361</v>
          </cell>
          <cell r="B3833" t="str">
            <v>Lancer Technologies S.A. De C.V.</v>
          </cell>
        </row>
        <row r="3834">
          <cell r="A3834" t="str">
            <v>2.1.1.2.1.1.362</v>
          </cell>
          <cell r="B3834" t="str">
            <v>Jimenez Zamudio Maricela</v>
          </cell>
          <cell r="E3834">
            <v>10045.6</v>
          </cell>
          <cell r="F3834">
            <v>10045.6</v>
          </cell>
        </row>
        <row r="3835">
          <cell r="A3835" t="str">
            <v>2.1.1.2.1.1.363</v>
          </cell>
          <cell r="B3835" t="str">
            <v>Santana Ramirez Hugo Joel</v>
          </cell>
        </row>
        <row r="3836">
          <cell r="A3836" t="str">
            <v>2.1.1.2.1.1.364</v>
          </cell>
          <cell r="B3836" t="str">
            <v>Litho Forma S.A. De C.V.</v>
          </cell>
          <cell r="E3836">
            <v>70992</v>
          </cell>
          <cell r="F3836">
            <v>70992</v>
          </cell>
        </row>
        <row r="3837">
          <cell r="A3837" t="str">
            <v>2.1.1.2.1.1.365</v>
          </cell>
          <cell r="B3837" t="str">
            <v>Militares Calderon S.A. De C.V.</v>
          </cell>
          <cell r="E3837">
            <v>52113</v>
          </cell>
          <cell r="F3837">
            <v>56080.2</v>
          </cell>
          <cell r="H3837">
            <v>3967.2</v>
          </cell>
        </row>
        <row r="3838">
          <cell r="A3838" t="str">
            <v>2.1.1.2.1.1.366</v>
          </cell>
          <cell r="B3838" t="str">
            <v>Moreno Avila Miguel Angel</v>
          </cell>
          <cell r="E3838">
            <v>237597.39</v>
          </cell>
          <cell r="F3838">
            <v>237597.39</v>
          </cell>
        </row>
        <row r="3839">
          <cell r="A3839" t="str">
            <v>2.1.1.2.1.1.367</v>
          </cell>
          <cell r="B3839" t="str">
            <v>Estrada Garcia Jose Luis</v>
          </cell>
          <cell r="E3839">
            <v>1240</v>
          </cell>
          <cell r="F3839">
            <v>1240</v>
          </cell>
        </row>
        <row r="3840">
          <cell r="A3840" t="str">
            <v>2.1.1.2.1.1.368</v>
          </cell>
          <cell r="B3840" t="str">
            <v>Vazquez Amezcua Jose Antonio</v>
          </cell>
        </row>
        <row r="3841">
          <cell r="A3841" t="str">
            <v>2.1.1.2.1.1.369</v>
          </cell>
          <cell r="B3841" t="str">
            <v>Excel Distribuidora S. de R.L. De C.V.</v>
          </cell>
          <cell r="D3841">
            <v>9100.2000000000007</v>
          </cell>
          <cell r="E3841">
            <v>5869.6</v>
          </cell>
          <cell r="F3841">
            <v>5869.6</v>
          </cell>
          <cell r="H3841">
            <v>9100.2000000000007</v>
          </cell>
        </row>
        <row r="3842">
          <cell r="A3842" t="str">
            <v>2.1.1.2.1.1.370</v>
          </cell>
          <cell r="B3842" t="str">
            <v>Flash Distribuidora de Papeleria S.A. De C.V.</v>
          </cell>
        </row>
        <row r="3843">
          <cell r="A3843" t="str">
            <v>2.1.1.2.1.1.371</v>
          </cell>
          <cell r="B3843" t="str">
            <v>Distribuidora JOFA S.A. De C.V.</v>
          </cell>
        </row>
        <row r="3844">
          <cell r="A3844" t="str">
            <v>2.1.1.2.1.1.373</v>
          </cell>
          <cell r="B3844" t="str">
            <v>Baja View S. de R.L De C.V.</v>
          </cell>
        </row>
        <row r="3845">
          <cell r="A3845" t="str">
            <v>2.1.1.2.1.1.374</v>
          </cell>
          <cell r="B3845" t="str">
            <v>Compañia de Gas de Tijuana S.A. De C.V.</v>
          </cell>
          <cell r="E3845">
            <v>8336.25</v>
          </cell>
          <cell r="F3845">
            <v>8336.25</v>
          </cell>
        </row>
        <row r="3846">
          <cell r="A3846" t="str">
            <v>2.1.1.2.1.1.375</v>
          </cell>
          <cell r="B3846" t="str">
            <v>Torres Tapia Rosalba</v>
          </cell>
        </row>
        <row r="3847">
          <cell r="A3847" t="str">
            <v>2.1.1.2.1.1.376</v>
          </cell>
          <cell r="B3847" t="str">
            <v>Fideicomiso No. 140888-5 Municipio Playas de Rosarito BC</v>
          </cell>
        </row>
        <row r="3848">
          <cell r="A3848" t="str">
            <v>2.1.1.2.1.1.377</v>
          </cell>
          <cell r="B3848" t="str">
            <v>Protección Integral de B.C. S.A. De C.V.</v>
          </cell>
          <cell r="E3848">
            <v>329828.59999999998</v>
          </cell>
          <cell r="F3848">
            <v>329828.59999999998</v>
          </cell>
        </row>
        <row r="3849">
          <cell r="A3849" t="str">
            <v>2.1.1.2.1.1.378</v>
          </cell>
          <cell r="B3849" t="str">
            <v>Aguirre Gonzalez Humberto</v>
          </cell>
        </row>
        <row r="3850">
          <cell r="A3850" t="str">
            <v>2.1.1.2.1.1.379</v>
          </cell>
          <cell r="B3850" t="str">
            <v>Lubricantes de América S.A. De C.V.</v>
          </cell>
        </row>
        <row r="3851">
          <cell r="A3851" t="str">
            <v>2.1.1.2.1.1.380</v>
          </cell>
          <cell r="B3851" t="str">
            <v>Tavera Moreno Erik</v>
          </cell>
        </row>
        <row r="3852">
          <cell r="A3852" t="str">
            <v>2.1.1.2.1.1.381</v>
          </cell>
          <cell r="B3852" t="str">
            <v>Zamora Roa Guillermina</v>
          </cell>
        </row>
        <row r="3853">
          <cell r="A3853" t="str">
            <v>2.1.1.2.1.1.382</v>
          </cell>
          <cell r="B3853" t="str">
            <v>Castellano Sanchez Israel Arturo</v>
          </cell>
        </row>
        <row r="3854">
          <cell r="A3854" t="str">
            <v>2.1.1.2.1.1.383</v>
          </cell>
          <cell r="B3854" t="str">
            <v>Proveedora Eléctrica de B.C. S.A. De C.V.</v>
          </cell>
        </row>
        <row r="3855">
          <cell r="A3855" t="str">
            <v>2.1.1.2.1.1.384</v>
          </cell>
          <cell r="B3855" t="str">
            <v>Instituto de Posgrado en Ciencias Penales y Política Criminal de B.C. A.C.</v>
          </cell>
        </row>
        <row r="3856">
          <cell r="A3856" t="str">
            <v>2.1.1.2.1.1.385</v>
          </cell>
          <cell r="B3856" t="str">
            <v>Vila Rocha Marco Antonio</v>
          </cell>
        </row>
        <row r="3857">
          <cell r="A3857" t="str">
            <v>2.1.1.2.1.1.386</v>
          </cell>
          <cell r="B3857" t="str">
            <v>Guga Mercantil S.A. De C.V.</v>
          </cell>
          <cell r="E3857">
            <v>59471.51</v>
          </cell>
          <cell r="F3857">
            <v>59471.51</v>
          </cell>
        </row>
        <row r="3858">
          <cell r="A3858" t="str">
            <v>2.1.1.2.1.1.387</v>
          </cell>
          <cell r="B3858" t="str">
            <v>Central Detallista S.A. De C.V.</v>
          </cell>
        </row>
        <row r="3859">
          <cell r="A3859" t="str">
            <v>2.1.1.2.1.1.388</v>
          </cell>
          <cell r="B3859" t="str">
            <v>Nueva Walmart de México S. De R.L. De C.V.</v>
          </cell>
        </row>
        <row r="3860">
          <cell r="A3860" t="str">
            <v>2.1.1.2.1.1.389</v>
          </cell>
          <cell r="B3860" t="str">
            <v>Gutierrez Olivar Maria de la Asuncion</v>
          </cell>
        </row>
        <row r="3861">
          <cell r="A3861" t="str">
            <v>2.1.1.2.1.1.390</v>
          </cell>
          <cell r="B3861" t="str">
            <v>Gonzalez Gonzalez Mauricio</v>
          </cell>
          <cell r="D3861">
            <v>700.8</v>
          </cell>
          <cell r="E3861">
            <v>598667.43999999994</v>
          </cell>
          <cell r="F3861">
            <v>598667.84</v>
          </cell>
          <cell r="H3861">
            <v>701.2</v>
          </cell>
        </row>
        <row r="3862">
          <cell r="A3862" t="str">
            <v>2.1.1.2.1.1.391</v>
          </cell>
          <cell r="B3862" t="str">
            <v>Ramirez Almeida Maria Ernestina</v>
          </cell>
        </row>
        <row r="3863">
          <cell r="A3863" t="str">
            <v>2.1.1.2.1.1.392</v>
          </cell>
          <cell r="B3863" t="str">
            <v>Lavados y Pulidos S.A. de C.V.</v>
          </cell>
        </row>
        <row r="3864">
          <cell r="A3864" t="str">
            <v>2.1.1.2.1.1.393</v>
          </cell>
          <cell r="B3864" t="str">
            <v>Tienda Comercial Mexicana S.A. de C.V.</v>
          </cell>
        </row>
        <row r="3865">
          <cell r="A3865" t="str">
            <v>2.1.1.2.1.1.394</v>
          </cell>
          <cell r="B3865" t="str">
            <v>Ferreteria del Pacifico de Rosarito S. de R.L. de C.V.</v>
          </cell>
        </row>
        <row r="3866">
          <cell r="A3866" t="str">
            <v>2.1.1.2.1.1.395</v>
          </cell>
          <cell r="B3866" t="str">
            <v>Lopez Araujo Claudia Nohemi</v>
          </cell>
        </row>
        <row r="3867">
          <cell r="A3867" t="str">
            <v>2.1.1.2.1.1.396</v>
          </cell>
          <cell r="B3867" t="str">
            <v>Importadora y Distribuidora La Canasta S. de R.L. de C.V.</v>
          </cell>
          <cell r="E3867">
            <v>28095</v>
          </cell>
          <cell r="F3867">
            <v>28095</v>
          </cell>
        </row>
        <row r="3868">
          <cell r="A3868" t="str">
            <v>2.1.1.2.1.1.397</v>
          </cell>
          <cell r="B3868" t="str">
            <v>Licores Kentucky Derby S.A. de C.V.</v>
          </cell>
          <cell r="E3868">
            <v>322800</v>
          </cell>
          <cell r="F3868">
            <v>322800</v>
          </cell>
        </row>
        <row r="3869">
          <cell r="A3869" t="str">
            <v>2.1.1.2.1.1.398</v>
          </cell>
          <cell r="B3869" t="str">
            <v>Rosiles Moreno Javier Anastacio</v>
          </cell>
        </row>
        <row r="3870">
          <cell r="A3870" t="str">
            <v>2.1.1.2.1.1.399</v>
          </cell>
          <cell r="B3870" t="str">
            <v>Gonzalez Moreno Karina Lizeth</v>
          </cell>
        </row>
        <row r="3871">
          <cell r="A3871" t="str">
            <v>2.1.1.2.1.1.400</v>
          </cell>
          <cell r="B3871" t="str">
            <v>Distribuidora de Refacciones Pegaso de Tijuana S.A. de C.V.</v>
          </cell>
          <cell r="E3871">
            <v>51757.89</v>
          </cell>
          <cell r="F3871">
            <v>51757.89</v>
          </cell>
        </row>
        <row r="3872">
          <cell r="A3872" t="str">
            <v>2.1.1.2.1.1.401</v>
          </cell>
          <cell r="B3872" t="str">
            <v>Gonzalez Gonzalez Jose de Jesus</v>
          </cell>
        </row>
        <row r="3873">
          <cell r="A3873" t="str">
            <v>2.1.1.2.1.1.402</v>
          </cell>
          <cell r="B3873" t="str">
            <v>Fabrik 8 del Norte S. de R.L. de C.V.</v>
          </cell>
        </row>
        <row r="3874">
          <cell r="A3874" t="str">
            <v>2.1.1.2.1.1.404</v>
          </cell>
          <cell r="B3874" t="str">
            <v>Morales Herrera Mirna</v>
          </cell>
        </row>
        <row r="3875">
          <cell r="A3875" t="str">
            <v>2.1.1.2.1.1.405</v>
          </cell>
          <cell r="B3875" t="str">
            <v>Torres Bermudez Cesar</v>
          </cell>
          <cell r="E3875">
            <v>29000</v>
          </cell>
          <cell r="F3875">
            <v>29000</v>
          </cell>
        </row>
        <row r="3876">
          <cell r="A3876" t="str">
            <v>2.1.1.2.1.1.406</v>
          </cell>
          <cell r="B3876" t="str">
            <v>Velazco Garcia Maribel Aida</v>
          </cell>
        </row>
        <row r="3877">
          <cell r="A3877" t="str">
            <v>2.1.1.2.1.1.407</v>
          </cell>
          <cell r="B3877" t="str">
            <v>Fideicomiso F/1596</v>
          </cell>
        </row>
        <row r="3878">
          <cell r="A3878" t="str">
            <v>2.1.1.2.1.1.408</v>
          </cell>
          <cell r="B3878" t="str">
            <v>Gonzalez Sanchez Juan Carlos</v>
          </cell>
          <cell r="E3878">
            <v>18994.810000000001</v>
          </cell>
          <cell r="F3878">
            <v>18994.810000000001</v>
          </cell>
        </row>
        <row r="3879">
          <cell r="A3879" t="str">
            <v>2.1.1.2.1.1.409</v>
          </cell>
          <cell r="B3879" t="str">
            <v>Maris Baja S.A. de C.V.</v>
          </cell>
        </row>
        <row r="3880">
          <cell r="A3880" t="str">
            <v>2.1.1.2.1.1.410</v>
          </cell>
          <cell r="B3880" t="str">
            <v>Grupo Consultor Contable, S.C.</v>
          </cell>
        </row>
        <row r="3881">
          <cell r="A3881" t="str">
            <v>2.1.1.2.1.1.411</v>
          </cell>
          <cell r="B3881" t="str">
            <v>Almaraz Tamayo y Cia S.C.</v>
          </cell>
        </row>
        <row r="3882">
          <cell r="A3882" t="str">
            <v>2.1.1.2.1.1.412</v>
          </cell>
          <cell r="B3882" t="str">
            <v>Tintos Funcke Juan</v>
          </cell>
        </row>
        <row r="3883">
          <cell r="A3883" t="str">
            <v>2.1.1.2.1.1.413</v>
          </cell>
          <cell r="B3883" t="str">
            <v>Pulido Saavedra Jose Andres</v>
          </cell>
          <cell r="D3883">
            <v>27413.88</v>
          </cell>
          <cell r="H3883">
            <v>27413.88</v>
          </cell>
        </row>
        <row r="3884">
          <cell r="A3884" t="str">
            <v>2.1.1.2.1.1.415</v>
          </cell>
          <cell r="B3884" t="str">
            <v>Cias Periodisticas del Sol del Pacifico S.A. de C.V.</v>
          </cell>
          <cell r="D3884">
            <v>5564.8</v>
          </cell>
          <cell r="E3884">
            <v>3290</v>
          </cell>
          <cell r="F3884">
            <v>3290</v>
          </cell>
          <cell r="H3884">
            <v>5564.8</v>
          </cell>
        </row>
        <row r="3885">
          <cell r="A3885" t="str">
            <v>2.1.1.2.1.1.416</v>
          </cell>
          <cell r="B3885" t="str">
            <v>Chubb de Mexico Compañia de Seguros S.A. de C.V.</v>
          </cell>
        </row>
        <row r="3886">
          <cell r="A3886" t="str">
            <v>2.1.1.2.1.1.417</v>
          </cell>
          <cell r="B3886" t="str">
            <v>Rosiles Moreno Maria Teresa</v>
          </cell>
          <cell r="E3886">
            <v>10000</v>
          </cell>
          <cell r="F3886">
            <v>10000</v>
          </cell>
        </row>
        <row r="3887">
          <cell r="A3887" t="str">
            <v>2.1.1.2.1.1.418</v>
          </cell>
          <cell r="B3887" t="str">
            <v>Servicios y Desarrollos Sparta S.A. de C.V.</v>
          </cell>
        </row>
        <row r="3888">
          <cell r="A3888" t="str">
            <v>2.1.1.2.1.1.419</v>
          </cell>
          <cell r="B3888" t="str">
            <v>Cisneros Cruz Irineo Guadalupe</v>
          </cell>
          <cell r="E3888">
            <v>3004.22</v>
          </cell>
          <cell r="F3888">
            <v>3004.22</v>
          </cell>
        </row>
        <row r="3889">
          <cell r="A3889" t="str">
            <v>2.1.1.2.1.1.420</v>
          </cell>
          <cell r="B3889" t="str">
            <v>Gonzalez de la Fuente Raul Armando</v>
          </cell>
        </row>
        <row r="3890">
          <cell r="A3890" t="str">
            <v>2.1.1.2.1.1.421</v>
          </cell>
          <cell r="B3890" t="str">
            <v>Vidal Torres Yadira Estela</v>
          </cell>
          <cell r="E3890">
            <v>18752.560000000001</v>
          </cell>
          <cell r="F3890">
            <v>18752.560000000001</v>
          </cell>
        </row>
        <row r="3891">
          <cell r="A3891" t="str">
            <v>2.1.1.2.1.1.422</v>
          </cell>
          <cell r="B3891" t="str">
            <v>Collins Campos Alicia</v>
          </cell>
        </row>
        <row r="3892">
          <cell r="A3892" t="str">
            <v>2.1.1.2.1.1.423</v>
          </cell>
          <cell r="B3892" t="str">
            <v>Porras Ortega Carlos Arturo</v>
          </cell>
        </row>
        <row r="3893">
          <cell r="A3893" t="str">
            <v>2.1.1.2.1.1.424</v>
          </cell>
          <cell r="B3893" t="str">
            <v>Los Remos Constructora S. de R.L. de C.V.</v>
          </cell>
          <cell r="E3893">
            <v>50000</v>
          </cell>
          <cell r="F3893">
            <v>50000</v>
          </cell>
        </row>
        <row r="3894">
          <cell r="A3894" t="str">
            <v>2.1.1.2.1.1.425</v>
          </cell>
          <cell r="B3894" t="str">
            <v>Mexicana en Comercializacion Automatizado de Vanguardia S.A. de C.V.</v>
          </cell>
        </row>
        <row r="3895">
          <cell r="A3895" t="str">
            <v>2.1.1.2.1.1.426</v>
          </cell>
          <cell r="B3895" t="str">
            <v>Color 4 Media S. de R.L. de C.V.</v>
          </cell>
        </row>
        <row r="3896">
          <cell r="A3896" t="str">
            <v>2.1.1.2.1.1.427</v>
          </cell>
          <cell r="B3896" t="str">
            <v>Reyes Muñoz Luis Alberto</v>
          </cell>
        </row>
        <row r="3897">
          <cell r="A3897" t="str">
            <v>2.1.1.2.1.1.428</v>
          </cell>
          <cell r="B3897" t="str">
            <v>Geodecision S.A. de C.V.</v>
          </cell>
        </row>
        <row r="3898">
          <cell r="A3898" t="str">
            <v>2.1.1.2.1.1.429</v>
          </cell>
          <cell r="B3898" t="str">
            <v>Medina Castro Karina Patricia</v>
          </cell>
        </row>
        <row r="3899">
          <cell r="A3899" t="str">
            <v>2.1.1.2.1.1.430</v>
          </cell>
          <cell r="B3899" t="str">
            <v>Automotriz del Valle de Baja California S.A. de C.V.</v>
          </cell>
          <cell r="D3899">
            <v>-0.02</v>
          </cell>
          <cell r="F3899">
            <v>0.02</v>
          </cell>
        </row>
        <row r="3900">
          <cell r="A3900" t="str">
            <v>2.1.1.2.1.1.431</v>
          </cell>
          <cell r="B3900" t="str">
            <v>Motores de Tijuana S.A. de C.V.</v>
          </cell>
        </row>
        <row r="3901">
          <cell r="A3901" t="str">
            <v>2.1.1.2.1.1.432</v>
          </cell>
          <cell r="B3901" t="str">
            <v>TV de los Mochis S.A. de C.V.</v>
          </cell>
          <cell r="E3901">
            <v>185600</v>
          </cell>
          <cell r="F3901">
            <v>185600</v>
          </cell>
        </row>
        <row r="3902">
          <cell r="A3902" t="str">
            <v>2.1.1.2.1.1.433</v>
          </cell>
          <cell r="B3902" t="str">
            <v>Radio América de México S.A. de C.V.</v>
          </cell>
          <cell r="E3902">
            <v>118320</v>
          </cell>
          <cell r="F3902">
            <v>118320</v>
          </cell>
        </row>
        <row r="3903">
          <cell r="A3903" t="str">
            <v>2.1.1.2.1.1.434</v>
          </cell>
          <cell r="B3903" t="str">
            <v>Rea Torres Hugo Isaac</v>
          </cell>
        </row>
        <row r="3904">
          <cell r="A3904" t="str">
            <v>2.1.1.2.1.1.435</v>
          </cell>
          <cell r="B3904" t="str">
            <v>Huerta Suarez Hector Javier</v>
          </cell>
          <cell r="D3904">
            <v>2080.91</v>
          </cell>
          <cell r="H3904">
            <v>2080.91</v>
          </cell>
        </row>
        <row r="3905">
          <cell r="A3905" t="str">
            <v>2.1.1.2.1.1.436</v>
          </cell>
          <cell r="B3905" t="str">
            <v>Farmacias Internacional de Catedral S. de R.L. de C.V.</v>
          </cell>
        </row>
        <row r="3906">
          <cell r="A3906" t="str">
            <v>2.1.1.2.1.1.437</v>
          </cell>
          <cell r="B3906" t="str">
            <v>Carrillo Mendivil Wendi Catalina</v>
          </cell>
        </row>
        <row r="3907">
          <cell r="A3907" t="str">
            <v>2.1.1.2.1.1.438</v>
          </cell>
          <cell r="B3907" t="str">
            <v>Construcciones y Urbanizaciones  MC S.A.D E C.V.</v>
          </cell>
        </row>
        <row r="3908">
          <cell r="A3908" t="str">
            <v>2.1.1.2.1.1.439</v>
          </cell>
          <cell r="B3908" t="str">
            <v>Ochoop S.A. de C.V.</v>
          </cell>
          <cell r="D3908">
            <v>76058.3</v>
          </cell>
          <cell r="H3908">
            <v>76058.3</v>
          </cell>
        </row>
        <row r="3909">
          <cell r="A3909" t="str">
            <v>2.1.1.2.1.1.440</v>
          </cell>
          <cell r="B3909" t="str">
            <v>Yañez Enriquez Miguel</v>
          </cell>
        </row>
        <row r="3910">
          <cell r="A3910" t="str">
            <v>2.1.1.2.1.1.441</v>
          </cell>
          <cell r="B3910" t="str">
            <v>Cañez Valle Carlos Ernesto</v>
          </cell>
        </row>
        <row r="3911">
          <cell r="A3911" t="str">
            <v>2.1.1.2.1.1.442</v>
          </cell>
          <cell r="B3911" t="str">
            <v>Flores Herrera Carla Isabel</v>
          </cell>
        </row>
        <row r="3912">
          <cell r="A3912" t="str">
            <v>2.1.1.2.1.1.443</v>
          </cell>
          <cell r="B3912" t="str">
            <v>Grupo Rice S.A. de C.V.</v>
          </cell>
        </row>
        <row r="3913">
          <cell r="A3913" t="str">
            <v>2.1.1.2.1.1.444</v>
          </cell>
          <cell r="B3913" t="str">
            <v>Calafia Paint S.A. de C.V.</v>
          </cell>
        </row>
        <row r="3914">
          <cell r="A3914" t="str">
            <v>2.1.1.2.1.1.445</v>
          </cell>
          <cell r="B3914" t="str">
            <v>Soluciones Viales S.A. de C.V.</v>
          </cell>
          <cell r="E3914">
            <v>62442.8</v>
          </cell>
          <cell r="F3914">
            <v>62442.8</v>
          </cell>
        </row>
        <row r="3915">
          <cell r="A3915" t="str">
            <v>2.1.1.2.1.1.446</v>
          </cell>
          <cell r="B3915" t="str">
            <v>Seymur Espinoza y Asociados S.A. de C.V.</v>
          </cell>
        </row>
        <row r="3916">
          <cell r="A3916" t="str">
            <v>2.1.1.2.1.1.447</v>
          </cell>
          <cell r="B3916" t="str">
            <v>Análisis de Información Sistematizada S.C.</v>
          </cell>
        </row>
        <row r="3917">
          <cell r="A3917" t="str">
            <v>2.1.1.2.1.1.448</v>
          </cell>
          <cell r="B3917" t="str">
            <v>PI Proyectos e Innovación S.C.</v>
          </cell>
        </row>
        <row r="3918">
          <cell r="A3918" t="str">
            <v>2.1.1.2.1.1.449</v>
          </cell>
          <cell r="B3918" t="str">
            <v>Soluciones en Redes Digitales S. de R.L. de C.V.</v>
          </cell>
          <cell r="D3918">
            <v>0.01</v>
          </cell>
          <cell r="E3918">
            <v>613538.97</v>
          </cell>
          <cell r="F3918">
            <v>625080.96</v>
          </cell>
          <cell r="H3918">
            <v>11542</v>
          </cell>
        </row>
        <row r="3919">
          <cell r="A3919" t="str">
            <v>2.1.1.2.1.1.450</v>
          </cell>
          <cell r="B3919" t="str">
            <v>Lapas S.A. de C.V.</v>
          </cell>
        </row>
        <row r="3920">
          <cell r="A3920" t="str">
            <v>2.1.1.2.1.1.451</v>
          </cell>
          <cell r="B3920" t="str">
            <v>Banco Mercantil del Norte S.A.</v>
          </cell>
        </row>
        <row r="3921">
          <cell r="A3921" t="str">
            <v>2.1.1.2.1.1.452</v>
          </cell>
          <cell r="B3921" t="str">
            <v>Gonzalez Cervantes Valeria</v>
          </cell>
        </row>
        <row r="3922">
          <cell r="A3922" t="str">
            <v>2.1.1.2.1.1.453</v>
          </cell>
          <cell r="B3922" t="str">
            <v>Pabacano S.A. de C.V.</v>
          </cell>
          <cell r="E3922">
            <v>30450</v>
          </cell>
          <cell r="F3922">
            <v>30450</v>
          </cell>
        </row>
        <row r="3923">
          <cell r="A3923" t="str">
            <v>2.1.1.2.1.1.454</v>
          </cell>
          <cell r="B3923" t="str">
            <v>Medina Torres Jose Angel</v>
          </cell>
        </row>
        <row r="3924">
          <cell r="A3924" t="str">
            <v>2.1.1.2.1.1.455</v>
          </cell>
          <cell r="B3924" t="str">
            <v>Cota Lizarraga Francisco Armando</v>
          </cell>
        </row>
        <row r="3925">
          <cell r="A3925" t="str">
            <v>2.1.1.2.1.1.456</v>
          </cell>
          <cell r="B3925" t="str">
            <v>Dominguez Guerrero Rosa Isela</v>
          </cell>
        </row>
        <row r="3926">
          <cell r="A3926" t="str">
            <v>2.1.1.2.1.1.457</v>
          </cell>
          <cell r="B3926" t="str">
            <v>Materiales Vila Hermanos S.A. de C.V</v>
          </cell>
        </row>
        <row r="3927">
          <cell r="A3927" t="str">
            <v>2.1.1.2.1.1.458</v>
          </cell>
          <cell r="B3927" t="str">
            <v>Cassidian Mexico S.A. de C.V.</v>
          </cell>
          <cell r="E3927">
            <v>812901.32</v>
          </cell>
          <cell r="F3927">
            <v>812901.32</v>
          </cell>
        </row>
        <row r="3928">
          <cell r="A3928" t="str">
            <v>2.1.1.2.1.1.459</v>
          </cell>
          <cell r="B3928" t="str">
            <v>Moguel Castro Jose Alberto</v>
          </cell>
        </row>
        <row r="3929">
          <cell r="A3929" t="str">
            <v>2.1.1.2.1.1.460</v>
          </cell>
          <cell r="B3929" t="str">
            <v>Torres Perez Jose Luis</v>
          </cell>
        </row>
        <row r="3930">
          <cell r="A3930" t="str">
            <v>2.1.1.2.1.1.461</v>
          </cell>
          <cell r="B3930" t="str">
            <v>Santana Ramirez Jose Luis</v>
          </cell>
          <cell r="E3930">
            <v>84037.5</v>
          </cell>
          <cell r="F3930">
            <v>84037.5</v>
          </cell>
        </row>
        <row r="3931">
          <cell r="A3931" t="str">
            <v>2.1.1.2.1.1.462</v>
          </cell>
          <cell r="B3931" t="str">
            <v>Hernandez Garcia Alicia</v>
          </cell>
        </row>
        <row r="3932">
          <cell r="A3932" t="str">
            <v>2.1.1.2.1.1.463</v>
          </cell>
          <cell r="B3932" t="str">
            <v>Operadora Vips S de R.L. de C.V.</v>
          </cell>
        </row>
        <row r="3933">
          <cell r="A3933" t="str">
            <v>2.1.1.2.1.1.464</v>
          </cell>
          <cell r="B3933" t="str">
            <v>Tapia Castorena Raul</v>
          </cell>
        </row>
        <row r="3934">
          <cell r="A3934" t="str">
            <v>2.1.1.2.1.1.465</v>
          </cell>
          <cell r="B3934" t="str">
            <v>Expo Congresos Binacionales S.A. de C.V.</v>
          </cell>
        </row>
        <row r="3935">
          <cell r="A3935" t="str">
            <v>2.1.1.2.1.1.466</v>
          </cell>
          <cell r="B3935" t="str">
            <v>Zepeda Herrera Mario</v>
          </cell>
        </row>
        <row r="3936">
          <cell r="A3936" t="str">
            <v>2.1.1.2.1.1.467</v>
          </cell>
          <cell r="B3936" t="str">
            <v>Lydia Jo Chu</v>
          </cell>
        </row>
        <row r="3937">
          <cell r="A3937" t="str">
            <v>2.1.1.2.1.1.468</v>
          </cell>
          <cell r="B3937" t="str">
            <v>Cardenas Iturbide Guillermo</v>
          </cell>
        </row>
        <row r="3938">
          <cell r="A3938" t="str">
            <v>2.1.1.2.1.1.469</v>
          </cell>
          <cell r="B3938" t="str">
            <v>Galindo Hernandez Genaro</v>
          </cell>
        </row>
        <row r="3939">
          <cell r="A3939" t="str">
            <v>2.1.1.2.1.1.470</v>
          </cell>
          <cell r="B3939" t="str">
            <v>Comercializadora de Textiles, Insumo y Tecnología S de R.L. de C.V.</v>
          </cell>
        </row>
        <row r="3940">
          <cell r="A3940" t="str">
            <v>2.1.1.2.1.1.471</v>
          </cell>
          <cell r="B3940" t="str">
            <v>Flores Hernandez Luis Manuel</v>
          </cell>
        </row>
        <row r="3941">
          <cell r="A3941" t="str">
            <v>2.1.1.2.1.1.472</v>
          </cell>
          <cell r="B3941" t="str">
            <v>Calderon Torres Israel Ramon</v>
          </cell>
        </row>
        <row r="3942">
          <cell r="A3942" t="str">
            <v>2.1.1.2.1.1.473</v>
          </cell>
          <cell r="B3942" t="str">
            <v>Quintero Castañeda Alvarado Jeovany</v>
          </cell>
        </row>
        <row r="3943">
          <cell r="A3943" t="str">
            <v>2.1.1.2.1.1.474</v>
          </cell>
          <cell r="B3943" t="str">
            <v>Creadores De Espacios Excepcionales Mober S.A. de C.V.</v>
          </cell>
        </row>
        <row r="3944">
          <cell r="A3944" t="str">
            <v>2.1.1.2.1.1.475</v>
          </cell>
          <cell r="B3944" t="str">
            <v>Equipos y Servicios Industriales De Tijuana S.A. de C.V.</v>
          </cell>
          <cell r="E3944">
            <v>492599.08</v>
          </cell>
          <cell r="F3944">
            <v>492599.08</v>
          </cell>
        </row>
        <row r="3945">
          <cell r="A3945" t="str">
            <v>2.1.1.2.1.1.476</v>
          </cell>
          <cell r="B3945" t="str">
            <v>Leonidas Barr Padilla</v>
          </cell>
        </row>
        <row r="3946">
          <cell r="A3946" t="str">
            <v>2.1.1.2.1.1.477</v>
          </cell>
          <cell r="B3946" t="str">
            <v>Suarez Bracamontes Jaime Adrian</v>
          </cell>
        </row>
        <row r="3947">
          <cell r="A3947" t="str">
            <v>2.1.1.2.1.1.478</v>
          </cell>
          <cell r="B3947" t="str">
            <v>Transportadora de Protección y Seguridad S.A. de C.V.</v>
          </cell>
        </row>
        <row r="3948">
          <cell r="A3948" t="str">
            <v>2.1.1.2.1.1.479</v>
          </cell>
          <cell r="B3948" t="str">
            <v>Restaurant Puerto Nuevo II S.A. de C.V.</v>
          </cell>
        </row>
        <row r="3949">
          <cell r="A3949" t="str">
            <v>2.1.1.2.1.1.480</v>
          </cell>
          <cell r="B3949" t="str">
            <v>Sandoval Martinez Jose Sergio</v>
          </cell>
        </row>
        <row r="3950">
          <cell r="A3950" t="str">
            <v>2.1.1.2.1.1.481</v>
          </cell>
          <cell r="B3950" t="str">
            <v>Fibra Hotelera S.C.</v>
          </cell>
        </row>
        <row r="3951">
          <cell r="A3951" t="str">
            <v>2.1.1.2.1.1.482</v>
          </cell>
          <cell r="B3951" t="str">
            <v>Inmobiliaria Paseo de la Reforma S.A. de C.V.</v>
          </cell>
        </row>
        <row r="3952">
          <cell r="A3952" t="str">
            <v>2.1.1.2.1.1.483</v>
          </cell>
          <cell r="B3952" t="str">
            <v>Pegaso PCS S.A. DE C.V.</v>
          </cell>
        </row>
        <row r="3953">
          <cell r="A3953" t="str">
            <v>2.1.1.2.1.1.484</v>
          </cell>
          <cell r="B3953" t="str">
            <v>Operadora Turística de la Riviera de Todos Santos S.A. de C.V.</v>
          </cell>
        </row>
        <row r="3954">
          <cell r="A3954" t="str">
            <v>2.1.1.2.1.1.485</v>
          </cell>
          <cell r="B3954" t="str">
            <v>Grupo Piramidal Internacional S de R.L. de C.V.</v>
          </cell>
        </row>
        <row r="3955">
          <cell r="A3955" t="str">
            <v>2.1.1.2.1.1.486</v>
          </cell>
          <cell r="B3955" t="str">
            <v>Mendez Fernandez Oscar Inocencio</v>
          </cell>
        </row>
        <row r="3956">
          <cell r="A3956" t="str">
            <v>2.1.1.2.1.1.487</v>
          </cell>
          <cell r="B3956" t="str">
            <v>Saavedra Palacios Maria Guadalupe</v>
          </cell>
        </row>
        <row r="3957">
          <cell r="A3957" t="str">
            <v>2.1.1.2.1.1.488</v>
          </cell>
          <cell r="B3957" t="str">
            <v>Chavez Figueroa Jesus</v>
          </cell>
        </row>
        <row r="3958">
          <cell r="A3958" t="str">
            <v>2.1.1.2.1.1.489</v>
          </cell>
          <cell r="B3958" t="str">
            <v>Gutierrez Arroyo Lorena</v>
          </cell>
        </row>
        <row r="3959">
          <cell r="A3959" t="str">
            <v>2.1.1.2.1.1.490</v>
          </cell>
          <cell r="B3959" t="str">
            <v>Arquitectura e Ingeniería Integrada S de R.L. de C.V.</v>
          </cell>
        </row>
        <row r="3960">
          <cell r="A3960" t="str">
            <v>2.1.1.2.1.1.491</v>
          </cell>
          <cell r="B3960" t="str">
            <v>Compañía de Audio y Escenarios de B.C. S de R.L. de C.V.</v>
          </cell>
        </row>
        <row r="3961">
          <cell r="A3961" t="str">
            <v>2.1.1.2.1.1.492</v>
          </cell>
          <cell r="B3961" t="str">
            <v>Elite By Carga S.A. de C.V.</v>
          </cell>
        </row>
        <row r="3962">
          <cell r="A3962" t="str">
            <v>2.1.1.2.1.1.493</v>
          </cell>
          <cell r="B3962" t="str">
            <v>Comercial Ancora S.A. de C.V.</v>
          </cell>
        </row>
        <row r="3963">
          <cell r="A3963" t="str">
            <v>2.1.1.2.1.1.494</v>
          </cell>
          <cell r="B3963" t="str">
            <v>Deimagen S.A. de C.V.</v>
          </cell>
        </row>
        <row r="3964">
          <cell r="A3964" t="str">
            <v>2.1.1.2.1.1.495</v>
          </cell>
          <cell r="B3964" t="str">
            <v>Germán Riviello Sanchez Guerra</v>
          </cell>
          <cell r="D3964">
            <v>5126.8100000000004</v>
          </cell>
          <cell r="H3964">
            <v>5126.8100000000004</v>
          </cell>
        </row>
        <row r="3965">
          <cell r="A3965" t="str">
            <v>2.1.1.2.1.1.496</v>
          </cell>
          <cell r="B3965" t="str">
            <v>Everardo Lona Lopez</v>
          </cell>
        </row>
        <row r="3966">
          <cell r="A3966" t="str">
            <v>2.1.1.2.1.1.497</v>
          </cell>
          <cell r="B3966" t="str">
            <v>Ormart Granados Viridiana</v>
          </cell>
        </row>
        <row r="3967">
          <cell r="A3967" t="str">
            <v>2.1.1.2.1.1.498</v>
          </cell>
          <cell r="B3967" t="str">
            <v>Planta Progreso S.A. de C.V.</v>
          </cell>
        </row>
        <row r="3968">
          <cell r="A3968" t="str">
            <v>2.1.1.2.1.1.499</v>
          </cell>
          <cell r="B3968" t="str">
            <v>Consorcio Consultivo de la Construcción S.A. de C.V.</v>
          </cell>
        </row>
        <row r="3969">
          <cell r="A3969" t="str">
            <v>2.1.1.2.1.1.500</v>
          </cell>
          <cell r="B3969" t="str">
            <v>Bernardo Chavez García</v>
          </cell>
        </row>
        <row r="3970">
          <cell r="A3970" t="str">
            <v>2.1.1.2.1.1.501</v>
          </cell>
          <cell r="B3970" t="str">
            <v>Nortwest Co S de R.L. de C.V.</v>
          </cell>
        </row>
        <row r="3971">
          <cell r="A3971" t="str">
            <v>2.1.1.2.1.1.502</v>
          </cell>
          <cell r="B3971" t="str">
            <v>Servicios Publicitarios Valcle S.A. de C.V.</v>
          </cell>
          <cell r="D3971">
            <v>17405.57</v>
          </cell>
          <cell r="E3971">
            <v>285884.32</v>
          </cell>
          <cell r="F3971">
            <v>285884.32</v>
          </cell>
          <cell r="H3971">
            <v>17405.57</v>
          </cell>
        </row>
        <row r="3972">
          <cell r="A3972" t="str">
            <v>2.1.1.2.1.1.503</v>
          </cell>
          <cell r="B3972" t="str">
            <v>Zamora Carrillo Blanca Azucena</v>
          </cell>
          <cell r="E3972">
            <v>149311.73000000001</v>
          </cell>
          <cell r="F3972">
            <v>149311.73000000001</v>
          </cell>
        </row>
        <row r="3973">
          <cell r="A3973" t="str">
            <v>2.1.1.2.1.1.504</v>
          </cell>
          <cell r="B3973" t="str">
            <v>Torrez Arismendi Ruben</v>
          </cell>
        </row>
        <row r="3974">
          <cell r="A3974" t="str">
            <v>2.1.1.2.1.1.505</v>
          </cell>
          <cell r="B3974" t="str">
            <v>Royal Productos y Servicios S.A. de C.V.</v>
          </cell>
        </row>
        <row r="3975">
          <cell r="A3975" t="str">
            <v>2.1.1.2.1.1.506</v>
          </cell>
          <cell r="B3975" t="str">
            <v>Baja Net S de R.L. de C.V.</v>
          </cell>
        </row>
        <row r="3976">
          <cell r="A3976" t="str">
            <v>2.1.1.2.1.1.507</v>
          </cell>
          <cell r="B3976" t="str">
            <v>Guerra Aguilar Antonio De Jesus</v>
          </cell>
        </row>
        <row r="3977">
          <cell r="A3977" t="str">
            <v>2.1.1.2.1.1.508</v>
          </cell>
          <cell r="B3977" t="str">
            <v>Rueda Real Ángel Manuel</v>
          </cell>
        </row>
        <row r="3978">
          <cell r="A3978" t="str">
            <v>2.1.1.2.1.1.509</v>
          </cell>
          <cell r="B3978" t="str">
            <v>Operadora Aeroboutiques S.A. de C.V.</v>
          </cell>
        </row>
        <row r="3979">
          <cell r="A3979" t="str">
            <v>2.1.1.2.1.1.510</v>
          </cell>
          <cell r="B3979" t="str">
            <v>Taxistas Agremiados Para El Servicio De Transportación Terrestre SITIO 300 AC</v>
          </cell>
        </row>
        <row r="3980">
          <cell r="A3980" t="str">
            <v>2.1.1.2.1.1.511</v>
          </cell>
          <cell r="B3980" t="str">
            <v>Café Sirena S de R.L. de C.V.</v>
          </cell>
        </row>
        <row r="3981">
          <cell r="A3981" t="str">
            <v>2.1.1.2.1.1.512</v>
          </cell>
          <cell r="B3981" t="str">
            <v>A Fiesta Elegante S.A. de C.V.</v>
          </cell>
          <cell r="E3981">
            <v>10092</v>
          </cell>
          <cell r="F3981">
            <v>10092</v>
          </cell>
        </row>
        <row r="3982">
          <cell r="A3982" t="str">
            <v>2.1.1.2.1.1.513</v>
          </cell>
          <cell r="B3982" t="str">
            <v>Martinez Mayorquiz Cindia Yadira</v>
          </cell>
          <cell r="E3982">
            <v>112433</v>
          </cell>
          <cell r="F3982">
            <v>112433</v>
          </cell>
        </row>
        <row r="3983">
          <cell r="A3983" t="str">
            <v>2.1.1.2.1.1.514</v>
          </cell>
          <cell r="B3983" t="str">
            <v>Mariscos de Rosarito S.A. de C.V.</v>
          </cell>
        </row>
        <row r="3984">
          <cell r="A3984" t="str">
            <v>2.1.1.2.1.1.515</v>
          </cell>
          <cell r="B3984" t="str">
            <v>Corporativo M&amp;M Consultores S.C</v>
          </cell>
        </row>
        <row r="3985">
          <cell r="A3985" t="str">
            <v>2.1.1.2.1.1.516</v>
          </cell>
          <cell r="B3985" t="str">
            <v>Rayle Lizarraga Carlos Rene</v>
          </cell>
        </row>
        <row r="3986">
          <cell r="A3986" t="str">
            <v>2.1.1.2.1.1.517</v>
          </cell>
          <cell r="B3986" t="str">
            <v>Enciso Clarck Luis Enrique</v>
          </cell>
        </row>
        <row r="3987">
          <cell r="A3987" t="str">
            <v>2.1.1.2.1.1.518</v>
          </cell>
          <cell r="B3987" t="str">
            <v>Integral Sumatoria de Servicios S.A. de C.V.</v>
          </cell>
        </row>
        <row r="3988">
          <cell r="A3988" t="str">
            <v>2.1.1.2.1.1.519</v>
          </cell>
          <cell r="B3988" t="str">
            <v>Galindo Aguiluz Adrian</v>
          </cell>
        </row>
        <row r="3989">
          <cell r="A3989" t="str">
            <v>2.1.1.2.1.1.520</v>
          </cell>
          <cell r="B3989" t="str">
            <v>Minimercados Mexicanos</v>
          </cell>
        </row>
        <row r="3990">
          <cell r="A3990" t="str">
            <v>2.1.1.2.1.1.521</v>
          </cell>
          <cell r="B3990" t="str">
            <v>Home Depot de Mexico S. de R.L. de C.V.</v>
          </cell>
        </row>
        <row r="3991">
          <cell r="A3991" t="str">
            <v>2.1.1.2.1.1.522</v>
          </cell>
          <cell r="B3991" t="str">
            <v>Compañia Hotelra Lucerna S.A. de C.V.</v>
          </cell>
        </row>
        <row r="3992">
          <cell r="A3992" t="str">
            <v>2.1.1.2.1.1.523</v>
          </cell>
          <cell r="B3992" t="str">
            <v>Operadora Do Brasil S.A. de C.V.</v>
          </cell>
        </row>
        <row r="3993">
          <cell r="A3993" t="str">
            <v>2.1.1.2.1.1.524</v>
          </cell>
          <cell r="B3993" t="str">
            <v>Rafael de Leon Silvino</v>
          </cell>
        </row>
        <row r="3994">
          <cell r="A3994" t="str">
            <v>2.1.1.2.1.1.525</v>
          </cell>
          <cell r="B3994" t="str">
            <v>Smart &amp; Final del Noroeste S.A. de C.V.</v>
          </cell>
        </row>
        <row r="3995">
          <cell r="A3995" t="str">
            <v>2.1.1.2.1.1.526</v>
          </cell>
          <cell r="B3995" t="str">
            <v>Heredia Ruiz Fernando</v>
          </cell>
        </row>
        <row r="3996">
          <cell r="A3996" t="str">
            <v>2.1.1.2.1.1.527</v>
          </cell>
          <cell r="B3996" t="str">
            <v>Gonzalez Moreno Veronica</v>
          </cell>
        </row>
        <row r="3997">
          <cell r="A3997" t="str">
            <v>2.1.1.2.1.1.528</v>
          </cell>
          <cell r="B3997" t="str">
            <v>Autozone de México S de R.L. de C.V.</v>
          </cell>
        </row>
        <row r="3998">
          <cell r="A3998" t="str">
            <v>2.1.1.2.1.1.529</v>
          </cell>
          <cell r="B3998" t="str">
            <v>Promotora Paseo de la Reforma S de R.L. de C.V.</v>
          </cell>
        </row>
        <row r="3999">
          <cell r="A3999" t="str">
            <v>2.1.1.2.1.1.530</v>
          </cell>
          <cell r="B3999" t="str">
            <v>Especialistas en Alta Cocina S.A. de C.V.</v>
          </cell>
        </row>
        <row r="4000">
          <cell r="A4000" t="str">
            <v>2.1.1.2.1.1.531</v>
          </cell>
          <cell r="B4000" t="str">
            <v>Concesionaria Vuela Compañía de Aviación S.A.P.I. de C.V.</v>
          </cell>
        </row>
        <row r="4001">
          <cell r="A4001" t="str">
            <v>2.1.1.2.1.1.532</v>
          </cell>
          <cell r="B4001" t="str">
            <v>Valenzuela Torres Vicente</v>
          </cell>
        </row>
        <row r="4002">
          <cell r="A4002" t="str">
            <v>2.1.1.2.1.1.533</v>
          </cell>
          <cell r="B4002" t="str">
            <v>Hooters Del Ángel S.A. de C.V.</v>
          </cell>
        </row>
        <row r="4003">
          <cell r="A4003" t="str">
            <v>2.1.1.2.1.1.534</v>
          </cell>
          <cell r="B4003" t="str">
            <v>Capelli &amp; Bauer Constructores S.A.</v>
          </cell>
          <cell r="E4003">
            <v>109964.98</v>
          </cell>
          <cell r="F4003">
            <v>109964.98</v>
          </cell>
        </row>
        <row r="4004">
          <cell r="A4004" t="str">
            <v>2.1.1.2.1.1.535</v>
          </cell>
          <cell r="B4004" t="str">
            <v>Operadora Curco S de R.L. de C.V.</v>
          </cell>
        </row>
        <row r="4005">
          <cell r="A4005" t="str">
            <v>2.1.1.2.1.1.536</v>
          </cell>
          <cell r="B4005" t="str">
            <v>Murillo Gomez Hugo Efren</v>
          </cell>
        </row>
        <row r="4006">
          <cell r="A4006" t="str">
            <v>2.1.1.2.1.1.537</v>
          </cell>
          <cell r="B4006" t="str">
            <v>Romero Estrada Miguel Angel</v>
          </cell>
        </row>
        <row r="4007">
          <cell r="A4007" t="str">
            <v>2.1.1.2.1.1.538</v>
          </cell>
          <cell r="B4007" t="str">
            <v>Iturbide Escobar Luis Alberto</v>
          </cell>
        </row>
        <row r="4008">
          <cell r="A4008" t="str">
            <v>2.1.1.2.1.1.539</v>
          </cell>
          <cell r="B4008" t="str">
            <v>Thomas Corporativo S.C.</v>
          </cell>
        </row>
        <row r="4009">
          <cell r="A4009" t="str">
            <v>2.1.1.2.1.1.540</v>
          </cell>
          <cell r="B4009" t="str">
            <v>Ingeniería Valuación e Informática S.C.</v>
          </cell>
        </row>
        <row r="4010">
          <cell r="A4010" t="str">
            <v>2.1.1.2.1.1.541</v>
          </cell>
          <cell r="B4010" t="str">
            <v>Grupo Parisina S.A. de C.V.</v>
          </cell>
        </row>
        <row r="4011">
          <cell r="A4011" t="str">
            <v>2.1.1.2.1.1.542</v>
          </cell>
          <cell r="B4011" t="str">
            <v>Servicio Mexicano de Autolavado S de R.L. de C.V.</v>
          </cell>
        </row>
        <row r="4012">
          <cell r="A4012" t="str">
            <v>2.1.1.2.1.1.543</v>
          </cell>
          <cell r="B4012" t="str">
            <v>Carlos Estrada Roberto</v>
          </cell>
        </row>
        <row r="4013">
          <cell r="A4013" t="str">
            <v>2.1.1.2.1.1.544</v>
          </cell>
          <cell r="B4013" t="str">
            <v>Servicio De Administración y Enajenación De Bienes</v>
          </cell>
        </row>
        <row r="4014">
          <cell r="A4014" t="str">
            <v>2.1.1.2.1.1.545</v>
          </cell>
          <cell r="B4014" t="str">
            <v>Universidad Autónoma de Baja California</v>
          </cell>
        </row>
        <row r="4015">
          <cell r="A4015" t="str">
            <v>2.1.1.2.1.1.546</v>
          </cell>
          <cell r="B4015" t="str">
            <v>La Casa de la Langosta Puerto Nuevo S.A. de C.V.</v>
          </cell>
        </row>
        <row r="4016">
          <cell r="A4016" t="str">
            <v>2.1.1.2.1.1.547</v>
          </cell>
          <cell r="B4016" t="str">
            <v>Moreno Salazar Luis Alfonso</v>
          </cell>
        </row>
        <row r="4017">
          <cell r="A4017" t="str">
            <v>2.1.1.2.1.1.548</v>
          </cell>
          <cell r="B4017" t="str">
            <v>Teletec de México S.A. de C.V.</v>
          </cell>
        </row>
        <row r="4018">
          <cell r="A4018" t="str">
            <v>2.1.1.2.1.1.549</v>
          </cell>
          <cell r="B4018" t="str">
            <v>Castañeda Mercado Jose Dario</v>
          </cell>
        </row>
        <row r="4019">
          <cell r="A4019" t="str">
            <v>2.1.1.2.1.1.550</v>
          </cell>
          <cell r="B4019" t="str">
            <v>Vega Peralta Cuahutemoc</v>
          </cell>
        </row>
        <row r="4020">
          <cell r="A4020" t="str">
            <v>2.1.1.2.1.1.551</v>
          </cell>
          <cell r="B4020" t="str">
            <v>Escenika Producciones S.A. de C.V.</v>
          </cell>
        </row>
        <row r="4021">
          <cell r="A4021" t="str">
            <v>2.1.1.2.1.1.552</v>
          </cell>
          <cell r="B4021" t="str">
            <v>Flores Jimenez Lilia Eloisa</v>
          </cell>
          <cell r="E4021">
            <v>75400</v>
          </cell>
          <cell r="F4021">
            <v>75400</v>
          </cell>
        </row>
        <row r="4022">
          <cell r="A4022" t="str">
            <v>2.1.1.2.1.1.553</v>
          </cell>
          <cell r="B4022" t="str">
            <v>Renewable Energy S de R.L. de C.V.</v>
          </cell>
        </row>
        <row r="4023">
          <cell r="A4023" t="str">
            <v>2.1.1.2.1.1.554</v>
          </cell>
          <cell r="B4023" t="str">
            <v>Coronel Garcia Maria de Jesus</v>
          </cell>
        </row>
        <row r="4024">
          <cell r="A4024" t="str">
            <v>2.1.1.2.1.1.555</v>
          </cell>
          <cell r="B4024" t="str">
            <v>Dominguez Leon Jesus Adrian</v>
          </cell>
          <cell r="E4024">
            <v>243119.35999999999</v>
          </cell>
          <cell r="F4024">
            <v>243119.35999999999</v>
          </cell>
        </row>
        <row r="4025">
          <cell r="A4025" t="str">
            <v>2.1.1.2.1.1.556</v>
          </cell>
          <cell r="B4025" t="str">
            <v>Intelliwitch S.A. de C.V.</v>
          </cell>
        </row>
        <row r="4026">
          <cell r="A4026" t="str">
            <v>2.1.1.2.1.1.557</v>
          </cell>
          <cell r="B4026" t="str">
            <v>Fortalecimiento Municipal A.C.</v>
          </cell>
        </row>
        <row r="4027">
          <cell r="A4027" t="str">
            <v>2.1.1.2.1.1.558</v>
          </cell>
          <cell r="B4027" t="str">
            <v>Hoil Kumul Antonio</v>
          </cell>
        </row>
        <row r="4028">
          <cell r="A4028" t="str">
            <v>2.1.1.2.1.1.559</v>
          </cell>
          <cell r="B4028" t="str">
            <v>Mendoza Fernandez Efren</v>
          </cell>
        </row>
        <row r="4029">
          <cell r="A4029" t="str">
            <v>2.1.1.2.1.1.560</v>
          </cell>
          <cell r="B4029" t="str">
            <v>Hernandez Arizmendi Jose Luis</v>
          </cell>
        </row>
        <row r="4030">
          <cell r="A4030" t="str">
            <v>2.1.1.2.1.1.561</v>
          </cell>
          <cell r="B4030" t="str">
            <v>Comercial de Aceros y Perfiles Frontera S.A. de C.V.</v>
          </cell>
        </row>
        <row r="4031">
          <cell r="A4031" t="str">
            <v>2.1.1.2.1.1.562</v>
          </cell>
          <cell r="B4031" t="str">
            <v>Garcia Morales Luis Alberto</v>
          </cell>
        </row>
        <row r="4032">
          <cell r="A4032" t="str">
            <v>2.1.1.2.1.1.563</v>
          </cell>
          <cell r="B4032" t="str">
            <v>Rosape S.A. de C.V.</v>
          </cell>
        </row>
        <row r="4033">
          <cell r="A4033" t="str">
            <v>2.1.1.2.1.1.564</v>
          </cell>
          <cell r="B4033" t="str">
            <v>Galvez Helu Francisco Javier</v>
          </cell>
        </row>
        <row r="4034">
          <cell r="A4034" t="str">
            <v>2.1.1.2.1.1.565</v>
          </cell>
          <cell r="B4034" t="str">
            <v>Comercializadora Industrial Estado Grande S. De R.L. De C.V.</v>
          </cell>
        </row>
        <row r="4035">
          <cell r="A4035" t="str">
            <v>2.1.1.2.1.1.566</v>
          </cell>
          <cell r="B4035" t="str">
            <v>Camara Mexicana de la Industria de la Construccion</v>
          </cell>
        </row>
        <row r="4036">
          <cell r="A4036" t="str">
            <v>2.1.1.2.1.1.567</v>
          </cell>
          <cell r="B4036" t="str">
            <v>Lopez Soltero Gabriela Irazema</v>
          </cell>
          <cell r="E4036">
            <v>102080</v>
          </cell>
          <cell r="F4036">
            <v>102080</v>
          </cell>
        </row>
        <row r="4037">
          <cell r="A4037" t="str">
            <v>2.1.1.2.1.1.568</v>
          </cell>
          <cell r="B4037" t="str">
            <v>RPM Arquitectos S. De R.L. De C.V.</v>
          </cell>
        </row>
        <row r="4038">
          <cell r="A4038" t="str">
            <v>2.1.1.2.1.1.569</v>
          </cell>
          <cell r="B4038" t="str">
            <v>Meraz Hernandez Olga</v>
          </cell>
        </row>
        <row r="4039">
          <cell r="A4039" t="str">
            <v>2.1.1.2.1.1.570</v>
          </cell>
          <cell r="B4039" t="str">
            <v>Amador Lopez Esdras</v>
          </cell>
        </row>
        <row r="4040">
          <cell r="A4040" t="str">
            <v>2.1.1.2.1.1.571</v>
          </cell>
          <cell r="B4040" t="str">
            <v>Villegas Sanchez Felix</v>
          </cell>
        </row>
        <row r="4041">
          <cell r="A4041" t="str">
            <v>2.1.1.2.1.1.572</v>
          </cell>
          <cell r="B4041" t="str">
            <v>Valdez Kim Vilma Maria</v>
          </cell>
        </row>
        <row r="4042">
          <cell r="A4042" t="str">
            <v>2.1.1.2.1.1.573</v>
          </cell>
          <cell r="B4042" t="str">
            <v>Hospital Centro Medico Nova S.A. De C.V.</v>
          </cell>
        </row>
        <row r="4043">
          <cell r="A4043" t="str">
            <v>2.1.1.2.1.1.574</v>
          </cell>
          <cell r="B4043" t="str">
            <v>Castillo Casiano Flor</v>
          </cell>
          <cell r="E4043">
            <v>34800</v>
          </cell>
          <cell r="F4043">
            <v>34800</v>
          </cell>
        </row>
        <row r="4044">
          <cell r="A4044" t="str">
            <v>2.1.1.2.1.1.575</v>
          </cell>
          <cell r="B4044" t="str">
            <v>Comercializadora De Servicios Integrales PEISAL S.A. De C.V.</v>
          </cell>
        </row>
        <row r="4045">
          <cell r="A4045" t="str">
            <v>2.1.1.2.1.1.576</v>
          </cell>
          <cell r="B4045" t="str">
            <v>Millan Ruiz Veronica</v>
          </cell>
          <cell r="E4045">
            <v>10122.299999999999</v>
          </cell>
          <cell r="F4045">
            <v>10122.299999999999</v>
          </cell>
        </row>
        <row r="4046">
          <cell r="A4046" t="str">
            <v>2.1.1.2.1.1.577</v>
          </cell>
          <cell r="B4046" t="str">
            <v>Producciones BajaMex Rosarito S.A. De C.V.</v>
          </cell>
        </row>
        <row r="4047">
          <cell r="A4047" t="str">
            <v>2.1.1.2.1.1.578</v>
          </cell>
          <cell r="B4047" t="str">
            <v>Accyflor S.A. De C.V.</v>
          </cell>
        </row>
        <row r="4048">
          <cell r="A4048" t="str">
            <v>2.1.1.2.1.1.579</v>
          </cell>
          <cell r="B4048" t="str">
            <v>ICR S.A. De C.V.</v>
          </cell>
        </row>
        <row r="4049">
          <cell r="A4049" t="str">
            <v>2.1.1.2.1.1.580</v>
          </cell>
          <cell r="B4049" t="str">
            <v>Coheteria El Cachanilla S. De R.L. De C.V.</v>
          </cell>
          <cell r="E4049">
            <v>128000.01</v>
          </cell>
          <cell r="F4049">
            <v>128000.01</v>
          </cell>
        </row>
        <row r="4050">
          <cell r="A4050" t="str">
            <v>2.1.1.2.1.1.581</v>
          </cell>
          <cell r="B4050" t="str">
            <v>Alvarez Ayon Alfonso</v>
          </cell>
          <cell r="E4050">
            <v>23200</v>
          </cell>
          <cell r="F4050">
            <v>23200</v>
          </cell>
        </row>
        <row r="4051">
          <cell r="A4051" t="str">
            <v>2.1.1.2.1.1.582</v>
          </cell>
          <cell r="B4051" t="str">
            <v>Costco de Mexico S.A. de C.V.</v>
          </cell>
        </row>
        <row r="4052">
          <cell r="A4052" t="str">
            <v>2.1.1.2.1.1.583</v>
          </cell>
          <cell r="B4052" t="str">
            <v>BCHA Consultores S.C.</v>
          </cell>
        </row>
        <row r="4053">
          <cell r="A4053" t="str">
            <v>2.1.1.2.1.1.584</v>
          </cell>
          <cell r="B4053" t="str">
            <v>Moreno Meave Jorge Guadalupe</v>
          </cell>
        </row>
        <row r="4054">
          <cell r="A4054" t="str">
            <v>2.1.1.2.1.1.585</v>
          </cell>
          <cell r="B4054" t="str">
            <v>Express Industrial Supply S. De R.L.</v>
          </cell>
        </row>
        <row r="4055">
          <cell r="A4055" t="str">
            <v>2.1.1.2.1.1.586</v>
          </cell>
          <cell r="B4055" t="str">
            <v>Vazquez Martinez Irma Laura</v>
          </cell>
        </row>
        <row r="4056">
          <cell r="A4056" t="str">
            <v>2.1.1.2.1.1.587</v>
          </cell>
          <cell r="B4056" t="str">
            <v>Vivian Saldana Octavio</v>
          </cell>
        </row>
        <row r="4057">
          <cell r="A4057" t="str">
            <v>2.1.1.2.1.1.588</v>
          </cell>
          <cell r="B4057" t="str">
            <v>Armenta Valdez Fabian Arturo</v>
          </cell>
        </row>
        <row r="4058">
          <cell r="A4058" t="str">
            <v>2.1.1.2.1.1.589</v>
          </cell>
          <cell r="B4058" t="str">
            <v>Car City S.A. De C.V.</v>
          </cell>
        </row>
        <row r="4059">
          <cell r="A4059" t="str">
            <v>2.1.1.2.1.1.590</v>
          </cell>
          <cell r="B4059" t="str">
            <v>Agencia Internacional De Viajes MoraMar S.A. De C.V.</v>
          </cell>
        </row>
        <row r="4060">
          <cell r="A4060" t="str">
            <v>2.1.1.2.1.1.591</v>
          </cell>
          <cell r="B4060" t="str">
            <v>Hotel Florida Plaza S.A. De C.V.</v>
          </cell>
        </row>
        <row r="4061">
          <cell r="A4061" t="str">
            <v>2.1.1.2.1.1.592</v>
          </cell>
          <cell r="B4061" t="str">
            <v>De Los Rios Delgado Jose Angel</v>
          </cell>
        </row>
        <row r="4062">
          <cell r="A4062" t="str">
            <v>2.1.1.2.1.1.593</v>
          </cell>
          <cell r="B4062" t="str">
            <v>Autobuses Estrella Blanca S.A. De C.V.</v>
          </cell>
        </row>
        <row r="4063">
          <cell r="A4063" t="str">
            <v>2.1.1.2.1.1.594</v>
          </cell>
          <cell r="B4063" t="str">
            <v>Smarttechsol S. De R.L. De C.V.</v>
          </cell>
        </row>
        <row r="4064">
          <cell r="A4064" t="str">
            <v>2.1.1.2.1.1.595</v>
          </cell>
          <cell r="B4064" t="str">
            <v>Gonzalez Arteaga Alejandra</v>
          </cell>
        </row>
        <row r="4065">
          <cell r="A4065" t="str">
            <v>2.1.1.2.1.1.596</v>
          </cell>
          <cell r="B4065" t="str">
            <v>Maxequipo S. De R.L. De C.V.</v>
          </cell>
        </row>
        <row r="4066">
          <cell r="A4066" t="str">
            <v>2.1.1.2.1.1.597</v>
          </cell>
          <cell r="B4066" t="str">
            <v>Gonzalez Cerda Osvaldo</v>
          </cell>
        </row>
        <row r="4067">
          <cell r="A4067" t="str">
            <v>2.1.1.2.1.1.598</v>
          </cell>
          <cell r="B4067" t="str">
            <v>Garcia Robles Maria Socorro</v>
          </cell>
        </row>
        <row r="4068">
          <cell r="A4068" t="str">
            <v>2.1.1.2.1.1.599</v>
          </cell>
          <cell r="B4068" t="str">
            <v>Sarabia Sanchez Francisco Xavier</v>
          </cell>
        </row>
        <row r="4069">
          <cell r="A4069" t="str">
            <v>2.1.1.2.1.1.600</v>
          </cell>
          <cell r="B4069" t="str">
            <v>GAPI Consultoria S.C.</v>
          </cell>
        </row>
        <row r="4070">
          <cell r="A4070" t="str">
            <v>2.1.1.2.1.1.601</v>
          </cell>
          <cell r="B4070" t="str">
            <v>Ejecutora De Proyectos Gubernamentales S.C.</v>
          </cell>
        </row>
        <row r="4071">
          <cell r="A4071" t="str">
            <v>2.1.1.2.1.1.602</v>
          </cell>
          <cell r="B4071" t="str">
            <v>Centro De Apoyo Para La Superación De La Pobreza A.C.</v>
          </cell>
        </row>
        <row r="4072">
          <cell r="A4072" t="str">
            <v>2.1.1.2.1.1.603</v>
          </cell>
          <cell r="B4072" t="str">
            <v>Comercializadora y Distribuidora MTE S. De R.L. De C.V.</v>
          </cell>
        </row>
        <row r="4073">
          <cell r="A4073" t="str">
            <v>2.1.1.2.1.1.604</v>
          </cell>
          <cell r="B4073" t="str">
            <v>Centro Integral de Servicios Impresos y Gráficos S. De R.L. De C.V.</v>
          </cell>
          <cell r="D4073">
            <v>2705.12</v>
          </cell>
          <cell r="H4073">
            <v>2705.12</v>
          </cell>
        </row>
        <row r="4074">
          <cell r="A4074" t="str">
            <v>2.1.1.2.1.1.605</v>
          </cell>
          <cell r="B4074" t="str">
            <v>Tenedora Elcoli S.A. De C.V.</v>
          </cell>
          <cell r="D4074">
            <v>10133.76</v>
          </cell>
          <cell r="E4074">
            <v>1900</v>
          </cell>
          <cell r="F4074">
            <v>1900</v>
          </cell>
          <cell r="H4074">
            <v>10133.76</v>
          </cell>
        </row>
        <row r="4075">
          <cell r="A4075" t="str">
            <v>2.1.1.2.1.1.606</v>
          </cell>
          <cell r="B4075" t="str">
            <v>Servicios y Consultoria Arqmex S.A. de C.V.</v>
          </cell>
          <cell r="E4075">
            <v>2383448.2799999998</v>
          </cell>
          <cell r="F4075">
            <v>2383448.2799999998</v>
          </cell>
        </row>
        <row r="4076">
          <cell r="A4076" t="str">
            <v>2.1.1.2.1.1.607</v>
          </cell>
          <cell r="B4076" t="str">
            <v>Saucedo Lomeli Hilario</v>
          </cell>
        </row>
        <row r="4077">
          <cell r="A4077" t="str">
            <v>2.1.1.2.1.1.608</v>
          </cell>
          <cell r="B4077" t="str">
            <v>Soto Arambula Manuel Alejandro</v>
          </cell>
        </row>
        <row r="4078">
          <cell r="A4078" t="str">
            <v>2.1.1.2.1.1.609</v>
          </cell>
          <cell r="B4078" t="str">
            <v>Import Logistics de Baja California S.A. De C.V.</v>
          </cell>
        </row>
        <row r="4079">
          <cell r="A4079" t="str">
            <v>2.1.1.2.1.1.610</v>
          </cell>
          <cell r="B4079" t="str">
            <v>Gama Perez Agustin</v>
          </cell>
        </row>
        <row r="4080">
          <cell r="A4080" t="str">
            <v>2.1.1.2.1.1.611</v>
          </cell>
          <cell r="B4080" t="str">
            <v>Alfredo Calva Sanchez</v>
          </cell>
          <cell r="E4080">
            <v>92800</v>
          </cell>
          <cell r="F4080">
            <v>92800</v>
          </cell>
        </row>
        <row r="4081">
          <cell r="A4081" t="str">
            <v>2.1.1.2.1.1.612</v>
          </cell>
          <cell r="B4081" t="str">
            <v>Comercializadora Loor SA de CV</v>
          </cell>
        </row>
        <row r="4082">
          <cell r="A4082" t="str">
            <v>2.1.1.2.1.1.613</v>
          </cell>
          <cell r="B4082" t="str">
            <v>Dominguez Talamante Cesar</v>
          </cell>
        </row>
        <row r="4083">
          <cell r="A4083" t="str">
            <v>2.1.1.2.1.1.614</v>
          </cell>
          <cell r="B4083" t="str">
            <v>Comercializadora de Marcas e Impresos de Calidad S.A. De C.V.</v>
          </cell>
          <cell r="E4083">
            <v>127901.6</v>
          </cell>
          <cell r="F4083">
            <v>127901.6</v>
          </cell>
        </row>
        <row r="4084">
          <cell r="A4084" t="str">
            <v>2.1.1.2.1.1.615</v>
          </cell>
          <cell r="B4084" t="str">
            <v>Bustamante Hernandez Priscila</v>
          </cell>
        </row>
        <row r="4085">
          <cell r="A4085" t="str">
            <v>2.1.1.2.1.1.616</v>
          </cell>
          <cell r="B4085" t="str">
            <v>Figueroa Ugarte Alma Virginia</v>
          </cell>
        </row>
        <row r="4086">
          <cell r="A4086" t="str">
            <v>2.1.1.2.1.1.617</v>
          </cell>
          <cell r="B4086" t="str">
            <v>Gallardo Garcia Nehiba</v>
          </cell>
          <cell r="E4086">
            <v>312399.89</v>
          </cell>
          <cell r="F4086">
            <v>312399.89</v>
          </cell>
        </row>
        <row r="4087">
          <cell r="A4087" t="str">
            <v>2.1.1.2.1.1.618</v>
          </cell>
          <cell r="B4087" t="str">
            <v>Impresora Silvaform S.A. De C.V.</v>
          </cell>
        </row>
        <row r="4088">
          <cell r="A4088" t="str">
            <v>2.1.1.2.1.1.619</v>
          </cell>
          <cell r="B4088" t="str">
            <v>Serrano Monzon Mario Alberto</v>
          </cell>
          <cell r="E4088">
            <v>75400</v>
          </cell>
          <cell r="F4088">
            <v>75400</v>
          </cell>
        </row>
        <row r="4089">
          <cell r="A4089" t="str">
            <v>2.1.1.2.1.1.620</v>
          </cell>
          <cell r="B4089" t="str">
            <v>Beltran Robles Marco Antonio</v>
          </cell>
        </row>
        <row r="4090">
          <cell r="A4090" t="str">
            <v>2.1.1.2.1.1.621</v>
          </cell>
          <cell r="B4090" t="str">
            <v>Cadena De Baja California S.A. De C.V.</v>
          </cell>
        </row>
        <row r="4091">
          <cell r="A4091" t="str">
            <v>2.1.1.2.1.1.622</v>
          </cell>
          <cell r="B4091" t="str">
            <v>CSI Tactical And Balistic S.A. de C.V.</v>
          </cell>
        </row>
        <row r="4092">
          <cell r="A4092" t="str">
            <v>2.1.1.2.1.1.623</v>
          </cell>
          <cell r="B4092" t="str">
            <v>Farmacos Especializados S.A de C.V.</v>
          </cell>
          <cell r="D4092">
            <v>16563.3</v>
          </cell>
          <cell r="H4092">
            <v>16563.3</v>
          </cell>
        </row>
        <row r="4093">
          <cell r="A4093" t="str">
            <v>2.1.1.2.1.1.624</v>
          </cell>
          <cell r="B4093" t="str">
            <v>Gudiño Tellez Nuria Huanita</v>
          </cell>
          <cell r="E4093">
            <v>26031.599999999999</v>
          </cell>
          <cell r="F4093">
            <v>26031.599999999999</v>
          </cell>
        </row>
        <row r="4094">
          <cell r="A4094" t="str">
            <v>2.1.1.2.1.1.625</v>
          </cell>
          <cell r="B4094" t="str">
            <v>Lopez Amarillas Laura</v>
          </cell>
          <cell r="E4094">
            <v>17082</v>
          </cell>
          <cell r="F4094">
            <v>17082</v>
          </cell>
        </row>
        <row r="4095">
          <cell r="A4095" t="str">
            <v>2.1.1.2.1.1.626</v>
          </cell>
          <cell r="B4095" t="str">
            <v>Rodriguez Preciado Hector Manuel</v>
          </cell>
        </row>
        <row r="4096">
          <cell r="A4096" t="str">
            <v>2.1.1.2.1.1.627</v>
          </cell>
          <cell r="B4096" t="str">
            <v>Cema Ingenieria S.A. de C.V.</v>
          </cell>
          <cell r="D4096">
            <v>285177.58</v>
          </cell>
          <cell r="F4096">
            <v>-285177.58</v>
          </cell>
        </row>
        <row r="4097">
          <cell r="A4097" t="str">
            <v>2.1.1.2.1.1.628</v>
          </cell>
          <cell r="B4097" t="str">
            <v>Cruz Piñarrieta Juan Andres</v>
          </cell>
          <cell r="E4097">
            <v>38976</v>
          </cell>
          <cell r="F4097">
            <v>38976</v>
          </cell>
        </row>
        <row r="4098">
          <cell r="A4098" t="str">
            <v>2.1.1.2.1.1.629</v>
          </cell>
          <cell r="B4098" t="str">
            <v>Comercializadora Montecampos S. De R.L. De C.V.</v>
          </cell>
        </row>
        <row r="4099">
          <cell r="A4099" t="str">
            <v>2.1.1.2.1.1.630</v>
          </cell>
          <cell r="B4099" t="str">
            <v>Espinoza Rojas Antonio</v>
          </cell>
          <cell r="E4099">
            <v>4641.4399999999996</v>
          </cell>
          <cell r="F4099">
            <v>4641.4399999999996</v>
          </cell>
        </row>
        <row r="4100">
          <cell r="A4100" t="str">
            <v>2.1.1.2.1.1.631</v>
          </cell>
          <cell r="B4100" t="str">
            <v>Comercializadora AJ S. De R.L. De C.V.</v>
          </cell>
          <cell r="E4100">
            <v>170814</v>
          </cell>
          <cell r="F4100">
            <v>170814</v>
          </cell>
        </row>
        <row r="4101">
          <cell r="A4101" t="str">
            <v>2.1.1.2.1.1.632</v>
          </cell>
          <cell r="B4101" t="str">
            <v>Solano Estrada Sonia Patricia</v>
          </cell>
        </row>
        <row r="4102">
          <cell r="A4102" t="str">
            <v>2.1.1.2.1.1.633</v>
          </cell>
          <cell r="B4102" t="str">
            <v>Tecnologia Moderna en Ingenieria y Arquitectura S.A. De C.V.</v>
          </cell>
        </row>
        <row r="4103">
          <cell r="A4103" t="str">
            <v>2.1.1.2.1.1.634</v>
          </cell>
          <cell r="B4103" t="str">
            <v>Materiales El Jefe S.A. De C.V.</v>
          </cell>
        </row>
        <row r="4104">
          <cell r="A4104" t="str">
            <v>2.1.1.2.1.1.635</v>
          </cell>
          <cell r="B4104" t="str">
            <v>Elementos Constructivos Inteligentes S.A. De C.V.</v>
          </cell>
        </row>
        <row r="4105">
          <cell r="A4105" t="str">
            <v>2.1.1.2.1.1.636</v>
          </cell>
          <cell r="B4105" t="str">
            <v>Ferreteria y Materiales El Maistro S.A. De C.V.</v>
          </cell>
        </row>
        <row r="4106">
          <cell r="A4106" t="str">
            <v>2.1.1.2.1.1.637</v>
          </cell>
          <cell r="B4106" t="str">
            <v>Skysat Networks S.A. De C.V.</v>
          </cell>
        </row>
        <row r="4107">
          <cell r="A4107" t="str">
            <v>2.1.1.2.1.1.638</v>
          </cell>
          <cell r="B4107" t="str">
            <v>Lopez Ruesga Fabian Antonio</v>
          </cell>
        </row>
        <row r="4108">
          <cell r="A4108" t="str">
            <v>2.1.1.2.1.1.639</v>
          </cell>
          <cell r="B4108" t="str">
            <v>Docu Xperts S.A. De C.V.</v>
          </cell>
        </row>
        <row r="4109">
          <cell r="A4109" t="str">
            <v>2.1.1.2.1.1.640</v>
          </cell>
          <cell r="B4109" t="str">
            <v>Loya Gonzalez Carlos Alonso</v>
          </cell>
        </row>
        <row r="4110">
          <cell r="A4110" t="str">
            <v>2.1.1.2.1.1.641</v>
          </cell>
          <cell r="B4110" t="str">
            <v>Fitch Mexico S.A. De C.V.</v>
          </cell>
          <cell r="E4110">
            <v>161705.31</v>
          </cell>
          <cell r="F4110">
            <v>161705.31</v>
          </cell>
        </row>
        <row r="4111">
          <cell r="A4111" t="str">
            <v>2.1.1.2.1.1.642</v>
          </cell>
          <cell r="B4111" t="str">
            <v>Castro Castañeda Eulogio</v>
          </cell>
        </row>
        <row r="4112">
          <cell r="A4112" t="str">
            <v>2.1.1.2.1.1.643</v>
          </cell>
          <cell r="B4112" t="str">
            <v>Heredia Flores Oliver Cristopher</v>
          </cell>
        </row>
        <row r="4113">
          <cell r="A4113" t="str">
            <v>2.1.1.2.1.1.644</v>
          </cell>
          <cell r="B4113" t="str">
            <v>Valet Personalizado En Custodia Empresarial V.A.P.E. S.A. De C.V.</v>
          </cell>
        </row>
        <row r="4114">
          <cell r="A4114" t="str">
            <v>2.1.1.2.1.1.645</v>
          </cell>
          <cell r="B4114" t="str">
            <v>Administracion y Logistica Del Noroeste S.A. De C.V.</v>
          </cell>
        </row>
        <row r="4115">
          <cell r="A4115" t="str">
            <v>2.1.1.2.1.1.646</v>
          </cell>
          <cell r="B4115" t="str">
            <v>Academia Regional de Seguridad Publica del Noroeste</v>
          </cell>
          <cell r="D4115">
            <v>48000</v>
          </cell>
          <cell r="E4115">
            <v>616250</v>
          </cell>
          <cell r="F4115">
            <v>616250</v>
          </cell>
          <cell r="H4115">
            <v>48000</v>
          </cell>
        </row>
        <row r="4116">
          <cell r="A4116" t="str">
            <v>2.1.1.2.1.1.647</v>
          </cell>
          <cell r="B4116" t="str">
            <v>Comercializadora Produgas S De R.L. De C.V.</v>
          </cell>
        </row>
        <row r="4117">
          <cell r="A4117" t="str">
            <v>2.1.1.2.1.1.648</v>
          </cell>
          <cell r="B4117" t="str">
            <v>Mayoral Ruiz Efrain</v>
          </cell>
        </row>
        <row r="4118">
          <cell r="A4118" t="str">
            <v>2.1.1.2.1.1.649</v>
          </cell>
          <cell r="B4118" t="str">
            <v>Lopez Betamen Aldo Ernesto</v>
          </cell>
        </row>
        <row r="4119">
          <cell r="A4119" t="str">
            <v>2.1.1.2.1.1.650</v>
          </cell>
          <cell r="B4119" t="str">
            <v>Alvarez Arreaga Luis Mariano</v>
          </cell>
        </row>
        <row r="4120">
          <cell r="A4120" t="str">
            <v>2.1.1.2.1.1.651</v>
          </cell>
          <cell r="B4120" t="str">
            <v>Secretaria De La Defensa Nacional</v>
          </cell>
        </row>
        <row r="4121">
          <cell r="A4121" t="str">
            <v>2.1.1.2.1.1.652</v>
          </cell>
          <cell r="B4121" t="str">
            <v>Castillo Zeja Rosario</v>
          </cell>
          <cell r="E4121">
            <v>5800</v>
          </cell>
          <cell r="F4121">
            <v>5800</v>
          </cell>
        </row>
        <row r="4122">
          <cell r="A4122" t="str">
            <v>2.1.1.2.1.1.653</v>
          </cell>
          <cell r="B4122" t="str">
            <v>Loyes Ingenieria S De R.L. De C.V.</v>
          </cell>
          <cell r="D4122">
            <v>28720</v>
          </cell>
          <cell r="H4122">
            <v>28720</v>
          </cell>
        </row>
        <row r="4123">
          <cell r="A4123" t="str">
            <v>2.1.1.2.1.1.654</v>
          </cell>
          <cell r="B4123" t="str">
            <v>Comercio Automotriz S.A de C.V</v>
          </cell>
          <cell r="E4123">
            <v>302947.44</v>
          </cell>
          <cell r="F4123">
            <v>302947.44</v>
          </cell>
        </row>
        <row r="4124">
          <cell r="A4124" t="str">
            <v>2.1.1.2.1.1.655</v>
          </cell>
          <cell r="B4124" t="str">
            <v>Magallanes Navarro Rocio Areli</v>
          </cell>
        </row>
        <row r="4125">
          <cell r="A4125" t="str">
            <v>2.1.1.2.1.1.656</v>
          </cell>
          <cell r="B4125" t="str">
            <v>Pantoja Gonzalez Jose</v>
          </cell>
          <cell r="E4125">
            <v>36331.199999999997</v>
          </cell>
          <cell r="F4125">
            <v>36331.199999999997</v>
          </cell>
        </row>
        <row r="4126">
          <cell r="A4126" t="str">
            <v>2.1.1.2.1.1.657</v>
          </cell>
          <cell r="B4126" t="str">
            <v>Espinoza Foncerrada Ricardo</v>
          </cell>
        </row>
        <row r="4127">
          <cell r="A4127" t="str">
            <v>2.1.1.2.1.1.658</v>
          </cell>
          <cell r="B4127" t="str">
            <v>Gutierrez Almada Eleonor Aida</v>
          </cell>
        </row>
        <row r="4128">
          <cell r="A4128" t="str">
            <v>2.1.1.2.1.1.659</v>
          </cell>
          <cell r="B4128" t="str">
            <v>Leggs Vazquez Raul</v>
          </cell>
          <cell r="D4128">
            <v>6918.62</v>
          </cell>
          <cell r="H4128">
            <v>6918.62</v>
          </cell>
        </row>
        <row r="4129">
          <cell r="A4129" t="str">
            <v>2.1.1.2.1.1.660</v>
          </cell>
          <cell r="B4129" t="str">
            <v>Fundacion Liderazgo Energia Gloval y Gestion Sustentable AC</v>
          </cell>
        </row>
        <row r="4130">
          <cell r="A4130" t="str">
            <v>2.1.1.2.1.1.661</v>
          </cell>
          <cell r="B4130" t="str">
            <v>Hospital Valladolid Del Mar S.A. De C.V.</v>
          </cell>
        </row>
        <row r="4131">
          <cell r="A4131" t="str">
            <v>2.1.1.2.1.1.662</v>
          </cell>
          <cell r="B4131" t="str">
            <v>Constructora Pycur S.A. De C.V.</v>
          </cell>
        </row>
        <row r="4132">
          <cell r="A4132" t="str">
            <v>2.1.1.2.1.1.663</v>
          </cell>
          <cell r="B4132" t="str">
            <v>Pulse Project S.C.</v>
          </cell>
        </row>
        <row r="4133">
          <cell r="A4133" t="str">
            <v>2.1.1.2.1.1.664</v>
          </cell>
          <cell r="B4133" t="str">
            <v>Lopez Torres Vanessa Alejandra</v>
          </cell>
        </row>
        <row r="4134">
          <cell r="A4134" t="str">
            <v>2.1.1.2.1.1.665</v>
          </cell>
          <cell r="B4134" t="str">
            <v>Comision Federal De Electricidad</v>
          </cell>
          <cell r="E4134">
            <v>79774</v>
          </cell>
          <cell r="F4134">
            <v>79774</v>
          </cell>
        </row>
        <row r="4135">
          <cell r="A4135" t="str">
            <v>2.1.1.2.1.1.666</v>
          </cell>
          <cell r="B4135" t="str">
            <v>Comunicaciones Nextel De Mexico S.A. De C.V.</v>
          </cell>
        </row>
        <row r="4136">
          <cell r="A4136" t="str">
            <v>2.1.1.2.1.1.667</v>
          </cell>
          <cell r="B4136" t="str">
            <v>Telefonos Del Noroeste S.A. De C.V.</v>
          </cell>
          <cell r="D4136">
            <v>70495.05</v>
          </cell>
          <cell r="E4136">
            <v>903204.92</v>
          </cell>
          <cell r="F4136">
            <v>832709.87</v>
          </cell>
        </row>
        <row r="4137">
          <cell r="A4137" t="str">
            <v>2.1.1.2.1.1.668</v>
          </cell>
          <cell r="B4137" t="str">
            <v>Gobierno Del Estado De B.C.</v>
          </cell>
          <cell r="E4137">
            <v>4956253.91</v>
          </cell>
          <cell r="F4137">
            <v>5297097.1100000003</v>
          </cell>
          <cell r="H4137">
            <v>340843.2</v>
          </cell>
        </row>
        <row r="4138">
          <cell r="A4138" t="str">
            <v>2.1.1.2.1.1.669</v>
          </cell>
          <cell r="B4138" t="str">
            <v>Aragon Harrison Carmen Olga</v>
          </cell>
          <cell r="E4138">
            <v>98600</v>
          </cell>
          <cell r="F4138">
            <v>98600</v>
          </cell>
        </row>
        <row r="4139">
          <cell r="A4139" t="str">
            <v>2.1.1.2.1.1.670</v>
          </cell>
          <cell r="B4139" t="str">
            <v>Mccord George David</v>
          </cell>
        </row>
        <row r="4140">
          <cell r="A4140" t="str">
            <v>2.1.1.2.1.1.671</v>
          </cell>
          <cell r="B4140" t="str">
            <v>Flores Ruiz Gabriel</v>
          </cell>
        </row>
        <row r="4141">
          <cell r="A4141" t="str">
            <v>2.1.1.2.1.1.672</v>
          </cell>
          <cell r="B4141" t="str">
            <v>Constructora EXD, S de RL de CV</v>
          </cell>
        </row>
        <row r="4142">
          <cell r="A4142" t="str">
            <v>2.1.1.2.1.1.673</v>
          </cell>
          <cell r="B4142" t="str">
            <v>COPRON S.A. de C.V</v>
          </cell>
          <cell r="D4142">
            <v>0.14000000000000001</v>
          </cell>
          <cell r="E4142">
            <v>0.14000000000000001</v>
          </cell>
        </row>
        <row r="4143">
          <cell r="A4143" t="str">
            <v>2.1.1.2.1.1.674</v>
          </cell>
          <cell r="B4143" t="str">
            <v>Padilla Leon Jorge Israel</v>
          </cell>
        </row>
        <row r="4144">
          <cell r="A4144" t="str">
            <v>2.1.1.2.1.1.675</v>
          </cell>
          <cell r="B4144" t="str">
            <v>Banquetes Economicos S.A. de C.V.</v>
          </cell>
        </row>
        <row r="4145">
          <cell r="A4145" t="str">
            <v>2.1.1.2.1.1.676</v>
          </cell>
          <cell r="B4145" t="str">
            <v>Quintero Arreguin Julio Cesar</v>
          </cell>
        </row>
        <row r="4146">
          <cell r="A4146" t="str">
            <v>2.1.1.2.1.1.677</v>
          </cell>
          <cell r="B4146" t="str">
            <v>Flores Cuamatzi Juan</v>
          </cell>
        </row>
        <row r="4147">
          <cell r="A4147" t="str">
            <v>2.1.1.2.1.1.678</v>
          </cell>
          <cell r="B4147" t="str">
            <v>Televisora Fronteriza S.A. De C.V.</v>
          </cell>
          <cell r="D4147">
            <v>172999.5</v>
          </cell>
          <cell r="H4147">
            <v>172999.5</v>
          </cell>
        </row>
        <row r="4148">
          <cell r="A4148" t="str">
            <v>2.1.1.2.1.1.679</v>
          </cell>
          <cell r="B4148" t="str">
            <v>Autobuses De La Baja California S.A. De C.V.</v>
          </cell>
        </row>
        <row r="4149">
          <cell r="A4149" t="str">
            <v>2.1.1.2.1.1.680</v>
          </cell>
          <cell r="B4149" t="str">
            <v>Servicio De Excelencia S.A. De C.V.</v>
          </cell>
        </row>
        <row r="4150">
          <cell r="A4150" t="str">
            <v>2.1.1.2.1.1.681</v>
          </cell>
          <cell r="B4150" t="str">
            <v>Transportacion Terrestre Nueva Imagen A.C.</v>
          </cell>
        </row>
        <row r="4151">
          <cell r="A4151" t="str">
            <v>2.1.1.2.1.1.682</v>
          </cell>
          <cell r="B4151" t="str">
            <v>Aerovias De Mexico S.A. De C.V.</v>
          </cell>
        </row>
        <row r="4152">
          <cell r="A4152" t="str">
            <v>2.1.1.2.1.1.683</v>
          </cell>
          <cell r="B4152" t="str">
            <v>ABC Aerolineas S.A. De C.V.</v>
          </cell>
        </row>
        <row r="4153">
          <cell r="A4153" t="str">
            <v>2.1.1.2.1.1.684</v>
          </cell>
          <cell r="B4153" t="str">
            <v>Operadora Rosas Moreno S.A. De C.V.</v>
          </cell>
        </row>
        <row r="4154">
          <cell r="A4154" t="str">
            <v>2.1.1.2.1.1.685</v>
          </cell>
          <cell r="B4154" t="str">
            <v>Sukiyaki Restaurantes De Comida Japonesa S. De R.L. De C.V.</v>
          </cell>
        </row>
        <row r="4155">
          <cell r="A4155" t="str">
            <v>2.1.1.2.1.1.686</v>
          </cell>
          <cell r="B4155" t="str">
            <v>Sanborn Hermanos S.A.</v>
          </cell>
        </row>
        <row r="4156">
          <cell r="A4156" t="str">
            <v>2.1.1.2.1.1.687</v>
          </cell>
          <cell r="B4156" t="str">
            <v>Buelna Ramirez Cielo Yolanda</v>
          </cell>
        </row>
        <row r="4157">
          <cell r="A4157" t="str">
            <v>2.1.1.2.1.1.688</v>
          </cell>
          <cell r="B4157" t="str">
            <v>Ralh Construccion y Maquinaria S.A. de C.V.</v>
          </cell>
        </row>
        <row r="4158">
          <cell r="A4158" t="str">
            <v>2.1.1.2.1.1.689</v>
          </cell>
          <cell r="B4158" t="str">
            <v>SICOCSA S.A DE C.V.</v>
          </cell>
          <cell r="E4158">
            <v>369614.86</v>
          </cell>
          <cell r="F4158">
            <v>369614.86</v>
          </cell>
        </row>
        <row r="4159">
          <cell r="A4159" t="str">
            <v>2.1.1.2.1.1.690</v>
          </cell>
          <cell r="B4159" t="str">
            <v>Jimenez Arce Samantha Sarahi</v>
          </cell>
        </row>
        <row r="4160">
          <cell r="A4160" t="str">
            <v>2.1.1.2.1.1.691</v>
          </cell>
          <cell r="B4160" t="str">
            <v>Materiales Nungaray S De R.L. De C.V.</v>
          </cell>
        </row>
        <row r="4161">
          <cell r="A4161" t="str">
            <v>2.1.1.2.1.1.692</v>
          </cell>
          <cell r="B4161" t="str">
            <v>Asia  Baja Comercializadora  S. De R.L De C.V.</v>
          </cell>
        </row>
        <row r="4162">
          <cell r="A4162" t="str">
            <v>2.1.1.2.1.1.693</v>
          </cell>
          <cell r="B4162" t="str">
            <v>Flores Diaz Dulce Maria</v>
          </cell>
        </row>
        <row r="4163">
          <cell r="A4163" t="str">
            <v>2.1.1.2.1.1.694</v>
          </cell>
          <cell r="B4163" t="str">
            <v>Corporativo Gaviotas S.A. De C.V.</v>
          </cell>
        </row>
        <row r="4164">
          <cell r="A4164" t="str">
            <v>2.1.1.2.1.1.695</v>
          </cell>
          <cell r="B4164" t="str">
            <v>Consejo Consultivo de Desarrollo Economico de Playas de Rosarito AC</v>
          </cell>
        </row>
        <row r="4165">
          <cell r="A4165" t="str">
            <v>2.1.1.2.1.1.696</v>
          </cell>
          <cell r="B4165" t="str">
            <v>Rym De Tijuana S.A. De C.V.</v>
          </cell>
        </row>
        <row r="4166">
          <cell r="A4166" t="str">
            <v>2.1.1.2.1.1.697</v>
          </cell>
          <cell r="B4166" t="str">
            <v>Administradora Del Colorado S. De R.L. De C.V.</v>
          </cell>
          <cell r="E4166">
            <v>2592264.9500000002</v>
          </cell>
          <cell r="F4166">
            <v>2755317.48</v>
          </cell>
          <cell r="H4166">
            <v>163052.53</v>
          </cell>
        </row>
        <row r="4167">
          <cell r="A4167" t="str">
            <v>2.1.1.2.1.1.698</v>
          </cell>
          <cell r="B4167" t="str">
            <v>La Cabaña Del Abuelo S.A. De C.V.</v>
          </cell>
        </row>
        <row r="4168">
          <cell r="A4168" t="str">
            <v>2.1.1.2.1.1.699</v>
          </cell>
          <cell r="B4168" t="str">
            <v>Ayuntamiento Municipal de Playas de Rosarito B.C.</v>
          </cell>
          <cell r="E4168">
            <v>1006354</v>
          </cell>
          <cell r="F4168">
            <v>1006354</v>
          </cell>
        </row>
        <row r="4169">
          <cell r="A4169" t="str">
            <v>2.1.1.2.1.1.700</v>
          </cell>
          <cell r="B4169" t="str">
            <v>Vizlo S.A. De C.V.</v>
          </cell>
          <cell r="E4169">
            <v>324016.15000000002</v>
          </cell>
          <cell r="F4169">
            <v>324016.15000000002</v>
          </cell>
        </row>
        <row r="4170">
          <cell r="A4170" t="str">
            <v>2.1.1.2.1.1.701</v>
          </cell>
          <cell r="B4170" t="str">
            <v>Cruz y Galindo Leonardo</v>
          </cell>
          <cell r="E4170">
            <v>60000</v>
          </cell>
          <cell r="F4170">
            <v>66000</v>
          </cell>
          <cell r="H4170">
            <v>6000</v>
          </cell>
        </row>
        <row r="4171">
          <cell r="A4171" t="str">
            <v>2.1.1.2.1.1.702</v>
          </cell>
          <cell r="B4171" t="str">
            <v>Publicidad Elite S. De R.L. De C.V.</v>
          </cell>
        </row>
        <row r="4172">
          <cell r="A4172" t="str">
            <v>2.1.1.2.1.1.703</v>
          </cell>
          <cell r="B4172" t="str">
            <v>Lara Arredondo Elodia</v>
          </cell>
          <cell r="E4172">
            <v>13920</v>
          </cell>
          <cell r="F4172">
            <v>13920</v>
          </cell>
        </row>
        <row r="4173">
          <cell r="A4173" t="str">
            <v>2.1.1.2.1.1.704</v>
          </cell>
          <cell r="B4173" t="str">
            <v>MG PROYECTOS E INFRAESTRUCTURA DEL NORTE S DE RL DE CV</v>
          </cell>
          <cell r="D4173">
            <v>373546.36</v>
          </cell>
          <cell r="E4173">
            <v>373546.36</v>
          </cell>
        </row>
        <row r="4174">
          <cell r="A4174" t="str">
            <v>2.1.1.2.1.1.705</v>
          </cell>
          <cell r="B4174" t="str">
            <v>TVP CONSTRUCCIONES S DE RL DE CV</v>
          </cell>
        </row>
        <row r="4175">
          <cell r="A4175" t="str">
            <v>2.1.1.2.1.1.706</v>
          </cell>
          <cell r="B4175" t="str">
            <v>LJP CONSTRUCCIONES S DE RL DE CV</v>
          </cell>
        </row>
        <row r="4176">
          <cell r="A4176" t="str">
            <v>2.1.1.2.1.1.707</v>
          </cell>
          <cell r="B4176" t="str">
            <v>Equipos Electricos De Baja California S.A. De C.V.</v>
          </cell>
          <cell r="E4176">
            <v>982395.88</v>
          </cell>
          <cell r="F4176">
            <v>982685.88</v>
          </cell>
          <cell r="H4176">
            <v>290</v>
          </cell>
        </row>
        <row r="4177">
          <cell r="A4177" t="str">
            <v>2.1.1.2.1.1.708</v>
          </cell>
          <cell r="B4177" t="str">
            <v>COMITE DE FONDO RETIRO POLICIA ACTIVA</v>
          </cell>
        </row>
        <row r="4178">
          <cell r="A4178" t="str">
            <v>2.1.1.2.1.1.709</v>
          </cell>
          <cell r="B4178" t="str">
            <v>COMITE FONDO DE AHORRO POLICIA ACTIVA</v>
          </cell>
        </row>
        <row r="4179">
          <cell r="A4179" t="str">
            <v>2.1.1.2.1.1.710</v>
          </cell>
          <cell r="B4179" t="str">
            <v>Coronel Jimenez Francisco Alberto</v>
          </cell>
        </row>
        <row r="4180">
          <cell r="A4180" t="str">
            <v>2.1.1.2.1.1.711</v>
          </cell>
          <cell r="B4180" t="str">
            <v>Leyva Altamira Jorge Antonio</v>
          </cell>
        </row>
        <row r="4181">
          <cell r="A4181" t="str">
            <v>2.1.1.2.1.1.712</v>
          </cell>
          <cell r="B4181" t="str">
            <v>North American Development Bank</v>
          </cell>
        </row>
        <row r="4182">
          <cell r="A4182" t="str">
            <v>2.1.1.2.1.1.713</v>
          </cell>
          <cell r="B4182" t="str">
            <v>Tecno Urba S.A. De C.V.</v>
          </cell>
        </row>
        <row r="4183">
          <cell r="A4183" t="str">
            <v>2.1.1.2.1.1.714</v>
          </cell>
          <cell r="B4183" t="str">
            <v>Espinoza Velasco Diego Bricio</v>
          </cell>
        </row>
        <row r="4184">
          <cell r="A4184" t="str">
            <v>2.1.1.2.1.1.715</v>
          </cell>
          <cell r="B4184" t="str">
            <v>Gonzalez Moreno Karina Lizeth</v>
          </cell>
          <cell r="E4184">
            <v>127650.02</v>
          </cell>
          <cell r="F4184">
            <v>127650.02</v>
          </cell>
        </row>
        <row r="4185">
          <cell r="A4185" t="str">
            <v>2.1.1.2.1.1.716</v>
          </cell>
          <cell r="B4185" t="str">
            <v>Romero Garcia Maria Alejandra</v>
          </cell>
        </row>
        <row r="4186">
          <cell r="A4186" t="str">
            <v>2.1.1.2.1.1.717</v>
          </cell>
          <cell r="B4186" t="str">
            <v>Campos Flores Sergio Isaac</v>
          </cell>
        </row>
        <row r="4187">
          <cell r="A4187" t="str">
            <v>2.1.1.2.1.1.718</v>
          </cell>
          <cell r="B4187" t="str">
            <v>Claudius Viña y Bodega S.A. De C.V.</v>
          </cell>
          <cell r="D4187">
            <v>7539.94</v>
          </cell>
          <cell r="H4187">
            <v>7539.94</v>
          </cell>
        </row>
        <row r="4188">
          <cell r="A4188" t="str">
            <v>2.1.1.2.1.1.719</v>
          </cell>
          <cell r="B4188" t="str">
            <v>Sergio Carlos Reyes</v>
          </cell>
        </row>
        <row r="4189">
          <cell r="A4189" t="str">
            <v>2.1.1.2.1.1.720</v>
          </cell>
          <cell r="B4189" t="str">
            <v>Instituto Interamericano de Formacion y Estudios  para la Democracia AC</v>
          </cell>
        </row>
        <row r="4190">
          <cell r="A4190" t="str">
            <v>2.1.1.2.1.1.721</v>
          </cell>
          <cell r="B4190" t="str">
            <v>Fundacion Para el desarrollo Integral de la Sociedad y el Medio Ambiente AC</v>
          </cell>
        </row>
        <row r="4191">
          <cell r="A4191" t="str">
            <v>2.1.1.2.1.1.722</v>
          </cell>
          <cell r="B4191" t="str">
            <v>Centro de Estudios Arturo  Rosenblueth S.C.</v>
          </cell>
        </row>
        <row r="4192">
          <cell r="A4192" t="str">
            <v>2.1.1.2.1.1.723</v>
          </cell>
          <cell r="B4192" t="str">
            <v>Martinez Rivera Alejandra Lucero</v>
          </cell>
        </row>
        <row r="4193">
          <cell r="A4193" t="str">
            <v>2.1.1.2.1.1.724</v>
          </cell>
          <cell r="B4193" t="str">
            <v>Flores Rincon Martha Esther</v>
          </cell>
        </row>
        <row r="4194">
          <cell r="A4194" t="str">
            <v>2.1.1.2.1.1.725</v>
          </cell>
          <cell r="B4194" t="str">
            <v>Cañizalez Bujan Omaira Elena</v>
          </cell>
          <cell r="D4194">
            <v>175.93</v>
          </cell>
          <cell r="H4194">
            <v>175.93</v>
          </cell>
        </row>
        <row r="4195">
          <cell r="A4195" t="str">
            <v>2.1.1.2.1.1.726</v>
          </cell>
          <cell r="B4195" t="str">
            <v>Servicios De Verificacion De Tijuana S.A. De C.V.</v>
          </cell>
        </row>
        <row r="4196">
          <cell r="A4196" t="str">
            <v>2.1.1.2.1.1.727</v>
          </cell>
          <cell r="B4196" t="str">
            <v>Gonzalez Vega Ricardo</v>
          </cell>
        </row>
        <row r="4197">
          <cell r="A4197" t="str">
            <v>2.1.1.2.1.1.728</v>
          </cell>
          <cell r="B4197" t="str">
            <v>Moreno Gutierrez Luis Alberto</v>
          </cell>
        </row>
        <row r="4198">
          <cell r="A4198" t="str">
            <v>2.1.1.2.1.1.729</v>
          </cell>
          <cell r="B4198" t="str">
            <v>Espino Huerta Joel</v>
          </cell>
        </row>
        <row r="4199">
          <cell r="A4199" t="str">
            <v>2.1.1.2.1.1.730</v>
          </cell>
          <cell r="B4199" t="str">
            <v>Vargas Flores Maria De Jesus</v>
          </cell>
        </row>
        <row r="4200">
          <cell r="A4200" t="str">
            <v>2.1.1.2.1.1.731</v>
          </cell>
          <cell r="B4200" t="str">
            <v>Constructora SC Roca SA de CV</v>
          </cell>
        </row>
        <row r="4201">
          <cell r="A4201" t="str">
            <v>2.1.1.2.1.1.732</v>
          </cell>
          <cell r="B4201" t="str">
            <v>Rancho Daisy's S.A. De C.V.</v>
          </cell>
        </row>
        <row r="4202">
          <cell r="A4202" t="str">
            <v>2.1.1.2.1.1.733</v>
          </cell>
          <cell r="B4202" t="str">
            <v>Diaz Salazar Victor Humberto</v>
          </cell>
        </row>
        <row r="4203">
          <cell r="A4203" t="str">
            <v>2.1.1.2.1.1.734</v>
          </cell>
          <cell r="B4203" t="str">
            <v>Reyes Tellez Fernanda</v>
          </cell>
        </row>
        <row r="4204">
          <cell r="A4204" t="str">
            <v>2.1.1.2.1.1.735</v>
          </cell>
          <cell r="B4204" t="str">
            <v>Hoteles y Villa Posadas S.A. De C.V.</v>
          </cell>
        </row>
        <row r="4205">
          <cell r="A4205" t="str">
            <v>2.1.1.2.1.1.736</v>
          </cell>
          <cell r="B4205" t="str">
            <v>Hotel Premier S.A.</v>
          </cell>
        </row>
        <row r="4206">
          <cell r="A4206" t="str">
            <v>2.1.1.2.1.1.737</v>
          </cell>
          <cell r="B4206" t="str">
            <v>Instructores Especializados En Bandas De Guerra y Escoltas De Bandera AC</v>
          </cell>
        </row>
        <row r="4207">
          <cell r="A4207" t="str">
            <v>2.1.1.2.1.1.738</v>
          </cell>
          <cell r="B4207" t="str">
            <v>De la Cueva Aguirre Nestor</v>
          </cell>
        </row>
        <row r="4208">
          <cell r="A4208" t="str">
            <v>2.1.1.2.1.1.739</v>
          </cell>
          <cell r="B4208" t="str">
            <v>Romo Covarrubias Octavio</v>
          </cell>
        </row>
        <row r="4209">
          <cell r="A4209" t="str">
            <v>2.1.1.2.1.1.740</v>
          </cell>
          <cell r="B4209" t="str">
            <v>Nuevo Periodismo Diez 4 S. De R.L. De C.V.</v>
          </cell>
          <cell r="D4209">
            <v>0.31</v>
          </cell>
          <cell r="E4209">
            <v>0.31</v>
          </cell>
        </row>
        <row r="4210">
          <cell r="A4210" t="str">
            <v>2.1.1.2.1.1.741</v>
          </cell>
          <cell r="B4210" t="str">
            <v>Olifer y Asociados S.A. De C.V.</v>
          </cell>
        </row>
        <row r="4211">
          <cell r="A4211" t="str">
            <v>2.1.1.2.1.1.742</v>
          </cell>
          <cell r="B4211" t="str">
            <v>Ortiz Aguilera Jose Lauro</v>
          </cell>
          <cell r="E4211">
            <v>34800</v>
          </cell>
          <cell r="F4211">
            <v>34800</v>
          </cell>
        </row>
        <row r="4212">
          <cell r="A4212" t="str">
            <v>2.1.1.2.1.1.743</v>
          </cell>
          <cell r="B4212" t="str">
            <v>Copiadoras De Colores y Duplicadoras S.A. De C.V.</v>
          </cell>
        </row>
        <row r="4213">
          <cell r="A4213" t="str">
            <v>2.1.1.2.1.1.744</v>
          </cell>
          <cell r="B4213" t="str">
            <v>Cota Lizarraga Francisco Armando</v>
          </cell>
        </row>
        <row r="4214">
          <cell r="A4214" t="str">
            <v>2.1.1.2.1.1.745</v>
          </cell>
          <cell r="B4214" t="str">
            <v>Viveros Tijuana S.A. De C.V.</v>
          </cell>
        </row>
        <row r="4215">
          <cell r="A4215" t="str">
            <v>2.1.1.2.1.1.746</v>
          </cell>
          <cell r="B4215" t="str">
            <v>Arcega Aguirre Candelario</v>
          </cell>
        </row>
        <row r="4216">
          <cell r="A4216" t="str">
            <v>2.1.1.2.1.1.747</v>
          </cell>
          <cell r="B4216" t="str">
            <v>Palacio Sosa Javier</v>
          </cell>
          <cell r="E4216">
            <v>6584905.9299999997</v>
          </cell>
          <cell r="F4216">
            <v>6584905.9299999997</v>
          </cell>
        </row>
        <row r="4217">
          <cell r="A4217" t="str">
            <v>2.1.1.2.1.1.748</v>
          </cell>
          <cell r="B4217" t="str">
            <v>Canal 154 Baja TV S. De R.L. De C.V.</v>
          </cell>
        </row>
        <row r="4218">
          <cell r="A4218" t="str">
            <v>2.1.1.2.1.1.749</v>
          </cell>
          <cell r="B4218" t="str">
            <v>Fundacion Castro Limon A.C.</v>
          </cell>
        </row>
        <row r="4219">
          <cell r="A4219" t="str">
            <v>2.1.1.2.1.1.750</v>
          </cell>
          <cell r="B4219" t="str">
            <v>Herrera Ruelas Orlando</v>
          </cell>
        </row>
        <row r="4220">
          <cell r="A4220" t="str">
            <v>2.1.1.2.1.1.751</v>
          </cell>
          <cell r="B4220" t="str">
            <v>Fundacion Mexicana De Estudios Sobre Inseguridad AC</v>
          </cell>
        </row>
        <row r="4221">
          <cell r="A4221" t="str">
            <v>2.1.1.2.1.1.752</v>
          </cell>
          <cell r="B4221" t="str">
            <v>Autoproductos De La Costa S.A. De C.V.</v>
          </cell>
          <cell r="F4221">
            <v>5205000.0199999996</v>
          </cell>
          <cell r="H4221">
            <v>5205000.0199999996</v>
          </cell>
        </row>
        <row r="4222">
          <cell r="A4222" t="str">
            <v>2.1.1.2.1.1.753</v>
          </cell>
          <cell r="B4222" t="str">
            <v>Gonzalez Cerda Osvaldo</v>
          </cell>
        </row>
        <row r="4223">
          <cell r="A4223" t="str">
            <v>2.1.1.2.1.1.754</v>
          </cell>
          <cell r="B4223" t="str">
            <v>Felix Meza Raul</v>
          </cell>
        </row>
        <row r="4224">
          <cell r="A4224" t="str">
            <v>2.1.1.2.1.1.755</v>
          </cell>
          <cell r="B4224" t="str">
            <v>Chalogas Inmobiliaria S.A. De C.V.</v>
          </cell>
        </row>
        <row r="4225">
          <cell r="A4225" t="str">
            <v>2.1.1.2.1.1.756</v>
          </cell>
          <cell r="B4225" t="str">
            <v>Glorimarc S.A. De C.V.</v>
          </cell>
        </row>
        <row r="4226">
          <cell r="A4226" t="str">
            <v>2.1.1.2.1.1.757</v>
          </cell>
          <cell r="B4226" t="str">
            <v>Samudio Felix Silvia</v>
          </cell>
        </row>
        <row r="4227">
          <cell r="A4227" t="str">
            <v>2.1.1.2.1.1.758</v>
          </cell>
          <cell r="B4227" t="str">
            <v>Fundacion Arrecifes Artificiales De Baja California</v>
          </cell>
        </row>
        <row r="4228">
          <cell r="A4228" t="str">
            <v>2.1.1.2.1.1.759</v>
          </cell>
          <cell r="B4228" t="str">
            <v>Comite ciudadano de seguridad publica del municipio de playas de rosarito B.C</v>
          </cell>
        </row>
        <row r="4229">
          <cell r="A4229" t="str">
            <v>2.1.1.2.1.1.760</v>
          </cell>
          <cell r="B4229" t="str">
            <v>Farmacon  S.A. De C.V.</v>
          </cell>
        </row>
        <row r="4230">
          <cell r="A4230" t="str">
            <v>2.1.1.2.1.1.761</v>
          </cell>
          <cell r="B4230" t="str">
            <v>Deaire Chavez Jose Antonio</v>
          </cell>
          <cell r="F4230">
            <v>29000</v>
          </cell>
          <cell r="H4230">
            <v>29000</v>
          </cell>
        </row>
        <row r="4231">
          <cell r="A4231" t="str">
            <v>2.1.1.2.1.1.762</v>
          </cell>
          <cell r="B4231" t="str">
            <v>Queretaro Motors SA</v>
          </cell>
        </row>
        <row r="4232">
          <cell r="A4232" t="str">
            <v>2.1.1.2.1.1.763</v>
          </cell>
          <cell r="B4232" t="str">
            <v>Operadora Factory S.A. de C.V.</v>
          </cell>
        </row>
        <row r="4233">
          <cell r="A4233" t="str">
            <v>2.1.1.2.1.1.764</v>
          </cell>
          <cell r="B4233" t="str">
            <v>Amigos de la Biblioteca de Rosarito</v>
          </cell>
        </row>
        <row r="4234">
          <cell r="A4234" t="str">
            <v>2.1.1.2.1.1.765</v>
          </cell>
          <cell r="B4234" t="str">
            <v>Instituto de capacitación de la contruccion</v>
          </cell>
          <cell r="D4234">
            <v>16789.830000000002</v>
          </cell>
          <cell r="H4234">
            <v>16789.830000000002</v>
          </cell>
        </row>
        <row r="4235">
          <cell r="A4235" t="str">
            <v>2.1.1.2.1.1.766</v>
          </cell>
          <cell r="B4235" t="str">
            <v>COORDINADORA ESTATAL DEL MOVIMIENTO URBANO POPULAR A.C.</v>
          </cell>
        </row>
        <row r="4236">
          <cell r="A4236" t="str">
            <v>2.1.1.2.1.1.767</v>
          </cell>
          <cell r="B4236" t="str">
            <v>Farmacia Gusher S.A. De C.V.</v>
          </cell>
        </row>
        <row r="4237">
          <cell r="A4237" t="str">
            <v>2.1.1.2.1.1.768</v>
          </cell>
          <cell r="B4237" t="str">
            <v>Comercializadora Farmaceutica De Chiapas SAPI De C.V.</v>
          </cell>
        </row>
        <row r="4238">
          <cell r="A4238" t="str">
            <v>2.1.1.2.1.1.769</v>
          </cell>
          <cell r="B4238" t="str">
            <v>Grupo Uniradio SA. De C.V.</v>
          </cell>
          <cell r="E4238">
            <v>326125.7</v>
          </cell>
          <cell r="F4238">
            <v>326125.7</v>
          </cell>
        </row>
        <row r="4239">
          <cell r="A4239" t="str">
            <v>2.1.1.2.1.1.770</v>
          </cell>
          <cell r="B4239" t="str">
            <v>Ruiz Renteria S.A. de C.V.</v>
          </cell>
        </row>
        <row r="4240">
          <cell r="A4240" t="str">
            <v>2.1.1.2.1.1.771</v>
          </cell>
          <cell r="B4240" t="str">
            <v>Gonzalez Ruiz Julio Cesar</v>
          </cell>
        </row>
        <row r="4241">
          <cell r="A4241" t="str">
            <v>2.1.1.2.1.1.772</v>
          </cell>
          <cell r="B4241" t="str">
            <v>Patronato  D.A.R.E. de Playas  de Rosarito A.C.</v>
          </cell>
        </row>
        <row r="4242">
          <cell r="A4242" t="str">
            <v>2.1.1.2.1.1.773</v>
          </cell>
          <cell r="B4242" t="str">
            <v>Music Club International S. De R.L. De C.V.</v>
          </cell>
        </row>
        <row r="4243">
          <cell r="A4243" t="str">
            <v>2.1.1.2.1.1.774</v>
          </cell>
          <cell r="B4243" t="str">
            <v>Peña Rosales Javier</v>
          </cell>
        </row>
        <row r="4244">
          <cell r="A4244" t="str">
            <v>2.1.1.2.1.1.775</v>
          </cell>
          <cell r="B4244" t="str">
            <v>Obras y Proyectos de Ingenieria y Arquitectura S.A. de C.V.</v>
          </cell>
        </row>
        <row r="4245">
          <cell r="A4245" t="str">
            <v>2.1.1.2.1.1.776</v>
          </cell>
          <cell r="B4245" t="str">
            <v>Autotransportes De Carga Tresguerras S.A. De C.V.</v>
          </cell>
        </row>
        <row r="4246">
          <cell r="A4246" t="str">
            <v>2.1.1.2.1.1.777</v>
          </cell>
          <cell r="B4246" t="str">
            <v>Operahoteles De Sonora S.A. De C.V.</v>
          </cell>
        </row>
        <row r="4247">
          <cell r="A4247" t="str">
            <v>2.1.1.2.1.1.778</v>
          </cell>
          <cell r="B4247" t="str">
            <v>Servicios Diversificados de Turismo S. de R.L. de C.V.</v>
          </cell>
        </row>
        <row r="4248">
          <cell r="A4248" t="str">
            <v>2.1.1.2.1.1.779</v>
          </cell>
          <cell r="B4248" t="str">
            <v>Libros Penninsula S.A.</v>
          </cell>
        </row>
        <row r="4249">
          <cell r="A4249" t="str">
            <v>2.1.1.2.1.1.780</v>
          </cell>
          <cell r="B4249" t="str">
            <v>Martinez Ochoa Faustino</v>
          </cell>
        </row>
        <row r="4250">
          <cell r="A4250" t="str">
            <v>2.1.1.2.1.1.781</v>
          </cell>
          <cell r="B4250" t="str">
            <v>Garcia Montes de Oca Margot</v>
          </cell>
        </row>
        <row r="4251">
          <cell r="A4251" t="str">
            <v>2.1.1.2.1.1.782</v>
          </cell>
          <cell r="B4251" t="str">
            <v>Rangel Aguilar Maria Concepcion</v>
          </cell>
          <cell r="E4251">
            <v>38600.19</v>
          </cell>
          <cell r="F4251">
            <v>38600.19</v>
          </cell>
        </row>
        <row r="4252">
          <cell r="A4252" t="str">
            <v>2.1.1.2.1.1.783</v>
          </cell>
          <cell r="B4252" t="str">
            <v>DHL Express Mexico S.A. De C.V.</v>
          </cell>
        </row>
        <row r="4253">
          <cell r="A4253" t="str">
            <v>2.1.1.2.1.1.784</v>
          </cell>
          <cell r="B4253" t="str">
            <v>UNI-RED Computacion y sistemas S.A de C.V</v>
          </cell>
          <cell r="E4253">
            <v>6606.37</v>
          </cell>
          <cell r="F4253">
            <v>6606.37</v>
          </cell>
        </row>
        <row r="4254">
          <cell r="A4254" t="str">
            <v>2.1.1.2.1.1.785</v>
          </cell>
          <cell r="B4254" t="str">
            <v>Inmobiliario Ensedor S.A. De C.V.</v>
          </cell>
        </row>
        <row r="4255">
          <cell r="A4255" t="str">
            <v>2.1.1.2.1.1.786</v>
          </cell>
          <cell r="B4255" t="str">
            <v>Loza Lopez Melissa Concepcion</v>
          </cell>
        </row>
        <row r="4256">
          <cell r="A4256" t="str">
            <v>2.1.1.2.1.1.787</v>
          </cell>
          <cell r="B4256" t="str">
            <v>Cabrera Garibay Bertha Patricia</v>
          </cell>
        </row>
        <row r="4257">
          <cell r="A4257" t="str">
            <v>2.1.1.2.1.1.788</v>
          </cell>
          <cell r="B4257" t="str">
            <v>Ramos Llerena Jorge Alberto</v>
          </cell>
        </row>
        <row r="4258">
          <cell r="A4258" t="str">
            <v>2.1.1.2.1.1.789</v>
          </cell>
          <cell r="B4258" t="str">
            <v>Camacho Macias Zuri Arturo</v>
          </cell>
        </row>
        <row r="4259">
          <cell r="A4259" t="str">
            <v>2.1.1.2.1.1.790</v>
          </cell>
          <cell r="B4259" t="str">
            <v>Infraestructura y Servicios Portuarios S.A. De C.V.</v>
          </cell>
        </row>
        <row r="4260">
          <cell r="A4260" t="str">
            <v>2.1.1.2.1.1.791</v>
          </cell>
          <cell r="B4260" t="str">
            <v>Conelak S. De R.L. De C.V.</v>
          </cell>
        </row>
        <row r="4261">
          <cell r="A4261" t="str">
            <v>2.1.1.2.1.1.792</v>
          </cell>
          <cell r="B4261" t="str">
            <v>Refacciones Agua Caliente S.A. de C.V.</v>
          </cell>
        </row>
        <row r="4262">
          <cell r="A4262" t="str">
            <v>2.1.1.2.1.1.793</v>
          </cell>
          <cell r="B4262" t="str">
            <v>Roger Sistemas Exteriores S. de R.L. de C.V.</v>
          </cell>
        </row>
        <row r="4263">
          <cell r="A4263" t="str">
            <v>2.1.1.2.1.1.794</v>
          </cell>
          <cell r="B4263" t="str">
            <v>Leos García Alejandro</v>
          </cell>
        </row>
        <row r="4264">
          <cell r="A4264" t="str">
            <v>2.1.1.2.1.1.795</v>
          </cell>
          <cell r="B4264" t="str">
            <v>Panaderia Y  Productos Integrales La Sonrisa</v>
          </cell>
        </row>
        <row r="4265">
          <cell r="A4265" t="str">
            <v>2.1.1.2.1.1.796</v>
          </cell>
          <cell r="B4265" t="str">
            <v>Ambient Plus De Mexico S.A. De C.V.</v>
          </cell>
        </row>
        <row r="4266">
          <cell r="A4266" t="str">
            <v>2.1.1.2.1.1.797</v>
          </cell>
          <cell r="B4266" t="str">
            <v>Desértica Automotriz S.A. De C.V.</v>
          </cell>
        </row>
        <row r="4267">
          <cell r="A4267" t="str">
            <v>2.1.1.2.1.1.798</v>
          </cell>
          <cell r="B4267" t="str">
            <v>Martinez Lopez Carlos</v>
          </cell>
        </row>
        <row r="4268">
          <cell r="A4268" t="str">
            <v>2.1.1.2.1.1.799</v>
          </cell>
          <cell r="B4268" t="str">
            <v>Inmobiliaria Baja Mar S.A.</v>
          </cell>
        </row>
        <row r="4269">
          <cell r="A4269" t="str">
            <v>2.1.1.2.1.1.800</v>
          </cell>
          <cell r="B4269" t="str">
            <v>Tv Azteca  S.A.B de C.V</v>
          </cell>
        </row>
        <row r="4270">
          <cell r="A4270" t="str">
            <v>2.1.1.2.1.1.801</v>
          </cell>
          <cell r="B4270" t="str">
            <v>Ayala Felix Francisco</v>
          </cell>
        </row>
        <row r="4271">
          <cell r="A4271" t="str">
            <v>2.1.1.2.1.1.802</v>
          </cell>
          <cell r="B4271" t="str">
            <v>Academia De Formacion y Desarrollo Policial Puebla - Iniciativa Merida "General Ignacio Zaragoza"</v>
          </cell>
        </row>
        <row r="4272">
          <cell r="A4272" t="str">
            <v>2.1.1.2.1.1.803</v>
          </cell>
          <cell r="B4272" t="str">
            <v>Baez Rolando Gerardo</v>
          </cell>
        </row>
        <row r="4273">
          <cell r="A4273" t="str">
            <v>2.1.1.2.1.1.804</v>
          </cell>
          <cell r="B4273" t="str">
            <v>Concretos Baja Nor S.A de C.V</v>
          </cell>
        </row>
        <row r="4274">
          <cell r="A4274" t="str">
            <v>2.1.1.2.1.1.805</v>
          </cell>
          <cell r="B4274" t="str">
            <v>Perrin Mercadotecnia Y Asociados S.A. De C.V.</v>
          </cell>
        </row>
        <row r="4275">
          <cell r="A4275" t="str">
            <v>2.1.1.2.1.1.806</v>
          </cell>
          <cell r="B4275" t="str">
            <v>Servicio Agil de Otay S de R.L de C.V</v>
          </cell>
        </row>
        <row r="4276">
          <cell r="A4276" t="str">
            <v>2.1.1.2.1.1.807</v>
          </cell>
          <cell r="B4276" t="str">
            <v>Operadora Tierra Calida</v>
          </cell>
        </row>
        <row r="4277">
          <cell r="A4277" t="str">
            <v>2.1.1.2.1.1.808</v>
          </cell>
          <cell r="B4277" t="str">
            <v>Tesoreria De La Federacion</v>
          </cell>
          <cell r="D4277">
            <v>36620.97</v>
          </cell>
          <cell r="E4277">
            <v>219521.59</v>
          </cell>
          <cell r="F4277">
            <v>238625.49</v>
          </cell>
          <cell r="H4277">
            <v>55724.87</v>
          </cell>
        </row>
        <row r="4278">
          <cell r="A4278" t="str">
            <v>2.1.1.2.1.1.809</v>
          </cell>
          <cell r="B4278" t="str">
            <v>Estofados de Mariscos de Ensenada SA de CV</v>
          </cell>
        </row>
        <row r="4279">
          <cell r="A4279" t="str">
            <v>2.1.1.2.1.1.810</v>
          </cell>
          <cell r="B4279" t="str">
            <v>Navarro Velazco Maria del Carmen</v>
          </cell>
        </row>
        <row r="4280">
          <cell r="A4280" t="str">
            <v>2.1.1.2.1.1.811</v>
          </cell>
          <cell r="B4280" t="str">
            <v>Leon Madueño Maria del Socorro</v>
          </cell>
        </row>
        <row r="4281">
          <cell r="A4281" t="str">
            <v>2.1.1.2.1.1.812</v>
          </cell>
          <cell r="B4281" t="str">
            <v>Avelar Ruiz Jorge Alberto</v>
          </cell>
        </row>
        <row r="4282">
          <cell r="A4282" t="str">
            <v>2.1.1.2.1.1.813</v>
          </cell>
          <cell r="B4282" t="str">
            <v>Rentas Martin del Campo S.A.</v>
          </cell>
          <cell r="E4282">
            <v>6148</v>
          </cell>
          <cell r="F4282">
            <v>6148</v>
          </cell>
        </row>
        <row r="4283">
          <cell r="A4283" t="str">
            <v>2.1.1.2.1.1.814</v>
          </cell>
          <cell r="B4283" t="str">
            <v>AXP Logistics De Mexico S. De R.L. De C.V.</v>
          </cell>
        </row>
        <row r="4284">
          <cell r="A4284" t="str">
            <v>2.1.1.2.1.1.815</v>
          </cell>
          <cell r="B4284" t="str">
            <v>Desarrolladora Edd SA de CV</v>
          </cell>
        </row>
        <row r="4285">
          <cell r="A4285" t="str">
            <v>2.1.1.2.1.1.816</v>
          </cell>
          <cell r="B4285" t="str">
            <v>Viajes Silma S.A de C.V</v>
          </cell>
        </row>
        <row r="4286">
          <cell r="A4286" t="str">
            <v>2.1.1.2.1.1.817</v>
          </cell>
          <cell r="B4286" t="str">
            <v>Salinas Garcia Genaro</v>
          </cell>
        </row>
        <row r="4287">
          <cell r="A4287" t="str">
            <v>2.1.1.2.1.1.818</v>
          </cell>
          <cell r="B4287" t="str">
            <v>Ediciones del Norte S.A. de C.V.</v>
          </cell>
        </row>
        <row r="4288">
          <cell r="A4288" t="str">
            <v>2.1.1.2.1.1.819</v>
          </cell>
          <cell r="B4288" t="str">
            <v>Consejo Estatal de Coordinación del Sistema de Seguridad Publica</v>
          </cell>
        </row>
        <row r="4289">
          <cell r="A4289" t="str">
            <v>2.1.1.2.1.1.820</v>
          </cell>
          <cell r="B4289" t="str">
            <v>Academia Regional de Seguridad Publica del Noreste</v>
          </cell>
        </row>
        <row r="4290">
          <cell r="A4290" t="str">
            <v>2.1.1.2.1.1.821</v>
          </cell>
          <cell r="B4290" t="str">
            <v>Optima Automotriz S.A. de C.V.</v>
          </cell>
          <cell r="E4290">
            <v>103667.83</v>
          </cell>
          <cell r="F4290">
            <v>103667.83</v>
          </cell>
        </row>
        <row r="4291">
          <cell r="A4291" t="str">
            <v>2.1.1.2.1.1.822</v>
          </cell>
          <cell r="B4291" t="str">
            <v>Ramirez Martin Armando</v>
          </cell>
        </row>
        <row r="4292">
          <cell r="A4292" t="str">
            <v>2.1.1.2.1.1.823</v>
          </cell>
          <cell r="B4292" t="str">
            <v>Maderas Finas la Esperanza S. de R.L de C.V</v>
          </cell>
        </row>
        <row r="4293">
          <cell r="A4293" t="str">
            <v>2.1.1.2.1.1.824</v>
          </cell>
          <cell r="B4293" t="str">
            <v>Sanchez Palma Adan Alberto</v>
          </cell>
          <cell r="D4293">
            <v>9594.85</v>
          </cell>
          <cell r="H4293">
            <v>9594.85</v>
          </cell>
        </row>
        <row r="4294">
          <cell r="A4294" t="str">
            <v>2.1.1.2.1.1.825</v>
          </cell>
          <cell r="B4294" t="str">
            <v>Omnibus de California S de R.L. de C.V.</v>
          </cell>
        </row>
        <row r="4295">
          <cell r="A4295" t="str">
            <v>2.1.1.2.1.1.826</v>
          </cell>
          <cell r="B4295" t="str">
            <v>Bahena Villalejo Erick Alfredo</v>
          </cell>
        </row>
        <row r="4296">
          <cell r="A4296" t="str">
            <v>2.1.1.2.1.1.827</v>
          </cell>
          <cell r="B4296" t="str">
            <v>Orantes Juarez Francisco Javier</v>
          </cell>
        </row>
        <row r="4297">
          <cell r="A4297" t="str">
            <v>2.1.1.2.1.1.828</v>
          </cell>
          <cell r="B4297" t="str">
            <v>Gomez Tamara Michel</v>
          </cell>
        </row>
        <row r="4298">
          <cell r="A4298" t="str">
            <v>2.1.1.2.1.1.829</v>
          </cell>
          <cell r="B4298" t="str">
            <v>Sanchez Gandarilla Juan Carlos</v>
          </cell>
        </row>
        <row r="4299">
          <cell r="A4299" t="str">
            <v>2.1.1.2.1.1.830</v>
          </cell>
          <cell r="B4299" t="str">
            <v>Carpio Buenrostro Jorge Armando</v>
          </cell>
        </row>
        <row r="4300">
          <cell r="A4300" t="str">
            <v>2.1.1.2.1.1.833</v>
          </cell>
          <cell r="B4300" t="str">
            <v>Operadora de Fast Food Chino S.A de C.V</v>
          </cell>
        </row>
        <row r="4301">
          <cell r="A4301" t="str">
            <v>2.1.1.2.1.1.834</v>
          </cell>
          <cell r="B4301" t="str">
            <v>Vargas Barboza Gilberto</v>
          </cell>
        </row>
        <row r="4302">
          <cell r="A4302" t="str">
            <v>2.1.1.2.1.1.835</v>
          </cell>
          <cell r="B4302" t="str">
            <v>Escalante Ruiz Edna Cecilia</v>
          </cell>
        </row>
        <row r="4303">
          <cell r="A4303" t="str">
            <v>2.1.1.2.1.1.836</v>
          </cell>
          <cell r="B4303" t="str">
            <v>Cipriano Larriaga Abel Itxaso</v>
          </cell>
        </row>
        <row r="4304">
          <cell r="A4304" t="str">
            <v>2.1.1.2.1.1.837</v>
          </cell>
          <cell r="B4304" t="str">
            <v>Chan Becerra Javier Humberto</v>
          </cell>
        </row>
        <row r="4305">
          <cell r="A4305" t="str">
            <v>2.1.1.2.1.1.838</v>
          </cell>
          <cell r="B4305" t="str">
            <v>Cia. Op. del Centro Cult. y Tur. de Tij. S.A. de C.V.</v>
          </cell>
        </row>
        <row r="4306">
          <cell r="A4306" t="str">
            <v>2.1.1.2.1.1.839</v>
          </cell>
          <cell r="B4306" t="str">
            <v>Camara Nacional de la Industria de Restaurantes y Alimentos Condimentados</v>
          </cell>
        </row>
        <row r="4307">
          <cell r="A4307" t="str">
            <v>2.1.1.2.1.1.840</v>
          </cell>
          <cell r="B4307" t="str">
            <v>Rosarito Sur Construcciones SA de CV</v>
          </cell>
          <cell r="D4307">
            <v>0.01</v>
          </cell>
          <cell r="E4307">
            <v>1405441.39</v>
          </cell>
          <cell r="F4307">
            <v>1405441.38</v>
          </cell>
        </row>
        <row r="4308">
          <cell r="A4308" t="str">
            <v>2.1.1.2.1.1.841</v>
          </cell>
          <cell r="B4308" t="str">
            <v>Camacho Luna Juan Carlos</v>
          </cell>
        </row>
        <row r="4309">
          <cell r="A4309" t="str">
            <v>2.1.1.2.1.1.842</v>
          </cell>
          <cell r="B4309" t="str">
            <v>Servicios Ecosan S. de R.L. de C.V.</v>
          </cell>
        </row>
        <row r="4310">
          <cell r="A4310" t="str">
            <v>2.1.1.2.1.1.843</v>
          </cell>
          <cell r="B4310" t="str">
            <v>San Diego Barney Celaya</v>
          </cell>
        </row>
        <row r="4311">
          <cell r="A4311" t="str">
            <v>2.1.1.2.1.1.844</v>
          </cell>
          <cell r="B4311" t="str">
            <v>Innovacion En Negocios MDCI S.C.</v>
          </cell>
        </row>
        <row r="4312">
          <cell r="A4312" t="str">
            <v>2.1.1.2.1.1.845</v>
          </cell>
          <cell r="B4312" t="str">
            <v>Camarena Castañeda Karen Liliana</v>
          </cell>
        </row>
        <row r="4313">
          <cell r="A4313" t="str">
            <v>2.1.1.2.1.1.846</v>
          </cell>
          <cell r="B4313" t="str">
            <v>Diaz Gomez Carlos Manuel</v>
          </cell>
        </row>
        <row r="4314">
          <cell r="A4314" t="str">
            <v>2.1.1.2.1.1.847</v>
          </cell>
          <cell r="B4314" t="str">
            <v>Bolsas y Rollos de polietileno de Tijuana S.A. de C.V.</v>
          </cell>
        </row>
        <row r="4315">
          <cell r="A4315" t="str">
            <v>2.1.1.2.1.1.848</v>
          </cell>
          <cell r="B4315" t="str">
            <v>Vargas Quiroga Gerardo</v>
          </cell>
        </row>
        <row r="4316">
          <cell r="A4316" t="str">
            <v>2.1.1.2.1.1.849</v>
          </cell>
          <cell r="B4316" t="str">
            <v>Vazquez Cardenas Manuel</v>
          </cell>
        </row>
        <row r="4317">
          <cell r="A4317" t="str">
            <v>2.1.1.2.1.1.850</v>
          </cell>
          <cell r="B4317" t="str">
            <v>Pimpa S. De R.L. De C.V.</v>
          </cell>
          <cell r="E4317">
            <v>319792.28000000003</v>
          </cell>
          <cell r="F4317">
            <v>319792.28000000003</v>
          </cell>
        </row>
        <row r="4318">
          <cell r="A4318" t="str">
            <v>2.1.1.2.1.1.851</v>
          </cell>
          <cell r="B4318" t="str">
            <v>Magallanes Navarro Rosio Areli</v>
          </cell>
          <cell r="E4318">
            <v>15904</v>
          </cell>
          <cell r="F4318">
            <v>15904</v>
          </cell>
        </row>
        <row r="4319">
          <cell r="A4319" t="str">
            <v>2.1.1.2.1.1.852</v>
          </cell>
          <cell r="B4319" t="str">
            <v>Tapia Lopez Maria Leticia</v>
          </cell>
        </row>
        <row r="4320">
          <cell r="A4320" t="str">
            <v>2.1.1.2.1.1.853</v>
          </cell>
          <cell r="B4320" t="str">
            <v>Sanchez Gomez Maria Guadalupe</v>
          </cell>
          <cell r="E4320">
            <v>92205.32</v>
          </cell>
          <cell r="F4320">
            <v>92205.32</v>
          </cell>
        </row>
        <row r="4321">
          <cell r="A4321" t="str">
            <v>2.1.1.2.1.1.854</v>
          </cell>
          <cell r="B4321" t="str">
            <v>Hernandez Robles Ricardo</v>
          </cell>
        </row>
        <row r="4322">
          <cell r="A4322" t="str">
            <v>2.1.1.2.1.1.855</v>
          </cell>
          <cell r="B4322" t="str">
            <v>Corral Quintero Jorge</v>
          </cell>
        </row>
        <row r="4323">
          <cell r="A4323" t="str">
            <v>2.1.1.2.1.1.856</v>
          </cell>
          <cell r="B4323" t="str">
            <v>Hospital Guadalajara S.A. de C.V.</v>
          </cell>
        </row>
        <row r="4324">
          <cell r="A4324" t="str">
            <v>2.1.1.2.1.1.857</v>
          </cell>
          <cell r="B4324" t="str">
            <v>Papeleria Breva S.A. De C.V.</v>
          </cell>
        </row>
        <row r="4325">
          <cell r="A4325" t="str">
            <v>2.1.1.2.1.1.858</v>
          </cell>
          <cell r="B4325" t="str">
            <v>Garcia Garcia Ramiro</v>
          </cell>
          <cell r="E4325">
            <v>4524</v>
          </cell>
          <cell r="F4325">
            <v>4524</v>
          </cell>
        </row>
        <row r="4326">
          <cell r="A4326" t="str">
            <v>2.1.1.2.1.1.859</v>
          </cell>
          <cell r="B4326" t="str">
            <v>Refacciones Industriales y Maquinaria LCB S.A.de C.V.</v>
          </cell>
        </row>
        <row r="4327">
          <cell r="A4327" t="str">
            <v>2.1.1.2.1.1.860</v>
          </cell>
          <cell r="B4327" t="str">
            <v>Canizalez Trujillo Octavio</v>
          </cell>
        </row>
        <row r="4328">
          <cell r="A4328" t="str">
            <v>2.1.1.2.1.1.861</v>
          </cell>
          <cell r="B4328" t="str">
            <v>Romero Romero Luis Manuel</v>
          </cell>
        </row>
        <row r="4329">
          <cell r="A4329" t="str">
            <v>2.1.1.2.1.1.862</v>
          </cell>
          <cell r="B4329" t="str">
            <v>Romero Romero Salvador</v>
          </cell>
        </row>
        <row r="4330">
          <cell r="A4330" t="str">
            <v>2.1.1.2.1.1.863</v>
          </cell>
          <cell r="B4330" t="str">
            <v>Garcia Contreras Rosio</v>
          </cell>
        </row>
        <row r="4331">
          <cell r="A4331" t="str">
            <v>2.1.1.2.1.1.864</v>
          </cell>
          <cell r="B4331" t="str">
            <v>Hector Gelacio Cardona Benavides</v>
          </cell>
        </row>
        <row r="4332">
          <cell r="A4332" t="str">
            <v>2.1.1.2.1.1.865</v>
          </cell>
          <cell r="B4332" t="str">
            <v>Fabian Antonio Aupla Gomez</v>
          </cell>
        </row>
        <row r="4333">
          <cell r="A4333" t="str">
            <v>2.1.1.2.1.1.866</v>
          </cell>
          <cell r="B4333" t="str">
            <v>Gomez Llanos Juarez S.C.</v>
          </cell>
        </row>
        <row r="4334">
          <cell r="A4334" t="str">
            <v>2.1.1.2.1.1.867</v>
          </cell>
          <cell r="B4334" t="str">
            <v>Ceja Martinez David</v>
          </cell>
        </row>
        <row r="4335">
          <cell r="A4335" t="str">
            <v>2.1.1.2.1.1.868</v>
          </cell>
          <cell r="B4335" t="str">
            <v>Velica Gomez Ramon</v>
          </cell>
        </row>
        <row r="4336">
          <cell r="A4336" t="str">
            <v>2.1.1.2.1.1.869</v>
          </cell>
          <cell r="B4336" t="str">
            <v>Impulsores de Marcas y Productos Mexicanos S.C.</v>
          </cell>
        </row>
        <row r="4337">
          <cell r="A4337" t="str">
            <v>2.1.1.2.1.1.870</v>
          </cell>
          <cell r="B4337" t="str">
            <v>Sanchez Aguirre Martin Jesus</v>
          </cell>
        </row>
        <row r="4338">
          <cell r="A4338" t="str">
            <v>2.1.1.2.1.1.871</v>
          </cell>
          <cell r="B4338" t="str">
            <v>Electronica Steren, S.A. de C.V</v>
          </cell>
          <cell r="E4338">
            <v>9030.02</v>
          </cell>
          <cell r="F4338">
            <v>9030.02</v>
          </cell>
        </row>
        <row r="4339">
          <cell r="A4339" t="str">
            <v>2.1.1.2.1.1.872</v>
          </cell>
          <cell r="B4339" t="str">
            <v>Coppel S.A de C.V.</v>
          </cell>
        </row>
        <row r="4340">
          <cell r="A4340" t="str">
            <v>2.1.1.2.1.1.873</v>
          </cell>
          <cell r="B4340" t="str">
            <v>Qualitas Compañia De Seguros S.A. De C.V.</v>
          </cell>
        </row>
        <row r="4341">
          <cell r="A4341" t="str">
            <v>2.1.1.2.1.1.874</v>
          </cell>
          <cell r="B4341" t="str">
            <v>Boutique De Electronica De Tijuana S.A de C.V.</v>
          </cell>
        </row>
        <row r="4342">
          <cell r="A4342" t="str">
            <v>2.1.1.2.1.1.875</v>
          </cell>
          <cell r="B4342" t="str">
            <v>Raymundo Daniel Soto Flores</v>
          </cell>
        </row>
        <row r="4343">
          <cell r="A4343" t="str">
            <v>2.1.1.2.1.1.876</v>
          </cell>
          <cell r="B4343" t="str">
            <v>SEP/DGCFT/CECATI No. 6</v>
          </cell>
        </row>
        <row r="4344">
          <cell r="A4344" t="str">
            <v>2.1.1.2.1.1.877</v>
          </cell>
          <cell r="B4344" t="str">
            <v>Siglo XXI Desarrollos Industriales S.A. De C.V.</v>
          </cell>
        </row>
        <row r="4345">
          <cell r="A4345" t="str">
            <v>2.1.1.2.1.1.878</v>
          </cell>
          <cell r="B4345" t="str">
            <v>Timetrack S.A de C.V</v>
          </cell>
        </row>
        <row r="4346">
          <cell r="A4346" t="str">
            <v>2.1.1.2.1.1.879</v>
          </cell>
          <cell r="B4346" t="str">
            <v>Fernandez Vargas Raymundo</v>
          </cell>
        </row>
        <row r="4347">
          <cell r="A4347" t="str">
            <v>2.1.1.2.1.1.880</v>
          </cell>
          <cell r="B4347" t="str">
            <v>Vazquez Molina Daniel</v>
          </cell>
        </row>
        <row r="4348">
          <cell r="A4348" t="str">
            <v>2.1.1.2.1.1.881</v>
          </cell>
          <cell r="B4348" t="str">
            <v>Ramirez Morales Jorge Alberto</v>
          </cell>
        </row>
        <row r="4349">
          <cell r="A4349" t="str">
            <v>2.1.1.2.1.1.882</v>
          </cell>
          <cell r="B4349" t="str">
            <v>North American Development Bank</v>
          </cell>
          <cell r="D4349">
            <v>500</v>
          </cell>
          <cell r="H4349">
            <v>500</v>
          </cell>
        </row>
        <row r="4350">
          <cell r="A4350" t="str">
            <v>2.1.1.2.1.1.883</v>
          </cell>
          <cell r="B4350" t="str">
            <v>International de Baja California, S.A. de C.V.</v>
          </cell>
          <cell r="E4350">
            <v>53953.33</v>
          </cell>
          <cell r="F4350">
            <v>53953.33</v>
          </cell>
        </row>
        <row r="4351">
          <cell r="A4351" t="str">
            <v>2.1.1.2.1.1.884</v>
          </cell>
          <cell r="B4351" t="str">
            <v>Secretaria de Marina</v>
          </cell>
        </row>
        <row r="4352">
          <cell r="A4352" t="str">
            <v>2.1.1.2.1.1.885</v>
          </cell>
          <cell r="B4352" t="str">
            <v>Felix Garcia Zambrano</v>
          </cell>
        </row>
        <row r="4353">
          <cell r="A4353" t="str">
            <v>2.1.1.2.1.1.886</v>
          </cell>
          <cell r="B4353" t="str">
            <v>Sistema para el Desarrollo Integral de la Familia del Municipio de Playas de  Rosarito B.C.</v>
          </cell>
          <cell r="D4353">
            <v>965.58</v>
          </cell>
          <cell r="H4353">
            <v>965.58</v>
          </cell>
        </row>
        <row r="4354">
          <cell r="A4354" t="str">
            <v>2.1.1.2.1.1.887</v>
          </cell>
          <cell r="B4354" t="str">
            <v>Ejido Mazatlan</v>
          </cell>
          <cell r="D4354">
            <v>17869.68</v>
          </cell>
          <cell r="E4354">
            <v>248292.27</v>
          </cell>
          <cell r="F4354">
            <v>230422.59</v>
          </cell>
        </row>
        <row r="4355">
          <cell r="A4355" t="str">
            <v>2.1.1.2.1.1.888</v>
          </cell>
          <cell r="B4355" t="str">
            <v>Tijuana Border Food, S. De R.L. De C.V.</v>
          </cell>
        </row>
        <row r="4356">
          <cell r="A4356" t="str">
            <v>2.1.1.2.1.1.889</v>
          </cell>
          <cell r="B4356" t="str">
            <v>Productos Eléctricos De Tijuana, S.A. De C.V.</v>
          </cell>
        </row>
        <row r="4357">
          <cell r="A4357" t="str">
            <v>2.1.1.2.1.1.890</v>
          </cell>
          <cell r="B4357" t="str">
            <v>Romero Ayon Erick Bernardo</v>
          </cell>
          <cell r="E4357">
            <v>75000.009999999995</v>
          </cell>
          <cell r="F4357">
            <v>75000.009999999995</v>
          </cell>
        </row>
        <row r="4358">
          <cell r="A4358" t="str">
            <v>2.1.1.2.1.1.891</v>
          </cell>
          <cell r="B4358" t="str">
            <v>Gonzalez Medina Cristobal Antonio</v>
          </cell>
          <cell r="E4358">
            <v>116574</v>
          </cell>
          <cell r="F4358">
            <v>116574</v>
          </cell>
        </row>
        <row r="4359">
          <cell r="A4359" t="str">
            <v>2.1.1.2.1.1.892</v>
          </cell>
          <cell r="B4359" t="str">
            <v>Servicios de Taxi en Linea S. De R.L. De C.V.</v>
          </cell>
        </row>
        <row r="4360">
          <cell r="A4360" t="str">
            <v>2.1.1.2.1.1.893</v>
          </cell>
          <cell r="B4360" t="str">
            <v>Operadora Turistica Emporio Reforma S.A. De C.V.</v>
          </cell>
        </row>
        <row r="4361">
          <cell r="A4361" t="str">
            <v>2.1.1.2.1.1.894</v>
          </cell>
          <cell r="B4361" t="str">
            <v>Baja Dialisis, S.C.</v>
          </cell>
          <cell r="D4361">
            <v>13800</v>
          </cell>
          <cell r="E4361">
            <v>13800</v>
          </cell>
        </row>
        <row r="4362">
          <cell r="A4362" t="str">
            <v>2.1.1.2.1.1.895</v>
          </cell>
          <cell r="B4362" t="str">
            <v>Martinez Tobon Sandra Corina</v>
          </cell>
        </row>
        <row r="4363">
          <cell r="A4363" t="str">
            <v>2.1.1.2.1.1.896</v>
          </cell>
          <cell r="B4363" t="str">
            <v>Martval Grupo Constructor S.A. de C.V.</v>
          </cell>
        </row>
        <row r="4364">
          <cell r="A4364" t="str">
            <v>2.1.1.2.1.1.897</v>
          </cell>
          <cell r="B4364" t="str">
            <v>Villacorta Oshiro David Augusto</v>
          </cell>
        </row>
        <row r="4365">
          <cell r="A4365" t="str">
            <v>2.1.1.2.1.1.898</v>
          </cell>
          <cell r="B4365" t="str">
            <v>Gassil S.A de C.V</v>
          </cell>
        </row>
        <row r="4366">
          <cell r="A4366" t="str">
            <v>2.1.1.2.1.1.899</v>
          </cell>
          <cell r="B4366" t="str">
            <v>Guizar Mendia Juan Antonio</v>
          </cell>
          <cell r="E4366">
            <v>34800</v>
          </cell>
          <cell r="F4366">
            <v>34800</v>
          </cell>
        </row>
        <row r="4367">
          <cell r="A4367" t="str">
            <v>2.1.1.2.1.1.900</v>
          </cell>
          <cell r="B4367" t="str">
            <v>Zavala Perez Israel</v>
          </cell>
        </row>
        <row r="4368">
          <cell r="A4368" t="str">
            <v>2.1.1.2.1.1.901</v>
          </cell>
          <cell r="B4368" t="str">
            <v>Diaz Vega Paulina Yesenia</v>
          </cell>
          <cell r="E4368">
            <v>82000</v>
          </cell>
          <cell r="F4368">
            <v>82000</v>
          </cell>
        </row>
        <row r="4369">
          <cell r="A4369" t="str">
            <v>2.1.1.2.1.1.902</v>
          </cell>
          <cell r="B4369" t="str">
            <v>Valencia Gutierrez Paulina</v>
          </cell>
        </row>
        <row r="4370">
          <cell r="A4370" t="str">
            <v>2.1.1.2.1.1.903</v>
          </cell>
          <cell r="B4370" t="str">
            <v>Estacion Piru S.A de C.V</v>
          </cell>
        </row>
        <row r="4371">
          <cell r="A4371" t="str">
            <v>2.1.1.2.1.1.904</v>
          </cell>
          <cell r="B4371" t="str">
            <v>Gonzalo Salgado Omar Francisco</v>
          </cell>
          <cell r="E4371">
            <v>34980</v>
          </cell>
          <cell r="F4371">
            <v>34980</v>
          </cell>
        </row>
        <row r="4372">
          <cell r="A4372" t="str">
            <v>2.1.1.2.1.1.905</v>
          </cell>
          <cell r="B4372" t="str">
            <v>Carrizosa Acosta Francisco</v>
          </cell>
        </row>
        <row r="4373">
          <cell r="A4373" t="str">
            <v>2.1.1.2.1.1.906</v>
          </cell>
          <cell r="B4373" t="str">
            <v>Mora Martin Mariel</v>
          </cell>
        </row>
        <row r="4374">
          <cell r="A4374" t="str">
            <v>2.1.1.2.1.1.907</v>
          </cell>
          <cell r="B4374" t="str">
            <v>Ochoa Vargas Claudia Maria Dolores</v>
          </cell>
          <cell r="E4374">
            <v>31552</v>
          </cell>
          <cell r="F4374">
            <v>31552</v>
          </cell>
        </row>
        <row r="4375">
          <cell r="A4375" t="str">
            <v>2.1.1.2.1.1.908</v>
          </cell>
          <cell r="B4375" t="str">
            <v>Felix Esparza Enrique</v>
          </cell>
        </row>
        <row r="4376">
          <cell r="A4376" t="str">
            <v>2.1.1.2.1.1.909</v>
          </cell>
          <cell r="B4376" t="str">
            <v>Mejia Paramo Jose de Jesus</v>
          </cell>
        </row>
        <row r="4377">
          <cell r="A4377" t="str">
            <v>2.1.1.2.1.1.910</v>
          </cell>
          <cell r="B4377" t="str">
            <v>Vanegas Tapia Armando</v>
          </cell>
        </row>
        <row r="4378">
          <cell r="A4378" t="str">
            <v>2.1.1.2.1.1.911</v>
          </cell>
          <cell r="B4378" t="str">
            <v>Ibañez Veramendi Xavier</v>
          </cell>
        </row>
        <row r="4379">
          <cell r="A4379" t="str">
            <v>2.1.1.2.1.1.912</v>
          </cell>
          <cell r="B4379" t="str">
            <v>Restaurant - Bar Angel Del Mar S.A. De C.V.</v>
          </cell>
        </row>
        <row r="4380">
          <cell r="A4380" t="str">
            <v>2.1.1.2.1.1.913</v>
          </cell>
          <cell r="B4380" t="str">
            <v>Promotora Baja Sub, S. de R.L de C.V</v>
          </cell>
        </row>
        <row r="4381">
          <cell r="A4381" t="str">
            <v>2.1.1.2.1.1.914</v>
          </cell>
          <cell r="B4381" t="str">
            <v>Moreno Jimenez Oscar Noe</v>
          </cell>
          <cell r="E4381">
            <v>24360</v>
          </cell>
          <cell r="F4381">
            <v>24360</v>
          </cell>
        </row>
        <row r="4382">
          <cell r="A4382" t="str">
            <v>2.1.1.2.1.1.915</v>
          </cell>
          <cell r="B4382" t="str">
            <v>Millan Maceda Ana Griselda</v>
          </cell>
        </row>
        <row r="4383">
          <cell r="A4383" t="str">
            <v>2.1.1.2.1.1.916</v>
          </cell>
          <cell r="B4383" t="str">
            <v>Fatpad  S.A de C.V.</v>
          </cell>
        </row>
        <row r="4384">
          <cell r="A4384" t="str">
            <v>2.1.1.2.1.1.917</v>
          </cell>
          <cell r="B4384" t="str">
            <v>Castellanos Marquez Delfina</v>
          </cell>
        </row>
        <row r="4385">
          <cell r="A4385" t="str">
            <v>2.1.1.2.1.1.918</v>
          </cell>
          <cell r="B4385" t="str">
            <v>Gaona Cervantes Teodoro</v>
          </cell>
        </row>
        <row r="4386">
          <cell r="A4386" t="str">
            <v>2.1.1.2.1.1.919</v>
          </cell>
          <cell r="B4386" t="str">
            <v>Constructora Medalles S.A. de C.V.</v>
          </cell>
        </row>
        <row r="4387">
          <cell r="A4387" t="str">
            <v>2.1.1.2.1.1.920</v>
          </cell>
          <cell r="B4387" t="str">
            <v>Union Impulsora De Hoteles S.A. De C.V.</v>
          </cell>
        </row>
        <row r="4388">
          <cell r="A4388" t="str">
            <v>2.1.1.2.1.1.921</v>
          </cell>
          <cell r="B4388" t="str">
            <v>Aerocomidas S.A. de C.V.</v>
          </cell>
        </row>
        <row r="4389">
          <cell r="A4389" t="str">
            <v>2.1.1.2.1.1.922</v>
          </cell>
          <cell r="B4389" t="str">
            <v>Grupo Prenta Medika S.A. de C.V.</v>
          </cell>
        </row>
        <row r="4390">
          <cell r="A4390" t="str">
            <v>2.1.1.2.1.1.923</v>
          </cell>
          <cell r="B4390" t="str">
            <v>Imagen Radiologica Integral S.A. de C.V.</v>
          </cell>
        </row>
        <row r="4391">
          <cell r="A4391" t="str">
            <v>2.1.1.2.1.1.924</v>
          </cell>
          <cell r="B4391" t="str">
            <v>Manrique Navarro Manuel Osmar</v>
          </cell>
          <cell r="E4391">
            <v>81200</v>
          </cell>
          <cell r="F4391">
            <v>81200</v>
          </cell>
        </row>
        <row r="4392">
          <cell r="A4392" t="str">
            <v>2.1.1.2.1.1.925</v>
          </cell>
          <cell r="B4392" t="str">
            <v>Gomez Lopez Juan Carlos</v>
          </cell>
          <cell r="E4392">
            <v>81200</v>
          </cell>
          <cell r="F4392">
            <v>81200</v>
          </cell>
        </row>
        <row r="4393">
          <cell r="A4393" t="str">
            <v>2.1.1.2.1.1.926</v>
          </cell>
          <cell r="B4393" t="str">
            <v>Toledo Sanchez Karla Lizbeth</v>
          </cell>
        </row>
        <row r="4394">
          <cell r="A4394" t="str">
            <v>2.1.1.2.1.1.927</v>
          </cell>
          <cell r="B4394" t="str">
            <v>Estacion Ambar S. De R.L. De C.V.</v>
          </cell>
          <cell r="D4394">
            <v>10000</v>
          </cell>
          <cell r="E4394">
            <v>1297200</v>
          </cell>
          <cell r="F4394">
            <v>1287200</v>
          </cell>
        </row>
        <row r="4395">
          <cell r="A4395" t="str">
            <v>2.1.1.2.1.1.928</v>
          </cell>
          <cell r="B4395" t="str">
            <v>Beltran Avila Ana Karen</v>
          </cell>
        </row>
        <row r="4396">
          <cell r="A4396" t="str">
            <v>2.1.1.2.1.1.929</v>
          </cell>
          <cell r="B4396" t="str">
            <v>NOROESTV, S.A. DE C.V</v>
          </cell>
          <cell r="E4396">
            <v>104284</v>
          </cell>
          <cell r="F4396">
            <v>104284</v>
          </cell>
        </row>
        <row r="4397">
          <cell r="A4397" t="str">
            <v>2.1.1.2.1.1.930</v>
          </cell>
          <cell r="B4397" t="str">
            <v>Protection System De MXL, S De R.L. De C.V.</v>
          </cell>
        </row>
        <row r="4398">
          <cell r="A4398" t="str">
            <v>2.1.1.2.1.1.931</v>
          </cell>
          <cell r="B4398" t="str">
            <v>Yanagui Flores Antonio Hiroshi</v>
          </cell>
          <cell r="E4398">
            <v>23200</v>
          </cell>
          <cell r="F4398">
            <v>23200</v>
          </cell>
        </row>
        <row r="4399">
          <cell r="A4399" t="str">
            <v>2.1.1.2.1.1.932</v>
          </cell>
          <cell r="B4399" t="str">
            <v>Abastecedora de Fierro y Acero SA de CV</v>
          </cell>
        </row>
        <row r="4400">
          <cell r="A4400" t="str">
            <v>2.1.1.2.1.1.933</v>
          </cell>
          <cell r="B4400" t="str">
            <v>Vazquez Benitez Manuel Antonio</v>
          </cell>
        </row>
        <row r="4401">
          <cell r="A4401" t="str">
            <v>2.1.1.2.1.1.934</v>
          </cell>
          <cell r="B4401" t="str">
            <v>Ayala Gomez Fabian Antonio</v>
          </cell>
          <cell r="E4401">
            <v>14964</v>
          </cell>
          <cell r="F4401">
            <v>14964</v>
          </cell>
        </row>
        <row r="4402">
          <cell r="A4402" t="str">
            <v>2.1.1.2.1.1.935</v>
          </cell>
          <cell r="B4402" t="str">
            <v>Grupo Mexicano de Seguros S.A. de C.V.</v>
          </cell>
          <cell r="E4402">
            <v>655.75</v>
          </cell>
          <cell r="F4402">
            <v>655.75</v>
          </cell>
        </row>
        <row r="4403">
          <cell r="A4403" t="str">
            <v>2.1.1.2.1.1.936</v>
          </cell>
          <cell r="B4403" t="str">
            <v>Proveedora Industrial Kurt S RL de CV</v>
          </cell>
        </row>
        <row r="4404">
          <cell r="A4404" t="str">
            <v>2.1.1.2.1.1.937</v>
          </cell>
          <cell r="B4404" t="str">
            <v>Alvarez Beltran Beatriz Adriana</v>
          </cell>
        </row>
        <row r="4405">
          <cell r="A4405" t="str">
            <v>2.1.1.2.1.1.938</v>
          </cell>
          <cell r="B4405" t="str">
            <v>Cruz Roja Mexicana I.A.P.</v>
          </cell>
          <cell r="F4405">
            <v>602</v>
          </cell>
          <cell r="H4405">
            <v>602</v>
          </cell>
        </row>
        <row r="4406">
          <cell r="A4406" t="str">
            <v>2.1.1.2.1.1.939</v>
          </cell>
          <cell r="B4406" t="str">
            <v>Club de Niños y Niñas Seccion Rosarito A.C.</v>
          </cell>
          <cell r="D4406">
            <v>141</v>
          </cell>
          <cell r="F4406">
            <v>240</v>
          </cell>
          <cell r="H4406">
            <v>381</v>
          </cell>
        </row>
        <row r="4407">
          <cell r="A4407" t="str">
            <v>2.1.1.2.1.1.940</v>
          </cell>
          <cell r="B4407" t="str">
            <v>Arzave Martinez Francisco</v>
          </cell>
        </row>
        <row r="4408">
          <cell r="A4408" t="str">
            <v>2.1.1.2.1.1.941</v>
          </cell>
          <cell r="B4408" t="str">
            <v>Flores Martinez Martin Jaime</v>
          </cell>
        </row>
        <row r="4409">
          <cell r="A4409" t="str">
            <v>2.1.1.2.1.1.942</v>
          </cell>
          <cell r="B4409" t="str">
            <v>Vazquez Sanchez Alfredo</v>
          </cell>
          <cell r="E4409">
            <v>11518.8</v>
          </cell>
          <cell r="F4409">
            <v>11518.8</v>
          </cell>
        </row>
        <row r="4410">
          <cell r="A4410" t="str">
            <v>2.1.1.2.1.1.943</v>
          </cell>
          <cell r="B4410" t="str">
            <v>Remolques y Plataformas de Toluca S.A. de C.V.</v>
          </cell>
        </row>
        <row r="4411">
          <cell r="A4411" t="str">
            <v>2.1.1.2.1.1.944</v>
          </cell>
          <cell r="B4411" t="str">
            <v>Empresas Matco S.A. de C.V.</v>
          </cell>
          <cell r="E4411">
            <v>87084.76</v>
          </cell>
          <cell r="F4411">
            <v>87084.76</v>
          </cell>
        </row>
        <row r="4412">
          <cell r="A4412" t="str">
            <v>2.1.1.2.1.1.945</v>
          </cell>
          <cell r="B4412" t="str">
            <v>Ecatepec Automotriz S.A. de C.V.</v>
          </cell>
        </row>
        <row r="4413">
          <cell r="A4413" t="str">
            <v>2.1.1.2.1.1.946</v>
          </cell>
          <cell r="B4413" t="str">
            <v>Servicios de Verificación de Tijuana S.A. de C.V:</v>
          </cell>
        </row>
        <row r="4414">
          <cell r="A4414" t="str">
            <v>2.1.1.2.1.1.947</v>
          </cell>
          <cell r="B4414" t="str">
            <v>Instituto Educativo de Noroeste A.C.</v>
          </cell>
        </row>
        <row r="4415">
          <cell r="A4415" t="str">
            <v>2.1.1.2.1.1.948</v>
          </cell>
          <cell r="B4415" t="str">
            <v>Imerk S.C.</v>
          </cell>
        </row>
        <row r="4416">
          <cell r="A4416" t="str">
            <v>2.1.1.2.1.1.949</v>
          </cell>
          <cell r="B4416" t="str">
            <v>Seguros de Vida SURA México, S.A. de C.V.</v>
          </cell>
          <cell r="E4416">
            <v>434701.11</v>
          </cell>
          <cell r="F4416">
            <v>434701.11</v>
          </cell>
        </row>
        <row r="4417">
          <cell r="A4417" t="str">
            <v>2.1.1.2.1.1.950</v>
          </cell>
          <cell r="B4417" t="str">
            <v>Lopez Fernandez Jesus</v>
          </cell>
        </row>
        <row r="4418">
          <cell r="A4418" t="str">
            <v>2.1.1.2.1.1.951</v>
          </cell>
          <cell r="B4418" t="str">
            <v>Tecnica Hidraulica del Bajio S.A de C.V.</v>
          </cell>
        </row>
        <row r="4419">
          <cell r="A4419" t="str">
            <v>2.1.1.2.1.1.952</v>
          </cell>
          <cell r="B4419" t="str">
            <v>Distribuidora de Laboratorios Distrilab</v>
          </cell>
        </row>
        <row r="4420">
          <cell r="A4420" t="str">
            <v>2.1.1.2.1.1.953</v>
          </cell>
          <cell r="B4420" t="str">
            <v>Constructora Sextin S.A. de C.V.</v>
          </cell>
          <cell r="E4420">
            <v>4250326.49</v>
          </cell>
          <cell r="F4420">
            <v>4250326.49</v>
          </cell>
        </row>
        <row r="4421">
          <cell r="A4421" t="str">
            <v>2.1.1.2.1.1.954</v>
          </cell>
          <cell r="B4421" t="str">
            <v>Calpumex Construcciones S. de R.L. de C.V.</v>
          </cell>
          <cell r="D4421">
            <v>2613744.98</v>
          </cell>
          <cell r="E4421">
            <v>2613744.98</v>
          </cell>
        </row>
        <row r="4422">
          <cell r="A4422" t="str">
            <v>2.1.1.2.1.1.955</v>
          </cell>
          <cell r="B4422" t="str">
            <v>Garay Machado Juan Antonio</v>
          </cell>
          <cell r="E4422">
            <v>27727.48</v>
          </cell>
          <cell r="F4422">
            <v>27727.48</v>
          </cell>
        </row>
        <row r="4423">
          <cell r="A4423" t="str">
            <v>2.1.1.2.1.1.956</v>
          </cell>
          <cell r="B4423" t="str">
            <v>Grupo Acuper S.A. de C.V..</v>
          </cell>
          <cell r="E4423">
            <v>210800</v>
          </cell>
          <cell r="F4423">
            <v>210800</v>
          </cell>
        </row>
        <row r="4424">
          <cell r="A4424" t="str">
            <v>2.1.1.2.1.1.957</v>
          </cell>
          <cell r="B4424" t="str">
            <v>Hemoeco Rentas S.A de C.V</v>
          </cell>
        </row>
        <row r="4425">
          <cell r="A4425" t="str">
            <v>2.1.1.2.1.1.958</v>
          </cell>
          <cell r="B4425" t="str">
            <v>Aseca S.A de C.V.</v>
          </cell>
          <cell r="E4425">
            <v>42572</v>
          </cell>
          <cell r="F4425">
            <v>42572</v>
          </cell>
        </row>
        <row r="4426">
          <cell r="A4426" t="str">
            <v>2.1.1.2.1.1.959</v>
          </cell>
          <cell r="B4426" t="str">
            <v>Garcia Rendon Ilde Guadalupe</v>
          </cell>
        </row>
        <row r="4427">
          <cell r="A4427" t="str">
            <v>2.1.1.2.1.1.960</v>
          </cell>
          <cell r="B4427" t="str">
            <v>Paz Millan Eliodoro</v>
          </cell>
        </row>
        <row r="4428">
          <cell r="A4428" t="str">
            <v>2.1.1.2.1.1.961</v>
          </cell>
          <cell r="B4428" t="str">
            <v>Ayala Berumen Manuel Francisco</v>
          </cell>
          <cell r="E4428">
            <v>35000</v>
          </cell>
          <cell r="F4428">
            <v>35000</v>
          </cell>
        </row>
        <row r="4429">
          <cell r="A4429" t="str">
            <v>2.1.1.2.1.1.962</v>
          </cell>
          <cell r="B4429" t="str">
            <v>Blue Ocean Technologies S.A. de C.V.</v>
          </cell>
          <cell r="E4429">
            <v>699920</v>
          </cell>
          <cell r="F4429">
            <v>699920</v>
          </cell>
        </row>
        <row r="4430">
          <cell r="A4430" t="str">
            <v>2.1.1.2.1.1.963</v>
          </cell>
          <cell r="B4430" t="str">
            <v>Sport Kines S.C.</v>
          </cell>
          <cell r="E4430">
            <v>64135.5</v>
          </cell>
          <cell r="F4430">
            <v>74451</v>
          </cell>
          <cell r="H4430">
            <v>10315.5</v>
          </cell>
        </row>
        <row r="4431">
          <cell r="A4431" t="str">
            <v>2.1.1.2.1.1.964</v>
          </cell>
          <cell r="B4431" t="str">
            <v>Gastelum Aguilar  Marcela Bernadett</v>
          </cell>
        </row>
        <row r="4432">
          <cell r="A4432" t="str">
            <v>2.1.1.2.1.1.965</v>
          </cell>
          <cell r="B4432" t="str">
            <v>Ortega Magaña Gloria</v>
          </cell>
        </row>
        <row r="4433">
          <cell r="A4433" t="str">
            <v>2.1.1.2.1.1.966</v>
          </cell>
          <cell r="B4433" t="str">
            <v>Cupulas de Rosarito S.A. de C.V.</v>
          </cell>
        </row>
        <row r="4434">
          <cell r="A4434" t="str">
            <v>2.1.1.2.1.1.967</v>
          </cell>
          <cell r="B4434" t="str">
            <v>Servicios Hoteleros Metropolitanos  S.A. de C.V:</v>
          </cell>
        </row>
        <row r="4435">
          <cell r="A4435" t="str">
            <v>2.1.1.2.1.1.968</v>
          </cell>
          <cell r="B4435" t="str">
            <v>Aviña Coronado Mauricio De Jesus</v>
          </cell>
        </row>
        <row r="4436">
          <cell r="A4436" t="str">
            <v>2.1.1.2.1.1.969</v>
          </cell>
          <cell r="B4436" t="str">
            <v>Rojo Gandarilla Miguel Angel</v>
          </cell>
        </row>
        <row r="4437">
          <cell r="A4437" t="str">
            <v>2.1.1.2.1.1.970</v>
          </cell>
          <cell r="B4437" t="str">
            <v>Proveedores Industriales Coprisa S, de R.L. de C.V..</v>
          </cell>
          <cell r="E4437">
            <v>450826.94</v>
          </cell>
          <cell r="F4437">
            <v>475809.17</v>
          </cell>
          <cell r="H4437">
            <v>24982.23</v>
          </cell>
        </row>
        <row r="4438">
          <cell r="A4438" t="str">
            <v>2.1.1.2.1.1.971</v>
          </cell>
          <cell r="B4438" t="str">
            <v>Blindajes Continental S.A. de C.V.</v>
          </cell>
          <cell r="E4438">
            <v>1903499.92</v>
          </cell>
          <cell r="F4438">
            <v>1903499.92</v>
          </cell>
        </row>
        <row r="4439">
          <cell r="A4439" t="str">
            <v>2.1.1.2.1.1.972</v>
          </cell>
          <cell r="B4439" t="str">
            <v>Gutierrez Rodriguez Arnoldo</v>
          </cell>
        </row>
        <row r="4440">
          <cell r="A4440" t="str">
            <v>2.1.1.2.1.1.973</v>
          </cell>
          <cell r="B4440" t="str">
            <v>JMG Technology S.A. de C.V.</v>
          </cell>
        </row>
        <row r="4441">
          <cell r="A4441" t="str">
            <v>2.1.1.2.1.1.974</v>
          </cell>
          <cell r="B4441" t="str">
            <v>Tapia Palomera Ricardo</v>
          </cell>
        </row>
        <row r="4442">
          <cell r="A4442" t="str">
            <v>2.1.1.2.1.1.975</v>
          </cell>
          <cell r="B4442" t="str">
            <v>Trituradora y Manufactura de Mexico, S. de R. L. de C. V.</v>
          </cell>
          <cell r="E4442">
            <v>27968.76</v>
          </cell>
          <cell r="F4442">
            <v>27968.76</v>
          </cell>
        </row>
        <row r="4443">
          <cell r="A4443" t="str">
            <v>2.1.1.2.1.1.976</v>
          </cell>
          <cell r="B4443" t="str">
            <v>Romero Davalos Roberto</v>
          </cell>
        </row>
        <row r="4444">
          <cell r="A4444" t="str">
            <v>2.1.1.2.1.1.977</v>
          </cell>
          <cell r="B4444" t="str">
            <v>Ma. Concepcion Rangel Aguilar</v>
          </cell>
        </row>
        <row r="4445">
          <cell r="A4445" t="str">
            <v>2.1.1.2.1.1.978</v>
          </cell>
          <cell r="B4445" t="str">
            <v>Viera Mojica Salvador</v>
          </cell>
        </row>
        <row r="4446">
          <cell r="A4446" t="str">
            <v>2.1.1.2.1.1.979</v>
          </cell>
          <cell r="B4446" t="str">
            <v>Asfaltos y Pavimentos Del Humaya, S.A. de C.V.</v>
          </cell>
        </row>
        <row r="4447">
          <cell r="A4447" t="str">
            <v>2.1.1.2.1.1.980</v>
          </cell>
          <cell r="B4447" t="str">
            <v>Elizalde Tinoco Socorro</v>
          </cell>
        </row>
        <row r="4448">
          <cell r="A4448" t="str">
            <v>2.1.1.2.1.1.981</v>
          </cell>
          <cell r="B4448" t="str">
            <v>Brasil Steak House S.A. de C.V.</v>
          </cell>
        </row>
        <row r="4449">
          <cell r="A4449" t="str">
            <v>2.1.1.2.1.1.982</v>
          </cell>
          <cell r="B4449" t="str">
            <v>Meza Gameros Esteban</v>
          </cell>
          <cell r="E4449">
            <v>207880.21</v>
          </cell>
          <cell r="F4449">
            <v>207880.21</v>
          </cell>
        </row>
        <row r="4450">
          <cell r="A4450" t="str">
            <v>2.1.1.2.1.1.983</v>
          </cell>
          <cell r="B4450" t="str">
            <v>Sanchez Reyes Alejandra</v>
          </cell>
        </row>
        <row r="4451">
          <cell r="A4451" t="str">
            <v>2.1.1.2.1.1.984</v>
          </cell>
          <cell r="B4451" t="str">
            <v>Digital Solutions Americas S. De R. L. De C. V</v>
          </cell>
        </row>
        <row r="4452">
          <cell r="A4452" t="str">
            <v>2.1.1.2.1.1.985</v>
          </cell>
          <cell r="B4452" t="str">
            <v>Especialistas En Alta Cocina, S.A. De C.V.</v>
          </cell>
        </row>
        <row r="4453">
          <cell r="A4453" t="str">
            <v>2.1.1.2.1.1.986</v>
          </cell>
          <cell r="B4453" t="str">
            <v>Comicx Buena vista S.A. De C.V.</v>
          </cell>
        </row>
        <row r="4454">
          <cell r="A4454" t="str">
            <v>2.1.1.2.1.1.987</v>
          </cell>
          <cell r="B4454" t="str">
            <v>Hotel Suites San Marino S.A. De C.V.</v>
          </cell>
        </row>
        <row r="4455">
          <cell r="A4455" t="str">
            <v>2.1.1.2.1.1.988</v>
          </cell>
          <cell r="B4455" t="str">
            <v>Hotelera De La Parra S.A. De C.V.</v>
          </cell>
        </row>
        <row r="4456">
          <cell r="A4456" t="str">
            <v>2.1.1.2.1.1.989</v>
          </cell>
          <cell r="B4456" t="str">
            <v>Arredondo Guzman Jaime</v>
          </cell>
        </row>
        <row r="4457">
          <cell r="A4457" t="str">
            <v>2.1.1.2.1.1.990</v>
          </cell>
          <cell r="B4457" t="str">
            <v>Rossini Tellez Luis</v>
          </cell>
        </row>
        <row r="4458">
          <cell r="A4458" t="str">
            <v>2.1.1.2.1.1.991</v>
          </cell>
          <cell r="B4458" t="str">
            <v>Perez Sanchez Ricardo</v>
          </cell>
          <cell r="E4458">
            <v>66797.31</v>
          </cell>
          <cell r="F4458">
            <v>92294.78</v>
          </cell>
          <cell r="H4458">
            <v>25497.47</v>
          </cell>
        </row>
        <row r="4459">
          <cell r="A4459" t="str">
            <v>2.1.1.2.1.1.992</v>
          </cell>
          <cell r="B4459" t="str">
            <v>Hernandez Jimenez Ayeli Aide</v>
          </cell>
        </row>
        <row r="4460">
          <cell r="A4460" t="str">
            <v>2.1.1.2.1.1.993</v>
          </cell>
          <cell r="B4460" t="str">
            <v>Alvarado Montes De Oca Alejandra</v>
          </cell>
        </row>
        <row r="4461">
          <cell r="A4461" t="str">
            <v>2.1.1.2.1.1.994</v>
          </cell>
          <cell r="B4461" t="str">
            <v>San Marino S.A. de C.V.</v>
          </cell>
        </row>
        <row r="4462">
          <cell r="A4462" t="str">
            <v>2.1.1.2.1.1.995</v>
          </cell>
          <cell r="B4462" t="str">
            <v>Aeropuerto de Tijuana, S.A. de C.V.</v>
          </cell>
        </row>
        <row r="4463">
          <cell r="A4463" t="str">
            <v>2.1.1.2.1.1.996</v>
          </cell>
          <cell r="B4463" t="str">
            <v>Gutierrez Gonzalez Carlos Martin</v>
          </cell>
        </row>
        <row r="4464">
          <cell r="A4464" t="str">
            <v>2.1.1.2.1.1.997</v>
          </cell>
          <cell r="B4464" t="str">
            <v>Perez Veloz Juan Manuel</v>
          </cell>
          <cell r="E4464">
            <v>154018.82</v>
          </cell>
          <cell r="F4464">
            <v>177039.77</v>
          </cell>
          <cell r="H4464">
            <v>23020.95</v>
          </cell>
        </row>
        <row r="4465">
          <cell r="A4465" t="str">
            <v>2.1.1.2.1.1.998</v>
          </cell>
          <cell r="B4465" t="str">
            <v>Baez Valdivia Esther</v>
          </cell>
        </row>
        <row r="4466">
          <cell r="A4466" t="str">
            <v>2.1.1.2.1.1.999</v>
          </cell>
          <cell r="B4466" t="str">
            <v>Ochoa Valdez Mario Alejandro</v>
          </cell>
          <cell r="D4466">
            <v>185652.9</v>
          </cell>
          <cell r="E4466">
            <v>185652.9</v>
          </cell>
        </row>
        <row r="4467">
          <cell r="A4467" t="str">
            <v>2.1.1.2.1.1.1000</v>
          </cell>
          <cell r="B4467" t="str">
            <v>De la Vega Flores Hector Omar</v>
          </cell>
        </row>
        <row r="4468">
          <cell r="A4468" t="str">
            <v>2.1.1.2.1.1.1001</v>
          </cell>
          <cell r="B4468" t="str">
            <v>Hernandez Mann Ricardo</v>
          </cell>
        </row>
        <row r="4469">
          <cell r="A4469" t="str">
            <v>2.1.1.2.1.1.1002</v>
          </cell>
          <cell r="B4469" t="str">
            <v>Pizza Oliv de Baja California S.A de C.V.</v>
          </cell>
        </row>
        <row r="4470">
          <cell r="A4470" t="str">
            <v>2.1.1.2.1.1.1003</v>
          </cell>
          <cell r="B4470" t="str">
            <v>Noemi Arredondo Jimenez</v>
          </cell>
        </row>
        <row r="4471">
          <cell r="A4471" t="str">
            <v>2.1.1.2.1.1.1004</v>
          </cell>
          <cell r="B4471" t="str">
            <v>Promotora Turistica El Farolito, S. A. de C. V.</v>
          </cell>
        </row>
        <row r="4472">
          <cell r="A4472" t="str">
            <v>2.1.1.2.1.1.1005</v>
          </cell>
          <cell r="B4472" t="str">
            <v>Constructores, S. A. de C. V.</v>
          </cell>
        </row>
        <row r="4473">
          <cell r="A4473" t="str">
            <v>2.1.1.2.1.1.1006</v>
          </cell>
          <cell r="B4473" t="str">
            <v>Eleodoro Jimenez Rivera</v>
          </cell>
        </row>
        <row r="4474">
          <cell r="A4474" t="str">
            <v>2.1.1.2.1.1.1007</v>
          </cell>
          <cell r="B4474" t="str">
            <v>Alfonso Vargas Angeles</v>
          </cell>
        </row>
        <row r="4475">
          <cell r="A4475" t="str">
            <v>2.1.1.2.1.1.1008</v>
          </cell>
          <cell r="B4475" t="str">
            <v>Acevedo Payan Jorge Manuel</v>
          </cell>
          <cell r="E4475">
            <v>143028</v>
          </cell>
          <cell r="F4475">
            <v>143028</v>
          </cell>
        </row>
        <row r="4476">
          <cell r="A4476" t="str">
            <v>2.1.1.2.1.1.1009</v>
          </cell>
          <cell r="B4476" t="str">
            <v>Mann Hernandez Ricardo</v>
          </cell>
        </row>
        <row r="4477">
          <cell r="A4477" t="str">
            <v>2.1.1.2.1.1.1010</v>
          </cell>
          <cell r="B4477" t="str">
            <v>Diseño Arquitectonico S.C de R.L de C.V</v>
          </cell>
        </row>
        <row r="4478">
          <cell r="A4478" t="str">
            <v>2.1.1.2.1.1.1011</v>
          </cell>
          <cell r="B4478" t="str">
            <v>Guerrero Romo Yuraci</v>
          </cell>
        </row>
        <row r="4479">
          <cell r="A4479" t="str">
            <v>2.1.1.2.1.1.1012</v>
          </cell>
          <cell r="B4479" t="str">
            <v>Primero Medica S. de R. L. de C. V.</v>
          </cell>
        </row>
        <row r="4480">
          <cell r="A4480" t="str">
            <v>2.1.1.2.1.1.1013</v>
          </cell>
          <cell r="B4480" t="str">
            <v>Uniendo Escudos de Proteccion en Mexico S. A. de C. V.</v>
          </cell>
        </row>
        <row r="4481">
          <cell r="A4481" t="str">
            <v>2.1.1.2.1.1.1014</v>
          </cell>
          <cell r="B4481" t="str">
            <v>Dominguez Medina Araceli</v>
          </cell>
          <cell r="E4481">
            <v>14500</v>
          </cell>
          <cell r="F4481">
            <v>14500</v>
          </cell>
        </row>
        <row r="4482">
          <cell r="A4482" t="str">
            <v>2.1.1.2.1.1.1015</v>
          </cell>
          <cell r="B4482" t="str">
            <v>Freno y Suspensiones del Noroeste S. de R.l. de C.V.</v>
          </cell>
        </row>
        <row r="4483">
          <cell r="A4483" t="str">
            <v>2.1.1.2.1.1.1016</v>
          </cell>
          <cell r="B4483" t="str">
            <v>Universidad del Tercer Milenio S.C.</v>
          </cell>
        </row>
        <row r="4484">
          <cell r="A4484" t="str">
            <v>2.1.1.2.1.1.1017</v>
          </cell>
          <cell r="B4484" t="str">
            <v>Belisario Vazquez Crisostomo</v>
          </cell>
        </row>
        <row r="4485">
          <cell r="A4485" t="str">
            <v>2.1.1.2.1.1.1018</v>
          </cell>
          <cell r="B4485" t="str">
            <v>Monroy Gutierrez Gerardo Francisco</v>
          </cell>
        </row>
        <row r="4486">
          <cell r="A4486" t="str">
            <v>2.1.1.2.1.1.1019</v>
          </cell>
          <cell r="B4486" t="str">
            <v>Olivares Hernandez Martha Elena</v>
          </cell>
        </row>
        <row r="4487">
          <cell r="A4487" t="str">
            <v>2.1.1.2.1.1.1020</v>
          </cell>
          <cell r="B4487" t="str">
            <v>Ortiz Garza Rosalba</v>
          </cell>
        </row>
        <row r="4488">
          <cell r="A4488" t="str">
            <v>2.1.1.2.1.1.1021</v>
          </cell>
          <cell r="B4488" t="str">
            <v>Rodolfo Lopez Roque</v>
          </cell>
          <cell r="D4488">
            <v>171049.69</v>
          </cell>
          <cell r="E4488">
            <v>4534390.6900000004</v>
          </cell>
          <cell r="F4488">
            <v>4363341</v>
          </cell>
        </row>
        <row r="4489">
          <cell r="A4489" t="str">
            <v>2.1.1.2.1.1.1022</v>
          </cell>
          <cell r="B4489" t="str">
            <v>Wolfgang Hinckfuss Reinking</v>
          </cell>
        </row>
        <row r="4490">
          <cell r="A4490" t="str">
            <v>2.1.1.2.1.1.1023</v>
          </cell>
          <cell r="B4490" t="str">
            <v>Torres Ramirez Gustavo Ruben</v>
          </cell>
          <cell r="E4490">
            <v>3480</v>
          </cell>
          <cell r="F4490">
            <v>3480</v>
          </cell>
        </row>
        <row r="4491">
          <cell r="A4491" t="str">
            <v>2.1.1.2.1.1.1024</v>
          </cell>
          <cell r="B4491" t="str">
            <v>Gonzalez Fuentes Rafael Ivan</v>
          </cell>
          <cell r="D4491">
            <v>11600</v>
          </cell>
          <cell r="E4491">
            <v>30276</v>
          </cell>
          <cell r="F4491">
            <v>30276</v>
          </cell>
          <cell r="H4491">
            <v>11600</v>
          </cell>
        </row>
        <row r="4492">
          <cell r="A4492" t="str">
            <v>2.1.1.2.1.1.1025</v>
          </cell>
          <cell r="B4492" t="str">
            <v>Juan Felipe Prado Robles</v>
          </cell>
        </row>
        <row r="4493">
          <cell r="A4493" t="str">
            <v>2.1.1.2.1.1.1026</v>
          </cell>
          <cell r="B4493" t="str">
            <v>Rivera Armas Noel</v>
          </cell>
        </row>
        <row r="4494">
          <cell r="A4494" t="str">
            <v>2.1.1.2.1.1.1027</v>
          </cell>
          <cell r="B4494" t="str">
            <v>Salinas Pacheco Juan Arturo</v>
          </cell>
        </row>
        <row r="4495">
          <cell r="A4495" t="str">
            <v>2.1.1.2.1.1.1028</v>
          </cell>
          <cell r="B4495" t="str">
            <v>Escandon Montaño Denisse Alejandra</v>
          </cell>
        </row>
        <row r="4496">
          <cell r="A4496" t="str">
            <v>2.1.1.2.1.1.1029</v>
          </cell>
          <cell r="B4496" t="str">
            <v>Herrera Torrencilla Eduardo</v>
          </cell>
        </row>
        <row r="4497">
          <cell r="A4497" t="str">
            <v>2.1.1.2.1.1.1030</v>
          </cell>
          <cell r="B4497" t="str">
            <v>Grupo ASP S. de R.L. de C.V.</v>
          </cell>
        </row>
        <row r="4498">
          <cell r="A4498" t="str">
            <v>2.1.1.2.1.1.1031</v>
          </cell>
          <cell r="B4498" t="str">
            <v>Alvarez Flores Juan Pablo</v>
          </cell>
          <cell r="E4498">
            <v>136938</v>
          </cell>
          <cell r="F4498">
            <v>136938</v>
          </cell>
        </row>
        <row r="4499">
          <cell r="A4499" t="str">
            <v>2.1.1.2.1.1.1032</v>
          </cell>
          <cell r="B4499" t="str">
            <v>Jose Roldan Zamora Valdez</v>
          </cell>
          <cell r="E4499">
            <v>44859.19</v>
          </cell>
          <cell r="F4499">
            <v>46443.9</v>
          </cell>
          <cell r="H4499">
            <v>1584.71</v>
          </cell>
        </row>
        <row r="4500">
          <cell r="A4500" t="str">
            <v>2.1.1.2.1.1.1033</v>
          </cell>
          <cell r="B4500" t="str">
            <v>Direccion General de Industria Militar</v>
          </cell>
        </row>
        <row r="4501">
          <cell r="A4501" t="str">
            <v>2.1.1.2.1.1.1034</v>
          </cell>
          <cell r="B4501" t="str">
            <v>Lopez Espinoza Virgilio Rene</v>
          </cell>
        </row>
        <row r="4502">
          <cell r="A4502" t="str">
            <v>2.1.1.2.1.1.1036</v>
          </cell>
          <cell r="B4502" t="str">
            <v>Ibarra Garzon Jorge</v>
          </cell>
        </row>
        <row r="4503">
          <cell r="A4503" t="str">
            <v>2.1.1.2.1.1.1037</v>
          </cell>
          <cell r="B4503" t="str">
            <v>Angelopolis Consulting Services, S.A. de C.V.</v>
          </cell>
        </row>
        <row r="4504">
          <cell r="A4504" t="str">
            <v>2.1.1.2.1.1.1038</v>
          </cell>
          <cell r="B4504" t="str">
            <v>Luis Fernando Rubio Luna</v>
          </cell>
        </row>
        <row r="4505">
          <cell r="A4505" t="str">
            <v>2.1.1.2.1.1.1039</v>
          </cell>
          <cell r="B4505" t="str">
            <v>Gonzalez Cano Carlos</v>
          </cell>
        </row>
        <row r="4506">
          <cell r="A4506" t="str">
            <v>2.1.1.2.1.1.1040</v>
          </cell>
          <cell r="B4506" t="str">
            <v>Continental Tijuana S.A. de C.V.</v>
          </cell>
        </row>
        <row r="4507">
          <cell r="A4507" t="str">
            <v>2.1.1.2.1.1.1041</v>
          </cell>
          <cell r="B4507" t="str">
            <v>FP Publicidad S.A. de C.V.</v>
          </cell>
        </row>
        <row r="4508">
          <cell r="A4508" t="str">
            <v>2.1.1.2.1.1.1042</v>
          </cell>
          <cell r="B4508" t="str">
            <v>Villanueva Bravo Eustacio</v>
          </cell>
        </row>
        <row r="4509">
          <cell r="A4509" t="str">
            <v>2.1.1.2.1.1.1046</v>
          </cell>
          <cell r="B4509" t="str">
            <v>Barraza Chiquete Miguel Angel</v>
          </cell>
          <cell r="E4509">
            <v>54827.59</v>
          </cell>
          <cell r="F4509">
            <v>54827.59</v>
          </cell>
        </row>
        <row r="4510">
          <cell r="A4510" t="str">
            <v>2.1.1.2.1.1.1055</v>
          </cell>
          <cell r="B4510" t="str">
            <v>Millan Mancera Indra Joshua</v>
          </cell>
        </row>
        <row r="4511">
          <cell r="A4511" t="str">
            <v>2.1.1.2.1.1.1056</v>
          </cell>
          <cell r="B4511" t="str">
            <v>Sevilla Garcia Alejandro</v>
          </cell>
          <cell r="E4511">
            <v>452400</v>
          </cell>
          <cell r="F4511">
            <v>452400</v>
          </cell>
        </row>
        <row r="4512">
          <cell r="A4512" t="str">
            <v>2.1.1.2.1.1.1057</v>
          </cell>
          <cell r="B4512" t="str">
            <v>Autopartes Club S.A de C.V</v>
          </cell>
        </row>
        <row r="4513">
          <cell r="A4513" t="str">
            <v>2.1.1.2.1.1.1058</v>
          </cell>
          <cell r="B4513" t="str">
            <v>Centro Integral de Servicios Impresos y Graficos S. de R.L de C.V</v>
          </cell>
        </row>
        <row r="4514">
          <cell r="A4514" t="str">
            <v>2.1.1.2.1.1.1059</v>
          </cell>
          <cell r="B4514" t="str">
            <v>Atilano Rivera Enrique</v>
          </cell>
        </row>
        <row r="4515">
          <cell r="A4515" t="str">
            <v>2.1.1.2.1.1.1060</v>
          </cell>
          <cell r="B4515" t="str">
            <v>Marroquin Mejia Fathy Raquel</v>
          </cell>
          <cell r="E4515">
            <v>297840.17</v>
          </cell>
          <cell r="F4515">
            <v>297840.17</v>
          </cell>
        </row>
        <row r="4516">
          <cell r="A4516" t="str">
            <v>2.1.1.2.1.1.1061</v>
          </cell>
          <cell r="B4516" t="str">
            <v>Acosta Gutierrez Hugo Gerardo</v>
          </cell>
        </row>
        <row r="4517">
          <cell r="A4517" t="str">
            <v>2.1.1.2.1.1.1062</v>
          </cell>
          <cell r="B4517" t="str">
            <v>Garcia Hernandez Jose Guillermo</v>
          </cell>
        </row>
        <row r="4518">
          <cell r="A4518" t="str">
            <v>2.1.1.2.1.1.1063</v>
          </cell>
          <cell r="B4518" t="str">
            <v>Estolano Valencia Nydia</v>
          </cell>
          <cell r="E4518">
            <v>279873.68</v>
          </cell>
          <cell r="F4518">
            <v>279873.68</v>
          </cell>
        </row>
        <row r="4519">
          <cell r="A4519" t="str">
            <v>2.1.1.2.1.1.1064</v>
          </cell>
          <cell r="B4519" t="str">
            <v>Garcia Garcia Paula Marcela</v>
          </cell>
        </row>
        <row r="4520">
          <cell r="A4520" t="str">
            <v>2.1.1.2.1.1.1065</v>
          </cell>
          <cell r="B4520" t="str">
            <v>Huizar Lozano Ruben</v>
          </cell>
        </row>
        <row r="4521">
          <cell r="A4521" t="str">
            <v>2.1.1.2.1.1.1066</v>
          </cell>
          <cell r="B4521" t="str">
            <v>International MR5 S de R.L. de C.V.</v>
          </cell>
          <cell r="E4521">
            <v>491155.74</v>
          </cell>
          <cell r="F4521">
            <v>491155.74</v>
          </cell>
        </row>
        <row r="4522">
          <cell r="A4522" t="str">
            <v>2.1.1.2.1.1.1067</v>
          </cell>
          <cell r="B4522" t="str">
            <v>Ochoa Cebreros Tomas</v>
          </cell>
        </row>
        <row r="4523">
          <cell r="A4523" t="str">
            <v>2.1.1.2.1.1.1068</v>
          </cell>
          <cell r="B4523" t="str">
            <v>Hernandez Trejo Gilberto</v>
          </cell>
        </row>
        <row r="4524">
          <cell r="A4524" t="str">
            <v>2.1.1.2.1.1.1069</v>
          </cell>
          <cell r="B4524" t="str">
            <v>Gonzalez Hernandez Jaime Esteban</v>
          </cell>
        </row>
        <row r="4525">
          <cell r="A4525" t="str">
            <v>2.1.1.2.1.1.1070</v>
          </cell>
          <cell r="B4525" t="str">
            <v>Perez Celis Francisco Gerardo</v>
          </cell>
          <cell r="E4525">
            <v>138082.68</v>
          </cell>
          <cell r="F4525">
            <v>138082.68</v>
          </cell>
        </row>
        <row r="4526">
          <cell r="A4526" t="str">
            <v>2.1.1.2.1.1.1071</v>
          </cell>
          <cell r="B4526" t="str">
            <v>Ensuma Agente de Seguros y Finanzas S.A. de C.V</v>
          </cell>
        </row>
        <row r="4527">
          <cell r="A4527" t="str">
            <v>2.1.1.2.1.1.1072</v>
          </cell>
          <cell r="B4527" t="str">
            <v>Sistemas de Copiado Digitales de Baja California S.A de C.V.</v>
          </cell>
        </row>
        <row r="4528">
          <cell r="A4528" t="str">
            <v>2.1.1.2.1.1.1073</v>
          </cell>
          <cell r="B4528" t="str">
            <v>Sporting Autorreparaciones S.A de C.V.</v>
          </cell>
          <cell r="E4528">
            <v>272472.40000000002</v>
          </cell>
          <cell r="F4528">
            <v>272472.40000000002</v>
          </cell>
        </row>
        <row r="4529">
          <cell r="A4529" t="str">
            <v>2.1.1.2.1.1.1074</v>
          </cell>
          <cell r="B4529" t="str">
            <v>CFE Suministrador de Servicios Basicos</v>
          </cell>
          <cell r="E4529">
            <v>6091469.9900000002</v>
          </cell>
          <cell r="F4529">
            <v>6092698.9900000002</v>
          </cell>
          <cell r="H4529">
            <v>1229</v>
          </cell>
        </row>
        <row r="4530">
          <cell r="A4530" t="str">
            <v>2.1.1.2.1.1.1075</v>
          </cell>
          <cell r="B4530" t="str">
            <v>Rosati Beristain Ernesto</v>
          </cell>
          <cell r="E4530">
            <v>177435.08</v>
          </cell>
          <cell r="F4530">
            <v>177435.08</v>
          </cell>
        </row>
        <row r="4531">
          <cell r="A4531" t="str">
            <v>2.1.1.2.1.1.1076</v>
          </cell>
          <cell r="B4531" t="str">
            <v>Ayala Mejia Daniel Andres</v>
          </cell>
          <cell r="E4531">
            <v>254482.75</v>
          </cell>
          <cell r="F4531">
            <v>254482.75</v>
          </cell>
        </row>
        <row r="4532">
          <cell r="A4532" t="str">
            <v>2.1.1.2.1.1.1077</v>
          </cell>
          <cell r="B4532" t="str">
            <v>Ezquivel Zamudio Benicio</v>
          </cell>
          <cell r="E4532">
            <v>48778</v>
          </cell>
          <cell r="F4532">
            <v>48778</v>
          </cell>
        </row>
        <row r="4533">
          <cell r="A4533" t="str">
            <v>2.1.1.2.1.1.1078</v>
          </cell>
          <cell r="B4533" t="str">
            <v>Construccion y Mantenimiento de Pavimentos, S.A de C.V.</v>
          </cell>
          <cell r="E4533">
            <v>574320</v>
          </cell>
          <cell r="F4533">
            <v>574320</v>
          </cell>
        </row>
        <row r="4534">
          <cell r="A4534" t="str">
            <v>2.1.1.2.1.1.1079</v>
          </cell>
          <cell r="B4534" t="str">
            <v>Mogollon Perez Danny Fidel</v>
          </cell>
          <cell r="E4534">
            <v>50258.63</v>
          </cell>
          <cell r="F4534">
            <v>54827.59</v>
          </cell>
          <cell r="H4534">
            <v>4568.96</v>
          </cell>
        </row>
        <row r="4535">
          <cell r="A4535" t="str">
            <v>2.1.1.2.1.1.1080</v>
          </cell>
          <cell r="B4535" t="str">
            <v>Sanchez Gomez Maria Guadalupe</v>
          </cell>
        </row>
        <row r="4536">
          <cell r="A4536" t="str">
            <v>2.1.1.2.1.1.1081</v>
          </cell>
          <cell r="B4536" t="str">
            <v>Comercial Sonora BCN, S.A de  C.V</v>
          </cell>
          <cell r="E4536">
            <v>8800.2199999999993</v>
          </cell>
          <cell r="F4536">
            <v>8800.2199999999993</v>
          </cell>
        </row>
        <row r="4537">
          <cell r="A4537" t="str">
            <v>2.1.1.2.1.1.1082</v>
          </cell>
          <cell r="B4537" t="str">
            <v>Naranjo Quiroz Felipe Guillermo</v>
          </cell>
          <cell r="E4537">
            <v>54827.59</v>
          </cell>
          <cell r="F4537">
            <v>59396.55</v>
          </cell>
          <cell r="H4537">
            <v>4568.96</v>
          </cell>
        </row>
        <row r="4538">
          <cell r="A4538" t="str">
            <v>2.1.1.2.1.1.1083</v>
          </cell>
          <cell r="B4538" t="str">
            <v>Ochoa Montalban Clarisol</v>
          </cell>
          <cell r="E4538">
            <v>78403.490000000005</v>
          </cell>
          <cell r="F4538">
            <v>84434.49</v>
          </cell>
          <cell r="H4538">
            <v>6031</v>
          </cell>
        </row>
        <row r="4539">
          <cell r="A4539" t="str">
            <v>2.1.1.2.1.1.1084</v>
          </cell>
          <cell r="B4539" t="str">
            <v>Valenzuela Silvestre Nahum Francisco</v>
          </cell>
          <cell r="E4539">
            <v>8853.1200000000008</v>
          </cell>
          <cell r="F4539">
            <v>8853.1200000000008</v>
          </cell>
        </row>
        <row r="4540">
          <cell r="A4540" t="str">
            <v>2.1.1.2.1.1.1085</v>
          </cell>
          <cell r="B4540" t="str">
            <v>Administradora del Colorado  S. de R.L de C.V</v>
          </cell>
        </row>
        <row r="4541">
          <cell r="A4541" t="str">
            <v>2.1.1.2.1.1.1086</v>
          </cell>
          <cell r="B4541" t="str">
            <v>Flores Zamudio Brendley Vladimir</v>
          </cell>
          <cell r="E4541">
            <v>97276.92</v>
          </cell>
          <cell r="F4541">
            <v>97276.92</v>
          </cell>
        </row>
        <row r="4542">
          <cell r="A4542" t="str">
            <v>2.1.1.2.1.1.1087</v>
          </cell>
          <cell r="B4542" t="str">
            <v>Rodriguez Ibarra Ivan Hiram</v>
          </cell>
          <cell r="E4542">
            <v>199619.97</v>
          </cell>
          <cell r="F4542">
            <v>199619.97</v>
          </cell>
        </row>
        <row r="4543">
          <cell r="A4543" t="str">
            <v>2.1.1.2.1.1.1088</v>
          </cell>
          <cell r="B4543" t="str">
            <v>Comercializadora Quiba S.A. de C.V.</v>
          </cell>
          <cell r="E4543">
            <v>117696.74</v>
          </cell>
          <cell r="F4543">
            <v>117696.74</v>
          </cell>
        </row>
        <row r="4544">
          <cell r="A4544" t="str">
            <v>2.1.1.2.1.1.1089</v>
          </cell>
          <cell r="B4544" t="str">
            <v>Copyrent Del Noroeste S.A de C.V.</v>
          </cell>
          <cell r="E4544">
            <v>712.24</v>
          </cell>
          <cell r="F4544">
            <v>712.24</v>
          </cell>
        </row>
        <row r="4545">
          <cell r="A4545" t="str">
            <v>2.1.1.2.1.1.1090</v>
          </cell>
          <cell r="B4545" t="str">
            <v>Dueñas Castillo Andres Alejandro</v>
          </cell>
          <cell r="E4545">
            <v>4568.97</v>
          </cell>
          <cell r="F4545">
            <v>4568.97</v>
          </cell>
        </row>
        <row r="4546">
          <cell r="A4546" t="str">
            <v>2.1.1.2.1.1.1091</v>
          </cell>
          <cell r="B4546" t="str">
            <v>Zurich Compañia de Seguros, S.A. de C.V.</v>
          </cell>
          <cell r="E4546">
            <v>29837.47</v>
          </cell>
          <cell r="F4546">
            <v>52401.4</v>
          </cell>
          <cell r="H4546">
            <v>22563.93</v>
          </cell>
        </row>
        <row r="4547">
          <cell r="A4547" t="str">
            <v>2.1.1.2.1.1.1092</v>
          </cell>
          <cell r="B4547" t="str">
            <v>Bernal Hinojosa Carlos Enrique</v>
          </cell>
          <cell r="E4547">
            <v>300000.05</v>
          </cell>
          <cell r="F4547">
            <v>300000.05</v>
          </cell>
        </row>
        <row r="4548">
          <cell r="A4548" t="str">
            <v>2.1.1.2.1.1.1093</v>
          </cell>
          <cell r="B4548" t="str">
            <v>Serrano Garcia Luis Fernando</v>
          </cell>
          <cell r="E4548">
            <v>215400</v>
          </cell>
          <cell r="F4548">
            <v>215400</v>
          </cell>
        </row>
        <row r="4549">
          <cell r="A4549" t="str">
            <v>2.1.1.2.1.1.1094</v>
          </cell>
          <cell r="B4549" t="str">
            <v>Leon Gonzalez Hosanna Daniela</v>
          </cell>
          <cell r="E4549">
            <v>34800</v>
          </cell>
          <cell r="F4549">
            <v>34800</v>
          </cell>
        </row>
        <row r="4550">
          <cell r="A4550" t="str">
            <v>2.1.1.2.1.1.1095</v>
          </cell>
          <cell r="B4550" t="str">
            <v>DMA Consorcio Empresarial S. de R.L de C.V.</v>
          </cell>
          <cell r="E4550">
            <v>32016</v>
          </cell>
          <cell r="F4550">
            <v>32016</v>
          </cell>
        </row>
        <row r="4551">
          <cell r="A4551" t="str">
            <v>2.1.1.2.1.1.1096</v>
          </cell>
          <cell r="B4551" t="str">
            <v>Gonzalez Labastida Ricardo</v>
          </cell>
          <cell r="E4551">
            <v>81200</v>
          </cell>
          <cell r="F4551">
            <v>81200</v>
          </cell>
        </row>
        <row r="4552">
          <cell r="A4552" t="str">
            <v>2.1.1.2.1.1.1097</v>
          </cell>
          <cell r="B4552" t="str">
            <v>Millan Torrecillas Felix</v>
          </cell>
          <cell r="E4552">
            <v>40600</v>
          </cell>
          <cell r="F4552">
            <v>40600</v>
          </cell>
        </row>
        <row r="4553">
          <cell r="A4553" t="str">
            <v>2.1.1.2.1.1.1098</v>
          </cell>
          <cell r="B4553" t="str">
            <v>Agencia Fronteriza de Noticias S.A. de C.V.</v>
          </cell>
          <cell r="E4553">
            <v>17400</v>
          </cell>
          <cell r="F4553">
            <v>17400</v>
          </cell>
        </row>
        <row r="4554">
          <cell r="A4554" t="str">
            <v>2.1.1.2.1.1.1099</v>
          </cell>
          <cell r="B4554" t="str">
            <v>Felix Vega Maria del Rosario</v>
          </cell>
          <cell r="E4554">
            <v>46400</v>
          </cell>
          <cell r="F4554">
            <v>46400</v>
          </cell>
        </row>
        <row r="4555">
          <cell r="A4555" t="str">
            <v>2.1.1.2.1.1.1100</v>
          </cell>
          <cell r="B4555" t="str">
            <v>Capomas Construcciones y Asociados S.C.</v>
          </cell>
          <cell r="E4555">
            <v>145707.37</v>
          </cell>
          <cell r="F4555">
            <v>145707.37</v>
          </cell>
        </row>
        <row r="4556">
          <cell r="A4556" t="str">
            <v>2.1.1.2.1.1.1101</v>
          </cell>
          <cell r="B4556" t="str">
            <v>Renteria Sanchez Fernando</v>
          </cell>
          <cell r="E4556">
            <v>228870.19</v>
          </cell>
          <cell r="F4556">
            <v>228870.19</v>
          </cell>
        </row>
        <row r="4557">
          <cell r="A4557" t="str">
            <v>2.1.1.2.1.1.1102</v>
          </cell>
          <cell r="B4557" t="str">
            <v>Radio Triunfos S.A. de C.V.</v>
          </cell>
        </row>
        <row r="4558">
          <cell r="A4558" t="str">
            <v>2.1.1.2.1.1.1103</v>
          </cell>
          <cell r="B4558" t="str">
            <v>Difusora MLVH S.A de C.V</v>
          </cell>
          <cell r="E4558">
            <v>708055.76</v>
          </cell>
          <cell r="F4558">
            <v>708055.76</v>
          </cell>
        </row>
        <row r="4559">
          <cell r="A4559" t="str">
            <v>2.1.1.2.1.1.1104</v>
          </cell>
          <cell r="B4559" t="str">
            <v>Bezares Chacon Miriam</v>
          </cell>
          <cell r="E4559">
            <v>34800</v>
          </cell>
          <cell r="F4559">
            <v>34800</v>
          </cell>
        </row>
        <row r="4560">
          <cell r="A4560" t="str">
            <v>2.1.1.2.1.1.1105</v>
          </cell>
          <cell r="B4560" t="str">
            <v>Flores Alvarez Jesus Miguel</v>
          </cell>
          <cell r="E4560">
            <v>34800</v>
          </cell>
          <cell r="F4560">
            <v>34800</v>
          </cell>
        </row>
        <row r="4561">
          <cell r="A4561" t="str">
            <v>2.1.1.2.1.1.1106</v>
          </cell>
          <cell r="B4561" t="str">
            <v>Rojo Jimenez Alma Guadalupe</v>
          </cell>
          <cell r="E4561">
            <v>6158.25</v>
          </cell>
          <cell r="F4561">
            <v>6158.25</v>
          </cell>
        </row>
        <row r="4562">
          <cell r="A4562" t="str">
            <v>2.1.1.2.1.1.1107</v>
          </cell>
          <cell r="B4562" t="str">
            <v>Moreno Herrera Ruben Alejandro</v>
          </cell>
        </row>
        <row r="4563">
          <cell r="A4563" t="str">
            <v>2.1.1.2.1.1.1108</v>
          </cell>
          <cell r="B4563" t="str">
            <v>Simental Avila Manuel de Jesus</v>
          </cell>
          <cell r="E4563">
            <v>3944</v>
          </cell>
          <cell r="F4563">
            <v>3944</v>
          </cell>
        </row>
        <row r="4564">
          <cell r="A4564" t="str">
            <v>2.1.1.2.1.1.1109</v>
          </cell>
          <cell r="B4564" t="str">
            <v>Ingenieria en Vehiculos de Emergencia SA de CV</v>
          </cell>
          <cell r="E4564">
            <v>672800</v>
          </cell>
          <cell r="F4564">
            <v>672800</v>
          </cell>
        </row>
        <row r="4565">
          <cell r="A4565" t="str">
            <v>2.1.1.2.1.1.1110</v>
          </cell>
          <cell r="B4565" t="str">
            <v>Monterrey Asistencia SA de CV</v>
          </cell>
          <cell r="E4565">
            <v>684052</v>
          </cell>
          <cell r="F4565">
            <v>684052</v>
          </cell>
        </row>
        <row r="4566">
          <cell r="A4566" t="str">
            <v>2.1.1.2.1.1.1111</v>
          </cell>
          <cell r="B4566" t="str">
            <v>Castro Godoy Melchor</v>
          </cell>
          <cell r="E4566">
            <v>22040</v>
          </cell>
          <cell r="F4566">
            <v>22040</v>
          </cell>
        </row>
        <row r="4567">
          <cell r="A4567" t="str">
            <v>2.1.1.2.1.1.1112</v>
          </cell>
          <cell r="B4567" t="str">
            <v>Morett Cubas Pamela</v>
          </cell>
        </row>
        <row r="4568">
          <cell r="A4568" t="str">
            <v>2.1.1.2.1.1.1113</v>
          </cell>
          <cell r="B4568" t="str">
            <v>Garrido Carrion Enterprises S De RL De CV</v>
          </cell>
          <cell r="E4568">
            <v>43500</v>
          </cell>
          <cell r="F4568">
            <v>43500</v>
          </cell>
        </row>
        <row r="4569">
          <cell r="A4569" t="str">
            <v>2.1.1.2.1.1.1114</v>
          </cell>
          <cell r="B4569" t="str">
            <v>Moroyoqui Maria De Jesus</v>
          </cell>
        </row>
        <row r="4570">
          <cell r="A4570" t="str">
            <v>2.1.1.2.1.1.1115</v>
          </cell>
          <cell r="B4570" t="str">
            <v>Inzunza Mendoza Jose Angel</v>
          </cell>
        </row>
        <row r="4571">
          <cell r="A4571" t="str">
            <v>2.1.1.2.1.1.1116</v>
          </cell>
          <cell r="B4571" t="str">
            <v>Perales Ramirez Edgar Alberto</v>
          </cell>
          <cell r="E4571">
            <v>69600</v>
          </cell>
          <cell r="F4571">
            <v>69600</v>
          </cell>
        </row>
        <row r="4572">
          <cell r="A4572" t="str">
            <v>2.1.1.2.1.1.1117</v>
          </cell>
          <cell r="B4572" t="str">
            <v>Palacios Tejeida Sergio</v>
          </cell>
          <cell r="E4572">
            <v>11004.92</v>
          </cell>
          <cell r="F4572">
            <v>11004.92</v>
          </cell>
        </row>
        <row r="4573">
          <cell r="A4573" t="str">
            <v>2.1.1.2.1.1.1118</v>
          </cell>
          <cell r="B4573" t="str">
            <v>Morales Manzano Armando</v>
          </cell>
        </row>
        <row r="4574">
          <cell r="A4574" t="str">
            <v>2.1.1.2.1.1.1119</v>
          </cell>
          <cell r="B4574" t="str">
            <v>Zatarain Teran Raymundo</v>
          </cell>
        </row>
        <row r="4575">
          <cell r="A4575" t="str">
            <v>2.1.1.2.1.1.1120</v>
          </cell>
          <cell r="B4575" t="str">
            <v>Ruiz Gaitan Oscar Antonio</v>
          </cell>
          <cell r="E4575">
            <v>30276</v>
          </cell>
          <cell r="F4575">
            <v>30276</v>
          </cell>
        </row>
        <row r="4576">
          <cell r="A4576" t="str">
            <v>2.1.1.2.1.1.1121</v>
          </cell>
          <cell r="B4576" t="str">
            <v>Salas Castillo Luis David</v>
          </cell>
          <cell r="E4576">
            <v>20044.8</v>
          </cell>
          <cell r="F4576">
            <v>20044.8</v>
          </cell>
        </row>
        <row r="4577">
          <cell r="A4577" t="str">
            <v>2.1.1.2.1.1.1122</v>
          </cell>
          <cell r="B4577" t="str">
            <v>Rosarito ArtFest AC</v>
          </cell>
          <cell r="E4577">
            <v>125000</v>
          </cell>
          <cell r="F4577">
            <v>125000</v>
          </cell>
        </row>
        <row r="4578">
          <cell r="A4578" t="str">
            <v>2.1.1.2.1.1.1123</v>
          </cell>
          <cell r="B4578" t="str">
            <v>Material y Maquinaria de Rosarito S.A de C.V</v>
          </cell>
          <cell r="E4578">
            <v>81740.31</v>
          </cell>
          <cell r="F4578">
            <v>81740.31</v>
          </cell>
        </row>
        <row r="4579">
          <cell r="A4579" t="str">
            <v>2.1.1.2.1.1.1124</v>
          </cell>
          <cell r="B4579" t="str">
            <v>Copiadoras Occidentales y Servicios S.A. de C.V.</v>
          </cell>
        </row>
        <row r="4580">
          <cell r="A4580" t="str">
            <v>2.1.1.2.1.1.1125</v>
          </cell>
          <cell r="B4580" t="str">
            <v>Comercializadora Interpacific S.A. de C.V.</v>
          </cell>
        </row>
        <row r="4581">
          <cell r="A4581" t="str">
            <v>2.1.1.2.1.1.1126</v>
          </cell>
          <cell r="B4581" t="str">
            <v>Velazquez Gonzalez Gloria Esther</v>
          </cell>
        </row>
        <row r="4582">
          <cell r="A4582" t="str">
            <v>2.1.1.2.1.1.1127</v>
          </cell>
          <cell r="B4582" t="str">
            <v>Distribucion De Equipo Tactico Y Soluciones S. de R.L. de C.V.</v>
          </cell>
        </row>
        <row r="4583">
          <cell r="A4583" t="str">
            <v>2.1.1.2.1.1.1128</v>
          </cell>
          <cell r="B4583" t="str">
            <v>Comercializadora Aviles S.A. de C.V.</v>
          </cell>
        </row>
        <row r="4584">
          <cell r="A4584" t="str">
            <v>2.1.1.2.1.1.1129</v>
          </cell>
          <cell r="B4584" t="str">
            <v>Equipo Industrial Y Suministros Medicos S. De R.L. De C.V.</v>
          </cell>
          <cell r="E4584">
            <v>241296.24</v>
          </cell>
          <cell r="F4584">
            <v>241296.24</v>
          </cell>
        </row>
        <row r="4585">
          <cell r="A4585" t="str">
            <v>2.1.1.2.1.1.1130</v>
          </cell>
          <cell r="B4585" t="str">
            <v>Gotoco Alimentos Procesados S. De R.L. De C.V.</v>
          </cell>
        </row>
        <row r="4586">
          <cell r="A4586" t="str">
            <v>2.1.1.2.1.1.1131</v>
          </cell>
          <cell r="B4586" t="str">
            <v>Industrias de Copiado S.A. De C.V.</v>
          </cell>
        </row>
        <row r="4587">
          <cell r="A4587" t="str">
            <v>2.1.1.2.1.1.1132</v>
          </cell>
          <cell r="B4587" t="str">
            <v>Jardineria Integral y de Riego S.A. de C.V.</v>
          </cell>
        </row>
        <row r="4588">
          <cell r="A4588" t="str">
            <v>2.1.1.2.1.1.1133</v>
          </cell>
          <cell r="B4588" t="str">
            <v>Espacios e Imagen de Oficina S.A. de C.V.</v>
          </cell>
        </row>
        <row r="4589">
          <cell r="A4589" t="str">
            <v>2.1.1.2.1.1.1134</v>
          </cell>
          <cell r="B4589" t="str">
            <v>Interfase Tecnologia y de Comunicaciones, S.A. de C.V.</v>
          </cell>
          <cell r="E4589">
            <v>63422.559999999998</v>
          </cell>
          <cell r="F4589">
            <v>63422.559999999998</v>
          </cell>
        </row>
        <row r="4590">
          <cell r="A4590" t="str">
            <v>2.1.1.2.1.1.1135</v>
          </cell>
          <cell r="B4590" t="str">
            <v>Multimedios S.A de C.V</v>
          </cell>
          <cell r="E4590">
            <v>49880</v>
          </cell>
          <cell r="F4590">
            <v>49880</v>
          </cell>
        </row>
        <row r="4591">
          <cell r="A4591" t="str">
            <v>2.1.1.2.1.1.1136</v>
          </cell>
          <cell r="B4591" t="str">
            <v>Ercom Radiocomunicaciones y Servicios S.A. de C.V.</v>
          </cell>
          <cell r="E4591">
            <v>244238</v>
          </cell>
          <cell r="F4591">
            <v>249342</v>
          </cell>
          <cell r="H4591">
            <v>5104</v>
          </cell>
        </row>
        <row r="4592">
          <cell r="A4592" t="str">
            <v>2.1.1.2.1.1.1137</v>
          </cell>
          <cell r="B4592" t="str">
            <v>Laura Angelica Martinez Tobon</v>
          </cell>
          <cell r="E4592">
            <v>29000</v>
          </cell>
          <cell r="F4592">
            <v>29000</v>
          </cell>
        </row>
        <row r="4593">
          <cell r="A4593" t="str">
            <v>2.1.1.2.1.1.1138</v>
          </cell>
          <cell r="B4593" t="str">
            <v>Cardenas Morales Maria de Jesus</v>
          </cell>
          <cell r="E4593">
            <v>2784</v>
          </cell>
          <cell r="F4593">
            <v>2784</v>
          </cell>
        </row>
        <row r="4594">
          <cell r="A4594" t="str">
            <v>2.1.1.2.1.1.1139</v>
          </cell>
          <cell r="B4594" t="str">
            <v>Estrada Gonzalez Raul</v>
          </cell>
          <cell r="E4594">
            <v>23756.799999999999</v>
          </cell>
          <cell r="F4594">
            <v>23756.799999999999</v>
          </cell>
        </row>
        <row r="4595">
          <cell r="A4595" t="str">
            <v>2.1.1.2.1.1.1140</v>
          </cell>
          <cell r="B4595" t="str">
            <v>Baja Office Supplies S.A. de C.V.</v>
          </cell>
        </row>
        <row r="4596">
          <cell r="A4596" t="str">
            <v>2.1.1.2.1.1.1141</v>
          </cell>
          <cell r="B4596" t="str">
            <v>Save Max S. de R.L. de C.V.</v>
          </cell>
          <cell r="E4596">
            <v>30868.45</v>
          </cell>
          <cell r="F4596">
            <v>30868.45</v>
          </cell>
        </row>
        <row r="4597">
          <cell r="A4597" t="str">
            <v>2.1.1.2.1.1.1142</v>
          </cell>
          <cell r="B4597" t="str">
            <v>Valdez Morales Olivia</v>
          </cell>
        </row>
        <row r="4598">
          <cell r="A4598" t="str">
            <v>2.1.1.2.1.1.1143</v>
          </cell>
          <cell r="B4598" t="str">
            <v>Camacho Elizondo Evangelina</v>
          </cell>
          <cell r="E4598">
            <v>22798.87</v>
          </cell>
          <cell r="F4598">
            <v>22798.87</v>
          </cell>
        </row>
        <row r="4599">
          <cell r="A4599" t="str">
            <v>2.1.1.2.1.1.1144</v>
          </cell>
          <cell r="B4599" t="str">
            <v>El Ire del Cristal S.A. de C.V.</v>
          </cell>
          <cell r="E4599">
            <v>464.23</v>
          </cell>
          <cell r="F4599">
            <v>464.23</v>
          </cell>
        </row>
        <row r="4600">
          <cell r="A4600" t="str">
            <v>2.1.1.2.1.1.1145</v>
          </cell>
          <cell r="B4600" t="str">
            <v>Asesoria y Construcciones Civiles S. de R.L. de C.V.</v>
          </cell>
          <cell r="E4600">
            <v>248966.27</v>
          </cell>
          <cell r="F4600">
            <v>248966.27</v>
          </cell>
        </row>
        <row r="4601">
          <cell r="A4601" t="str">
            <v>2.1.1.2.1.1.1146</v>
          </cell>
          <cell r="B4601" t="str">
            <v>Leal Villegas Rosa Armida</v>
          </cell>
          <cell r="E4601">
            <v>7308</v>
          </cell>
          <cell r="F4601">
            <v>7308</v>
          </cell>
        </row>
        <row r="4602">
          <cell r="A4602" t="str">
            <v>2.1.1.2.1.1.1147</v>
          </cell>
          <cell r="B4602" t="str">
            <v>Redes, Comunicaciones y Tegnologia S. de R.L. de C.V.</v>
          </cell>
        </row>
        <row r="4603">
          <cell r="A4603" t="str">
            <v>2.1.1.2.1.1.1148</v>
          </cell>
          <cell r="B4603" t="str">
            <v>Caldera Gonzalez Adriana Lizeth</v>
          </cell>
          <cell r="E4603">
            <v>3480</v>
          </cell>
          <cell r="F4603">
            <v>3480</v>
          </cell>
        </row>
        <row r="4604">
          <cell r="A4604" t="str">
            <v>2.1.1.2.1.1.1149</v>
          </cell>
          <cell r="B4604" t="str">
            <v>Bravo Bravo Ruben</v>
          </cell>
          <cell r="E4604">
            <v>13550</v>
          </cell>
          <cell r="F4604">
            <v>13550</v>
          </cell>
        </row>
        <row r="4605">
          <cell r="A4605" t="str">
            <v>2.1.1.2.1.1.1150</v>
          </cell>
          <cell r="B4605" t="str">
            <v>Insignia Life S.A. de C.V.</v>
          </cell>
          <cell r="E4605">
            <v>165986</v>
          </cell>
          <cell r="F4605">
            <v>165986</v>
          </cell>
        </row>
        <row r="4606">
          <cell r="A4606" t="str">
            <v>2.1.1.2.1.1.1151</v>
          </cell>
          <cell r="B4606" t="str">
            <v>Esdras Amador Lopez</v>
          </cell>
          <cell r="E4606">
            <v>3190</v>
          </cell>
          <cell r="F4606">
            <v>3190</v>
          </cell>
        </row>
        <row r="4607">
          <cell r="A4607" t="str">
            <v>2.1.1.2.1.1.1152</v>
          </cell>
          <cell r="B4607" t="str">
            <v>Chan Castillo Carolina</v>
          </cell>
          <cell r="E4607">
            <v>56510</v>
          </cell>
          <cell r="F4607">
            <v>56510</v>
          </cell>
        </row>
        <row r="4608">
          <cell r="A4608" t="str">
            <v>2.1.1.2.1.1.1153</v>
          </cell>
          <cell r="B4608" t="str">
            <v>Diaz Gutierrez Salvador Alejando</v>
          </cell>
        </row>
        <row r="4609">
          <cell r="A4609" t="str">
            <v>2.1.1.2.1.1.1154</v>
          </cell>
          <cell r="B4609" t="str">
            <v>Escamilla Hurtado Juan Arturo</v>
          </cell>
        </row>
        <row r="4610">
          <cell r="A4610" t="str">
            <v>2.1.1.2.1.1.1155</v>
          </cell>
          <cell r="B4610" t="str">
            <v>Martinez Costa Edwin Emmanuel</v>
          </cell>
        </row>
        <row r="4611">
          <cell r="A4611" t="str">
            <v>2.1.1.2.1.1.1156</v>
          </cell>
          <cell r="B4611" t="str">
            <v>Garcia Andrade Arturo</v>
          </cell>
        </row>
        <row r="4612">
          <cell r="A4612" t="str">
            <v>2.1.1.2.1.1.1157</v>
          </cell>
          <cell r="B4612" t="str">
            <v>Meza Orozco Tame Ramiro</v>
          </cell>
          <cell r="E4612">
            <v>117999.85</v>
          </cell>
          <cell r="F4612">
            <v>117999.85</v>
          </cell>
        </row>
        <row r="4613">
          <cell r="A4613" t="str">
            <v>2.1.1.2.1.1.1158</v>
          </cell>
          <cell r="B4613" t="str">
            <v>Cruz Nuño Miguel Humberto</v>
          </cell>
        </row>
        <row r="4614">
          <cell r="A4614" t="str">
            <v>2.1.1.2.1.1.1159</v>
          </cell>
          <cell r="B4614" t="str">
            <v>Arreola Santos Jose Angel</v>
          </cell>
          <cell r="E4614">
            <v>158841.34</v>
          </cell>
          <cell r="F4614">
            <v>158841.34</v>
          </cell>
        </row>
        <row r="4615">
          <cell r="A4615" t="str">
            <v>2.1.1.2.1.1.1160</v>
          </cell>
          <cell r="B4615" t="str">
            <v>Garduño Espinoza Luis Daniel</v>
          </cell>
          <cell r="E4615">
            <v>31800.01</v>
          </cell>
          <cell r="F4615">
            <v>41120.699999999997</v>
          </cell>
          <cell r="H4615">
            <v>9320.69</v>
          </cell>
        </row>
        <row r="4616">
          <cell r="A4616" t="str">
            <v>2.1.1.2.1.1.1161</v>
          </cell>
          <cell r="B4616" t="str">
            <v>Hidalgo de la Cruz Cristian Yazmin</v>
          </cell>
        </row>
        <row r="4617">
          <cell r="A4617" t="str">
            <v>2.1.1.2.1.1.1162</v>
          </cell>
          <cell r="B4617" t="str">
            <v>Meza Orozco Jaime Ramiro</v>
          </cell>
        </row>
        <row r="4618">
          <cell r="A4618" t="str">
            <v>2.1.1.2.1.1.1163</v>
          </cell>
          <cell r="B4618" t="str">
            <v>Gonzalez Rangel Maria Elena</v>
          </cell>
          <cell r="E4618">
            <v>23432</v>
          </cell>
          <cell r="F4618">
            <v>23432</v>
          </cell>
        </row>
        <row r="4619">
          <cell r="A4619" t="str">
            <v>2.1.1.2.1.1.1164</v>
          </cell>
          <cell r="B4619" t="str">
            <v>Sistemas y Servicios Profesionales S. C.</v>
          </cell>
          <cell r="E4619">
            <v>449721.58</v>
          </cell>
          <cell r="F4619">
            <v>449721.58</v>
          </cell>
        </row>
        <row r="4620">
          <cell r="A4620" t="str">
            <v>2.1.1.2.1.1.1165</v>
          </cell>
          <cell r="B4620" t="str">
            <v>Hernandez Islas Jorge Antonio</v>
          </cell>
          <cell r="E4620">
            <v>79500</v>
          </cell>
          <cell r="F4620">
            <v>79500</v>
          </cell>
        </row>
        <row r="4621">
          <cell r="A4621" t="str">
            <v>2.1.1.2.1.1.1166</v>
          </cell>
          <cell r="B4621" t="str">
            <v>Suarez Garcia Ernesto</v>
          </cell>
          <cell r="E4621">
            <v>15312</v>
          </cell>
          <cell r="F4621">
            <v>15312</v>
          </cell>
        </row>
        <row r="4622">
          <cell r="A4622" t="str">
            <v>2.1.1.2.1.1.1167</v>
          </cell>
          <cell r="B4622" t="str">
            <v>Empresas el Escorpión Negro S.A. de C.V.</v>
          </cell>
        </row>
        <row r="4623">
          <cell r="A4623" t="str">
            <v>2.1.1.2.1.1.1168</v>
          </cell>
          <cell r="B4623" t="str">
            <v>Corporativo Tekseg S. de R.L.</v>
          </cell>
          <cell r="E4623">
            <v>155440</v>
          </cell>
          <cell r="F4623">
            <v>491439.01</v>
          </cell>
          <cell r="H4623">
            <v>335999.01</v>
          </cell>
        </row>
        <row r="4624">
          <cell r="A4624" t="str">
            <v>2.1.1.2.1.1.1169</v>
          </cell>
          <cell r="B4624" t="str">
            <v>Enova S.A de C.V</v>
          </cell>
        </row>
        <row r="4625">
          <cell r="A4625" t="str">
            <v>2.1.1.2.1.1.1170</v>
          </cell>
          <cell r="B4625" t="str">
            <v>Proveedora de Equipos Textiles S.A. de C.V.</v>
          </cell>
        </row>
        <row r="4626">
          <cell r="A4626" t="str">
            <v>2.1.1.2.1.1.1171</v>
          </cell>
          <cell r="B4626" t="str">
            <v>Proyectos y Construcciones Velisa S. de R.L. de C.V.</v>
          </cell>
        </row>
        <row r="4627">
          <cell r="A4627" t="str">
            <v>2.1.1.2.1.1.1172</v>
          </cell>
          <cell r="B4627" t="str">
            <v>Sicap Construcción y Proyectos S. de R.L.</v>
          </cell>
        </row>
        <row r="4628">
          <cell r="A4628" t="str">
            <v>2.1.1.2.1.1.1173</v>
          </cell>
          <cell r="B4628" t="str">
            <v>Martin Perez Maria Guadalupe</v>
          </cell>
          <cell r="E4628">
            <v>228926</v>
          </cell>
          <cell r="F4628">
            <v>228926</v>
          </cell>
        </row>
        <row r="4629">
          <cell r="A4629" t="str">
            <v>2.1.1.2.1.1.1174</v>
          </cell>
          <cell r="B4629" t="str">
            <v>Cesar Humberto del Valle Ruiz</v>
          </cell>
          <cell r="E4629">
            <v>11745</v>
          </cell>
          <cell r="F4629">
            <v>11745</v>
          </cell>
        </row>
        <row r="4630">
          <cell r="A4630" t="str">
            <v>2.1.1.2.1.1.1175</v>
          </cell>
          <cell r="B4630" t="str">
            <v>Cejudo Rodriguez Claudia</v>
          </cell>
          <cell r="E4630">
            <v>26405.99</v>
          </cell>
          <cell r="F4630">
            <v>33561</v>
          </cell>
          <cell r="H4630">
            <v>7155.01</v>
          </cell>
        </row>
        <row r="4631">
          <cell r="A4631" t="str">
            <v>2.1.1.2.1.1.1176</v>
          </cell>
          <cell r="B4631" t="str">
            <v>Fundación de Artes Musicales de Baja California A.C.</v>
          </cell>
          <cell r="E4631">
            <v>1700</v>
          </cell>
          <cell r="F4631">
            <v>1700</v>
          </cell>
        </row>
        <row r="4632">
          <cell r="A4632" t="str">
            <v>2.1.1.2.1.1.1177</v>
          </cell>
          <cell r="B4632" t="str">
            <v>Chuletos Inc S. de R.L. de C.V.</v>
          </cell>
          <cell r="E4632">
            <v>71732.08</v>
          </cell>
          <cell r="F4632">
            <v>71732.08</v>
          </cell>
        </row>
        <row r="4633">
          <cell r="A4633" t="str">
            <v>2.1.1.2.1.1.1178</v>
          </cell>
          <cell r="B4633" t="str">
            <v>4 Live Marketing de R.L. de C.V.</v>
          </cell>
        </row>
        <row r="4634">
          <cell r="A4634" t="str">
            <v>2.1.1.2.1.1.1179</v>
          </cell>
          <cell r="B4634" t="str">
            <v>Proveedora del Estado S.A. de C.V.</v>
          </cell>
          <cell r="E4634">
            <v>50738.7</v>
          </cell>
          <cell r="F4634">
            <v>50738.7</v>
          </cell>
        </row>
        <row r="4635">
          <cell r="A4635" t="str">
            <v>2.1.1.2.1.1.1180</v>
          </cell>
          <cell r="B4635" t="str">
            <v>Troya Constructoras de Tijuana S.A. de C.V.</v>
          </cell>
        </row>
        <row r="4636">
          <cell r="A4636" t="str">
            <v>2.1.1.2.1.1.1181</v>
          </cell>
          <cell r="B4636" t="str">
            <v>Centro Integral para la Organizacion de Comunidades A.C.</v>
          </cell>
        </row>
        <row r="4637">
          <cell r="A4637" t="str">
            <v>2.1.1.2.1.1.1182</v>
          </cell>
          <cell r="B4637" t="str">
            <v>Econollantas Servicios y Accesorios S.A. de C.V.</v>
          </cell>
          <cell r="E4637">
            <v>15610</v>
          </cell>
          <cell r="F4637">
            <v>15610</v>
          </cell>
        </row>
        <row r="4638">
          <cell r="A4638" t="str">
            <v>2.1.1.2.1.1.1183</v>
          </cell>
          <cell r="B4638" t="str">
            <v>Captive Sport, S.A. de C.V.</v>
          </cell>
        </row>
        <row r="4639">
          <cell r="A4639" t="str">
            <v>2.1.1.2.1.1.1184</v>
          </cell>
          <cell r="B4639" t="str">
            <v>Emporio Automotriz De Tijuana S.A.P.I. de C.V</v>
          </cell>
          <cell r="E4639">
            <v>2500</v>
          </cell>
          <cell r="F4639">
            <v>2500</v>
          </cell>
        </row>
        <row r="4640">
          <cell r="A4640" t="str">
            <v>2.1.1.2.1.1.1185</v>
          </cell>
          <cell r="B4640" t="str">
            <v>Gonzalez Villena Frco</v>
          </cell>
          <cell r="E4640">
            <v>81000.009999999995</v>
          </cell>
          <cell r="F4640">
            <v>81000.009999999995</v>
          </cell>
        </row>
        <row r="4641">
          <cell r="A4641" t="str">
            <v>2.1.1.2.1.1.1186</v>
          </cell>
          <cell r="B4641" t="str">
            <v>Rangel Cataño Nazario</v>
          </cell>
          <cell r="E4641">
            <v>23200</v>
          </cell>
          <cell r="F4641">
            <v>23200</v>
          </cell>
        </row>
        <row r="4642">
          <cell r="A4642" t="str">
            <v>2.1.1.2.1.1.1187</v>
          </cell>
          <cell r="B4642" t="str">
            <v>Media Tension S.A. de Ç.V.</v>
          </cell>
          <cell r="E4642">
            <v>354391.02</v>
          </cell>
          <cell r="F4642">
            <v>354391.02</v>
          </cell>
        </row>
        <row r="4643">
          <cell r="A4643" t="str">
            <v>2.1.1.2.1.1.1188</v>
          </cell>
          <cell r="B4643" t="str">
            <v>Ochoa Ruiz Guadalupe</v>
          </cell>
          <cell r="E4643">
            <v>141936.84</v>
          </cell>
          <cell r="F4643">
            <v>143560.19</v>
          </cell>
          <cell r="H4643">
            <v>1623.35</v>
          </cell>
        </row>
        <row r="4644">
          <cell r="A4644" t="str">
            <v>2.1.1.2.1.1.1189</v>
          </cell>
          <cell r="B4644" t="str">
            <v>Salazar Priego Juan Fernando</v>
          </cell>
          <cell r="E4644">
            <v>18000</v>
          </cell>
          <cell r="F4644">
            <v>18000</v>
          </cell>
        </row>
        <row r="4645">
          <cell r="A4645" t="str">
            <v>2.1.1.2.1.1.1190</v>
          </cell>
          <cell r="B4645" t="str">
            <v>Gleco Medical Usa S. de R.L. de C.V.</v>
          </cell>
          <cell r="E4645">
            <v>1450</v>
          </cell>
          <cell r="F4645">
            <v>1450</v>
          </cell>
        </row>
        <row r="4646">
          <cell r="A4646" t="str">
            <v>2.1.1.2.1.1.1191</v>
          </cell>
          <cell r="B4646" t="str">
            <v>Olimpica S. de R.L. de C.V.</v>
          </cell>
          <cell r="E4646">
            <v>3045</v>
          </cell>
          <cell r="F4646">
            <v>3045</v>
          </cell>
        </row>
        <row r="4647">
          <cell r="A4647" t="str">
            <v>2.1.1.2.1.1.1192</v>
          </cell>
          <cell r="B4647" t="str">
            <v>Ruiz Moncayo Florencia Maria</v>
          </cell>
          <cell r="E4647">
            <v>98784</v>
          </cell>
          <cell r="F4647">
            <v>98784</v>
          </cell>
        </row>
        <row r="4648">
          <cell r="A4648" t="str">
            <v>2.1.1.2.1.1.1193</v>
          </cell>
          <cell r="B4648" t="str">
            <v>Ramirez Garcia Victor Mauricio</v>
          </cell>
          <cell r="E4648">
            <v>46390.559999999998</v>
          </cell>
          <cell r="F4648">
            <v>46390.559999999998</v>
          </cell>
        </row>
        <row r="4649">
          <cell r="A4649" t="str">
            <v>2.1.1.2.1.1.1194</v>
          </cell>
          <cell r="B4649" t="str">
            <v>Camargo Torres Jorge</v>
          </cell>
          <cell r="E4649">
            <v>11640</v>
          </cell>
          <cell r="F4649">
            <v>11640</v>
          </cell>
        </row>
        <row r="4650">
          <cell r="A4650" t="str">
            <v>2.1.1.2.1.1.1195</v>
          </cell>
          <cell r="B4650" t="str">
            <v>Aseguradora Patrimonial Vida S.A. de C.V.</v>
          </cell>
          <cell r="E4650">
            <v>2073534.08</v>
          </cell>
          <cell r="F4650">
            <v>2073534.08</v>
          </cell>
        </row>
        <row r="4651">
          <cell r="A4651" t="str">
            <v>2.1.1.2.1.1.1196</v>
          </cell>
          <cell r="B4651" t="str">
            <v>Peredo Lozano Dante Luis</v>
          </cell>
          <cell r="E4651">
            <v>18154</v>
          </cell>
          <cell r="F4651">
            <v>18154</v>
          </cell>
        </row>
        <row r="4652">
          <cell r="A4652" t="str">
            <v>2.1.1.2.1.1.1197</v>
          </cell>
          <cell r="B4652" t="str">
            <v>Abarca Guzman Jonathan Alain</v>
          </cell>
          <cell r="E4652">
            <v>20000</v>
          </cell>
          <cell r="F4652">
            <v>20000</v>
          </cell>
        </row>
        <row r="4653">
          <cell r="A4653" t="str">
            <v>2.1.1.2.1.1.1198</v>
          </cell>
          <cell r="B4653" t="str">
            <v>Angel Alexis Gutierrez Guevara</v>
          </cell>
          <cell r="E4653">
            <v>3597.16</v>
          </cell>
          <cell r="F4653">
            <v>3597.16</v>
          </cell>
        </row>
        <row r="4654">
          <cell r="A4654" t="str">
            <v>2.1.1.2.1.1.1199</v>
          </cell>
          <cell r="B4654" t="str">
            <v>Quick Medicine S.A de C.V</v>
          </cell>
          <cell r="E4654">
            <v>549729.5</v>
          </cell>
          <cell r="F4654">
            <v>852982.76</v>
          </cell>
          <cell r="H4654">
            <v>303253.26</v>
          </cell>
        </row>
        <row r="4655">
          <cell r="A4655" t="str">
            <v>2.1.1.2.1.1.1200</v>
          </cell>
          <cell r="B4655" t="str">
            <v>Contreras Alonso Edwin</v>
          </cell>
          <cell r="E4655">
            <v>15892</v>
          </cell>
          <cell r="F4655">
            <v>15892</v>
          </cell>
        </row>
        <row r="4656">
          <cell r="A4656" t="str">
            <v>2.1.1.2.1.1.1201</v>
          </cell>
          <cell r="B4656" t="str">
            <v>Ramirez Velazquez Laura Irene</v>
          </cell>
          <cell r="E4656">
            <v>240000</v>
          </cell>
          <cell r="F4656">
            <v>240000</v>
          </cell>
        </row>
        <row r="4657">
          <cell r="A4657" t="str">
            <v>2.1.1.2.1.1.1202</v>
          </cell>
          <cell r="B4657" t="str">
            <v>De la Riva Heredia Ruben</v>
          </cell>
          <cell r="E4657">
            <v>200000</v>
          </cell>
          <cell r="F4657">
            <v>200000</v>
          </cell>
        </row>
        <row r="4658">
          <cell r="A4658" t="str">
            <v>2.1.1.2.1.1.1203</v>
          </cell>
          <cell r="B4658" t="str">
            <v>Ponce Zavala Alejandro</v>
          </cell>
          <cell r="E4658">
            <v>80000</v>
          </cell>
          <cell r="F4658">
            <v>80000</v>
          </cell>
        </row>
        <row r="4659">
          <cell r="A4659" t="str">
            <v>2.1.1.2.1.1.1204</v>
          </cell>
          <cell r="B4659" t="str">
            <v>Juan Francisco Elizalde Valencia</v>
          </cell>
          <cell r="E4659">
            <v>130000</v>
          </cell>
          <cell r="F4659">
            <v>130000</v>
          </cell>
        </row>
        <row r="4660">
          <cell r="A4660" t="str">
            <v>2.1.1.2.1.1.1205</v>
          </cell>
          <cell r="B4660" t="str">
            <v>Humberto Ruben Caballero Cano</v>
          </cell>
          <cell r="E4660">
            <v>24000</v>
          </cell>
          <cell r="F4660">
            <v>24000</v>
          </cell>
        </row>
        <row r="4661">
          <cell r="A4661" t="str">
            <v>2.1.1.2.1.1.1206</v>
          </cell>
          <cell r="B4661" t="str">
            <v>Productora Comercias Jasvic SA  de CV</v>
          </cell>
          <cell r="E4661">
            <v>33524</v>
          </cell>
          <cell r="F4661">
            <v>33524</v>
          </cell>
        </row>
        <row r="4662">
          <cell r="A4662" t="str">
            <v>2.1.1.2.1.1.1207</v>
          </cell>
          <cell r="B4662" t="str">
            <v>Víctor Hugo Garcia León</v>
          </cell>
          <cell r="E4662">
            <v>15990</v>
          </cell>
          <cell r="F4662">
            <v>15990</v>
          </cell>
        </row>
        <row r="4663">
          <cell r="A4663" t="str">
            <v>2.1.1.2.1.1.1208</v>
          </cell>
          <cell r="B4663" t="str">
            <v>Alejandro Varga Bernabe</v>
          </cell>
          <cell r="E4663">
            <v>16704</v>
          </cell>
          <cell r="F4663">
            <v>16704</v>
          </cell>
        </row>
        <row r="4664">
          <cell r="A4664" t="str">
            <v>2.1.1.2.1.1.1209</v>
          </cell>
          <cell r="B4664" t="str">
            <v>Autoservicio Cordova S.A. de C.V.</v>
          </cell>
          <cell r="E4664">
            <v>395786.2</v>
          </cell>
          <cell r="F4664">
            <v>395786.2</v>
          </cell>
        </row>
        <row r="4665">
          <cell r="A4665" t="str">
            <v>2.1.1.2.1.1.1210</v>
          </cell>
          <cell r="B4665" t="str">
            <v>Forma Inteligente S.A. de C.V.</v>
          </cell>
        </row>
        <row r="4666">
          <cell r="A4666" t="str">
            <v>2.1.1.2.1.1.1211</v>
          </cell>
          <cell r="B4666" t="str">
            <v>Ouabi Body Shop S.A. de R.L.</v>
          </cell>
        </row>
        <row r="4667">
          <cell r="A4667" t="str">
            <v>2.1.1.2.1.1.1212</v>
          </cell>
          <cell r="B4667" t="str">
            <v>Next It Innovation S. de R.L. de C.V.</v>
          </cell>
          <cell r="F4667">
            <v>14861.73</v>
          </cell>
          <cell r="H4667">
            <v>14861.73</v>
          </cell>
        </row>
        <row r="4668">
          <cell r="A4668" t="str">
            <v>2.1.1.2.1.1.1213</v>
          </cell>
          <cell r="B4668" t="str">
            <v>Yee Aguiar Manuel</v>
          </cell>
        </row>
        <row r="4669">
          <cell r="A4669" t="str">
            <v>2.1.1.2.1.1.1214</v>
          </cell>
          <cell r="B4669" t="str">
            <v>Martinez Martinez Jose</v>
          </cell>
          <cell r="E4669">
            <v>2784</v>
          </cell>
          <cell r="F4669">
            <v>2784</v>
          </cell>
        </row>
        <row r="4670">
          <cell r="A4670" t="str">
            <v>2.1.1.2.1.1.1215</v>
          </cell>
          <cell r="B4670" t="str">
            <v>Vildram BC S de RL de CV</v>
          </cell>
          <cell r="E4670">
            <v>397.82</v>
          </cell>
          <cell r="F4670">
            <v>397.82</v>
          </cell>
        </row>
        <row r="4671">
          <cell r="A4671" t="str">
            <v>2.1.1.2.1.1.1216</v>
          </cell>
          <cell r="B4671" t="str">
            <v>Al Protechnologies, S.A. de C.V.</v>
          </cell>
          <cell r="E4671">
            <v>434078.57</v>
          </cell>
          <cell r="F4671">
            <v>434078.57</v>
          </cell>
        </row>
        <row r="4672">
          <cell r="A4672" t="str">
            <v>2.1.1.2.1.1.1217</v>
          </cell>
          <cell r="B4672" t="str">
            <v>Inmobiliaria Coast S.A. de C.V.</v>
          </cell>
        </row>
        <row r="4673">
          <cell r="A4673" t="str">
            <v>2.1.1.2.1.1.1218</v>
          </cell>
          <cell r="B4673" t="str">
            <v>Loperena Gilbert Tomas</v>
          </cell>
          <cell r="E4673">
            <v>87686.21</v>
          </cell>
          <cell r="F4673">
            <v>87686.21</v>
          </cell>
        </row>
        <row r="4674">
          <cell r="A4674" t="str">
            <v>2.1.1.2.1.1.1219</v>
          </cell>
          <cell r="B4674" t="str">
            <v>Baterias de Mexico S.A. de C.V.</v>
          </cell>
          <cell r="E4674">
            <v>27263.66</v>
          </cell>
          <cell r="F4674">
            <v>27263.66</v>
          </cell>
        </row>
        <row r="4675">
          <cell r="A4675" t="str">
            <v>2.1.1.2.1.1.1220</v>
          </cell>
          <cell r="B4675" t="str">
            <v>Delgado Montes Ana Karen Marisela</v>
          </cell>
          <cell r="E4675">
            <v>185599.98</v>
          </cell>
          <cell r="F4675">
            <v>231999.99</v>
          </cell>
          <cell r="H4675">
            <v>46400.01</v>
          </cell>
        </row>
        <row r="4676">
          <cell r="A4676" t="str">
            <v>2.1.1.2.1.1.1221</v>
          </cell>
          <cell r="B4676" t="str">
            <v>Quiroz Estrada Maria Guadalupe</v>
          </cell>
        </row>
        <row r="4677">
          <cell r="A4677" t="str">
            <v>2.1.1.2.1.1.1222</v>
          </cell>
          <cell r="B4677" t="str">
            <v>Pulido Sotelo Hector Manuel</v>
          </cell>
          <cell r="E4677">
            <v>22040</v>
          </cell>
          <cell r="F4677">
            <v>22040</v>
          </cell>
        </row>
        <row r="4678">
          <cell r="A4678" t="str">
            <v>2.1.1.2.1.1.1223</v>
          </cell>
          <cell r="B4678" t="str">
            <v>Garcia Ojeda Raymundo</v>
          </cell>
          <cell r="E4678">
            <v>41120.730000000003</v>
          </cell>
          <cell r="F4678">
            <v>54827.59</v>
          </cell>
          <cell r="H4678">
            <v>13706.86</v>
          </cell>
        </row>
        <row r="4679">
          <cell r="A4679" t="str">
            <v>2.1.1.2.1.1.1224</v>
          </cell>
          <cell r="B4679" t="str">
            <v>Fideicomiso BC4410</v>
          </cell>
          <cell r="E4679">
            <v>1692959.23</v>
          </cell>
          <cell r="F4679">
            <v>1692959.23</v>
          </cell>
        </row>
        <row r="4680">
          <cell r="A4680" t="str">
            <v>2.1.1.2.1.1.1225</v>
          </cell>
          <cell r="B4680" t="str">
            <v>Ramirez Ramirez Jose Arnulfo</v>
          </cell>
        </row>
        <row r="4681">
          <cell r="A4681" t="str">
            <v>2.1.1.2.1.1.1226</v>
          </cell>
          <cell r="B4681" t="str">
            <v>Ingenieria Sahara S. de R.L. de C.V.</v>
          </cell>
          <cell r="E4681">
            <v>1741737.79</v>
          </cell>
          <cell r="F4681">
            <v>1741737.79</v>
          </cell>
        </row>
        <row r="4682">
          <cell r="A4682" t="str">
            <v>2.1.1.2.1.1.1227</v>
          </cell>
          <cell r="B4682" t="str">
            <v>Mision de Comondu Constructora e Inmobiliaria, S.A. de C.V.</v>
          </cell>
          <cell r="E4682">
            <v>1455800</v>
          </cell>
          <cell r="F4682">
            <v>1455800</v>
          </cell>
        </row>
        <row r="4683">
          <cell r="A4683" t="str">
            <v>2.1.1.2.1.1.1228</v>
          </cell>
          <cell r="B4683" t="str">
            <v>Valenzuela Mendoza David</v>
          </cell>
          <cell r="E4683">
            <v>3596</v>
          </cell>
          <cell r="F4683">
            <v>3596</v>
          </cell>
        </row>
        <row r="4684">
          <cell r="A4684" t="str">
            <v>2.1.1.2.1.1.1229</v>
          </cell>
          <cell r="B4684" t="str">
            <v>Lopez De La Rosa Efrain</v>
          </cell>
          <cell r="E4684">
            <v>10208</v>
          </cell>
          <cell r="F4684">
            <v>10208</v>
          </cell>
        </row>
        <row r="4685">
          <cell r="A4685" t="str">
            <v>2.1.1.2.1.1.1230</v>
          </cell>
          <cell r="B4685" t="str">
            <v>Amador Olivas Miguel Angel</v>
          </cell>
          <cell r="F4685">
            <v>17845.310000000001</v>
          </cell>
          <cell r="H4685">
            <v>17845.310000000001</v>
          </cell>
        </row>
        <row r="4686">
          <cell r="A4686" t="str">
            <v>2.1.1.2.1.1.1231</v>
          </cell>
          <cell r="B4686" t="str">
            <v>Centro de Estudios y Analisis  Humanitas AC.</v>
          </cell>
        </row>
        <row r="4687">
          <cell r="A4687" t="str">
            <v>2.1.1.2.1.1.1232</v>
          </cell>
          <cell r="B4687" t="str">
            <v>Caicedo Acevedo Bernardo Eliezer</v>
          </cell>
          <cell r="E4687">
            <v>19867.37</v>
          </cell>
          <cell r="F4687">
            <v>19867.37</v>
          </cell>
        </row>
        <row r="4688">
          <cell r="A4688" t="str">
            <v>2.1.1.2.1.1.1233</v>
          </cell>
          <cell r="B4688" t="str">
            <v>Rodriguez Gaytan Alfredo</v>
          </cell>
        </row>
        <row r="4689">
          <cell r="A4689" t="str">
            <v>2.1.1.2.1.1.1234</v>
          </cell>
          <cell r="B4689" t="str">
            <v>Dearie Chavez Jose Artemio</v>
          </cell>
        </row>
        <row r="4690">
          <cell r="A4690" t="str">
            <v>2.1.1.2.1.1.1235</v>
          </cell>
          <cell r="B4690" t="str">
            <v>Diaz Vera Adalberto</v>
          </cell>
          <cell r="E4690">
            <v>438749.85</v>
          </cell>
          <cell r="F4690">
            <v>438749.85</v>
          </cell>
        </row>
        <row r="4691">
          <cell r="A4691" t="str">
            <v>2.1.1.2.1.1.1236</v>
          </cell>
          <cell r="B4691" t="str">
            <v>Pedraza Trujillo Manuel Alejandro</v>
          </cell>
          <cell r="E4691">
            <v>3424032.08</v>
          </cell>
          <cell r="F4691">
            <v>3424032.08</v>
          </cell>
        </row>
        <row r="4692">
          <cell r="A4692" t="str">
            <v>2.1.1.2.1.1.1237</v>
          </cell>
          <cell r="B4692" t="str">
            <v>Hernandez Gutierrez Javier</v>
          </cell>
          <cell r="E4692">
            <v>84390</v>
          </cell>
          <cell r="F4692">
            <v>84390</v>
          </cell>
        </row>
        <row r="4693">
          <cell r="A4693" t="str">
            <v>2.1.1.2.1.1.1238</v>
          </cell>
          <cell r="B4693" t="str">
            <v>I.M. Industrial  S. de R.L. de C.V.</v>
          </cell>
        </row>
        <row r="4694">
          <cell r="A4694" t="str">
            <v>2.1.1.2.1.1.1239</v>
          </cell>
          <cell r="B4694" t="str">
            <v>Mejia Orozco Beatriz Estrella</v>
          </cell>
          <cell r="E4694">
            <v>54452.99</v>
          </cell>
          <cell r="F4694">
            <v>54452.99</v>
          </cell>
        </row>
        <row r="4695">
          <cell r="A4695" t="str">
            <v>2.1.1.2.1.1.1240</v>
          </cell>
          <cell r="B4695" t="str">
            <v>Rubio Luna Zulema Yuridia</v>
          </cell>
        </row>
        <row r="4696">
          <cell r="A4696" t="str">
            <v>2.1.1.2.1.1.1241</v>
          </cell>
          <cell r="B4696" t="str">
            <v>Saenz Chavez Viridiana</v>
          </cell>
        </row>
        <row r="4697">
          <cell r="A4697" t="str">
            <v>2.1.1.2.1.1.1242</v>
          </cell>
          <cell r="B4697" t="str">
            <v>Operadora Cellini, Sa de CV</v>
          </cell>
        </row>
        <row r="4698">
          <cell r="A4698" t="str">
            <v>2.1.1.2.1.1.1243</v>
          </cell>
          <cell r="B4698" t="str">
            <v>Cardenas Lopez Agustin</v>
          </cell>
        </row>
        <row r="4699">
          <cell r="A4699" t="str">
            <v>2.1.1.2.1.1.1244</v>
          </cell>
          <cell r="B4699" t="str">
            <v>Ortiz Mendoza Gustavo Fidel</v>
          </cell>
          <cell r="E4699">
            <v>10850</v>
          </cell>
          <cell r="F4699">
            <v>10850</v>
          </cell>
        </row>
        <row r="4700">
          <cell r="A4700" t="str">
            <v>2.1.1.2.1.1.1245</v>
          </cell>
          <cell r="B4700" t="str">
            <v>Rendon Muñoz Eduardo</v>
          </cell>
        </row>
        <row r="4701">
          <cell r="A4701" t="str">
            <v>2.1.1.2.1.1.1246</v>
          </cell>
          <cell r="B4701" t="str">
            <v>Grupo Integrador de Soluciones Tecnológicas 3  S de RL de CV</v>
          </cell>
          <cell r="E4701">
            <v>83152.28</v>
          </cell>
          <cell r="F4701">
            <v>83152.28</v>
          </cell>
        </row>
        <row r="4702">
          <cell r="A4702" t="str">
            <v>2.1.1.2.1.1.1247</v>
          </cell>
          <cell r="B4702" t="str">
            <v>Ortiz Gonzalez Norma Leticia</v>
          </cell>
          <cell r="E4702">
            <v>23200</v>
          </cell>
          <cell r="F4702">
            <v>23200</v>
          </cell>
        </row>
        <row r="4703">
          <cell r="A4703" t="str">
            <v>2.1.1.2.1.1.1248</v>
          </cell>
          <cell r="B4703" t="str">
            <v>Servicios Industriales Medina SA de CV</v>
          </cell>
        </row>
        <row r="4704">
          <cell r="A4704" t="str">
            <v>2.1.1.2.1.1.1249</v>
          </cell>
          <cell r="B4704" t="str">
            <v>Laguna Rico Fernando</v>
          </cell>
        </row>
        <row r="4705">
          <cell r="A4705" t="str">
            <v>2.1.1.2.1.1.1250</v>
          </cell>
          <cell r="B4705" t="str">
            <v>Luken Coppel Jose German</v>
          </cell>
          <cell r="F4705">
            <v>12921.07</v>
          </cell>
          <cell r="H4705">
            <v>12921.07</v>
          </cell>
        </row>
        <row r="4706">
          <cell r="A4706" t="str">
            <v>2.1.1.2.1.1.1251</v>
          </cell>
          <cell r="B4706" t="str">
            <v>Monedero Electronico Mi Gas, S.A. de C.V.</v>
          </cell>
        </row>
        <row r="4707">
          <cell r="A4707" t="str">
            <v>2.1.1.2.1.1.1252</v>
          </cell>
          <cell r="B4707" t="str">
            <v>Martinez Gil Ricardo</v>
          </cell>
        </row>
        <row r="4708">
          <cell r="A4708" t="str">
            <v>2.1.1.2.1.1.1253</v>
          </cell>
          <cell r="B4708" t="str">
            <v>Scan To Copy de Mexico S.A. de C.V.</v>
          </cell>
        </row>
        <row r="4709">
          <cell r="A4709" t="str">
            <v>2.1.1.2.1.1.1254</v>
          </cell>
          <cell r="B4709" t="str">
            <v>Sevilla Caro Humberto</v>
          </cell>
        </row>
        <row r="4710">
          <cell r="A4710" t="str">
            <v>2.1.1.2.1.1.1255</v>
          </cell>
          <cell r="B4710" t="str">
            <v>Maquinarias Frontera SA de CV</v>
          </cell>
        </row>
        <row r="4711">
          <cell r="A4711" t="str">
            <v>2.1.1.2.1.1.1256</v>
          </cell>
          <cell r="B4711" t="str">
            <v>Flores Martinez Santiago Ruben</v>
          </cell>
        </row>
        <row r="4712">
          <cell r="A4712" t="str">
            <v>2.1.1.2.1.1.1257</v>
          </cell>
          <cell r="B4712" t="str">
            <v>Ramirez Medrano Maria Guadalupe</v>
          </cell>
        </row>
        <row r="4713">
          <cell r="A4713" t="str">
            <v>2.1.1.2.1.1.1258</v>
          </cell>
          <cell r="B4713" t="str">
            <v>Valencia Valencia Miguel</v>
          </cell>
        </row>
        <row r="4714">
          <cell r="A4714" t="str">
            <v>2.1.1.2.1.1.1259</v>
          </cell>
          <cell r="B4714" t="str">
            <v>Cruz Serrano Monica Alejandra</v>
          </cell>
        </row>
        <row r="4715">
          <cell r="A4715" t="str">
            <v>2.1.1.2.1.1.1260</v>
          </cell>
          <cell r="B4715" t="str">
            <v>Luquin Gonzalez Antonio Alejandro</v>
          </cell>
        </row>
        <row r="4716">
          <cell r="A4716" t="str">
            <v>2.1.1.2.1.1.1261</v>
          </cell>
          <cell r="B4716" t="str">
            <v>Constructora Cadena SA de CV</v>
          </cell>
        </row>
        <row r="4717">
          <cell r="A4717" t="str">
            <v>2.1.1.2.1.1.1262</v>
          </cell>
          <cell r="B4717" t="str">
            <v>Uniformes Julian S.A. de C.V.</v>
          </cell>
        </row>
        <row r="4718">
          <cell r="A4718" t="str">
            <v>2.1.1.2.1.1.1263</v>
          </cell>
          <cell r="B4718" t="str">
            <v>Ponce Diaz Cecilia Margarita</v>
          </cell>
        </row>
        <row r="4719">
          <cell r="A4719" t="str">
            <v>2.1.1.2.1.1.1264</v>
          </cell>
          <cell r="B4719" t="str">
            <v>Comercializadora Frontera Norte S. de R.L. de C.V.</v>
          </cell>
        </row>
        <row r="4720">
          <cell r="A4720" t="str">
            <v>2.1.1.2.1.1.1265</v>
          </cell>
          <cell r="B4720" t="str">
            <v>Varela Soñanes Carlo Magno</v>
          </cell>
        </row>
        <row r="4721">
          <cell r="A4721" t="str">
            <v>2.1.1.2.1.1.1266</v>
          </cell>
          <cell r="B4721" t="str">
            <v>Vasconcelos Juarez Miguel Angel</v>
          </cell>
        </row>
        <row r="4722">
          <cell r="A4722" t="str">
            <v>2.1.1.2.1.1.1267</v>
          </cell>
          <cell r="B4722" t="str">
            <v>Asfaltos Tecnicos de la Baja S.A. de C.V.</v>
          </cell>
        </row>
        <row r="4723">
          <cell r="A4723" t="str">
            <v>2.1.1.2.1.1.1268</v>
          </cell>
          <cell r="B4723" t="str">
            <v>Calvillo Ascencio Yolanda</v>
          </cell>
        </row>
        <row r="4724">
          <cell r="A4724" t="str">
            <v>2.1.1.2.1.1.1269</v>
          </cell>
          <cell r="B4724" t="str">
            <v>Servicios Especializados BC S. de R.L. de C.V.</v>
          </cell>
        </row>
        <row r="4725">
          <cell r="A4725" t="str">
            <v>2.1.1.2.1.1.1270</v>
          </cell>
          <cell r="B4725" t="str">
            <v>Gleason Maciel David</v>
          </cell>
        </row>
        <row r="4726">
          <cell r="A4726" t="str">
            <v>2.1.1.2.1.1.1271</v>
          </cell>
          <cell r="B4726" t="str">
            <v>Gutierrez Torres Marco Antonio</v>
          </cell>
        </row>
        <row r="4727">
          <cell r="A4727" t="str">
            <v>2.1.1.2.1.1.1272</v>
          </cell>
          <cell r="B4727" t="str">
            <v>AC City Traffic S.A. de C.V.</v>
          </cell>
        </row>
        <row r="4728">
          <cell r="A4728" t="str">
            <v>2.1.1.2.1.1.1273</v>
          </cell>
          <cell r="B4728" t="str">
            <v>Sistemas de Transporte de Datos S. de R.L. de C.V.</v>
          </cell>
        </row>
        <row r="4729">
          <cell r="A4729" t="str">
            <v>2.1.1.2.1.1.1274</v>
          </cell>
          <cell r="B4729" t="str">
            <v>Sanchez Delgado Luis Gerardo</v>
          </cell>
        </row>
        <row r="4730">
          <cell r="A4730" t="str">
            <v>2.1.1.2.1.1.1275</v>
          </cell>
          <cell r="B4730" t="str">
            <v>Rodriguez Solorzano Genaro</v>
          </cell>
        </row>
        <row r="4731">
          <cell r="A4731" t="str">
            <v>2.1.1.2.1.1.1276</v>
          </cell>
          <cell r="B4731" t="str">
            <v>Grupo Turbofin SAPI de C.V</v>
          </cell>
        </row>
        <row r="4732">
          <cell r="A4732" t="str">
            <v>2.1.1.2.1.1.1277</v>
          </cell>
          <cell r="B4732" t="str">
            <v>Soto Ibarra Cesar Augusto</v>
          </cell>
        </row>
        <row r="4733">
          <cell r="A4733" t="str">
            <v>2.1.1.2.1.1.1278</v>
          </cell>
          <cell r="B4733" t="str">
            <v>RRK Global Engineering S. de R.L. de C.V.</v>
          </cell>
        </row>
        <row r="4734">
          <cell r="A4734" t="str">
            <v>2.1.1.2.1.1.1279</v>
          </cell>
          <cell r="B4734" t="str">
            <v>Ontiveros Rosas Ignacio de Jesus</v>
          </cell>
        </row>
        <row r="4735">
          <cell r="A4735" t="str">
            <v>2.1.1.2.1.1.1280</v>
          </cell>
          <cell r="B4735" t="str">
            <v>Mendivil Bojorquez Adriana Maria</v>
          </cell>
        </row>
        <row r="4736">
          <cell r="A4736" t="str">
            <v>2.1.1.2.1.1.22112</v>
          </cell>
          <cell r="B4736" t="str">
            <v>Mayoreo de Refacciones Tijuana</v>
          </cell>
        </row>
        <row r="4737">
          <cell r="A4737" t="str">
            <v>2.1.1.2.1.1.22115</v>
          </cell>
          <cell r="B4737" t="str">
            <v>Irene Crisanto</v>
          </cell>
        </row>
        <row r="4738">
          <cell r="A4738" t="str">
            <v>2.1.1.2.2</v>
          </cell>
          <cell r="B4738" t="str">
            <v>Proveedores Cadenas Productivas</v>
          </cell>
        </row>
        <row r="4739">
          <cell r="A4739" t="str">
            <v>2.1.1.2.2.1</v>
          </cell>
          <cell r="B4739" t="str">
            <v>Proveedores Cadenas Productivas Oficina Central</v>
          </cell>
        </row>
        <row r="4740">
          <cell r="A4740" t="str">
            <v>2.1.1.2.3</v>
          </cell>
          <cell r="B4740" t="str">
            <v>Intermediarios Financieros Cadenas Productivas</v>
          </cell>
        </row>
        <row r="4741">
          <cell r="A4741" t="str">
            <v>2.1.1.2.3.1</v>
          </cell>
          <cell r="B4741" t="str">
            <v>Intermediarios Financieros Cadenas Productivas Oficina Central</v>
          </cell>
        </row>
        <row r="4742">
          <cell r="A4742" t="str">
            <v>2.1.1.2.4</v>
          </cell>
          <cell r="B4742" t="str">
            <v>Deudas por Adquisición de Bienes Inmuebles</v>
          </cell>
        </row>
        <row r="4743">
          <cell r="A4743" t="str">
            <v>2.1.1.2.4.1</v>
          </cell>
          <cell r="B4743" t="str">
            <v>Deudas por Adquisición de Bienes Inmuebles Oficina Central</v>
          </cell>
        </row>
        <row r="4744">
          <cell r="A4744" t="str">
            <v>2.1.1.2.5</v>
          </cell>
          <cell r="B4744" t="str">
            <v>Proveedores por Pagar Moneda Extranjera</v>
          </cell>
          <cell r="D4744">
            <v>58179.29</v>
          </cell>
          <cell r="E4744">
            <v>115974.37</v>
          </cell>
          <cell r="F4744">
            <v>113359.9</v>
          </cell>
          <cell r="H4744">
            <v>55564.82</v>
          </cell>
        </row>
        <row r="4745">
          <cell r="A4745" t="str">
            <v>2.1.1.2.5.1</v>
          </cell>
          <cell r="B4745" t="str">
            <v>Proveedores por Pagar Moneda Extranjera Oficina Central</v>
          </cell>
          <cell r="D4745">
            <v>58179.29</v>
          </cell>
          <cell r="E4745">
            <v>115974.37</v>
          </cell>
          <cell r="F4745">
            <v>113359.9</v>
          </cell>
          <cell r="H4745">
            <v>55564.82</v>
          </cell>
        </row>
        <row r="4746">
          <cell r="A4746" t="str">
            <v>2.1.1.2.5.1.1</v>
          </cell>
          <cell r="B4746" t="str">
            <v>Complementaria Prov. Dlls.</v>
          </cell>
          <cell r="D4746">
            <v>55363.8</v>
          </cell>
          <cell r="E4746">
            <v>113712.72</v>
          </cell>
          <cell r="F4746">
            <v>111098.25</v>
          </cell>
          <cell r="H4746">
            <v>52749.33</v>
          </cell>
        </row>
        <row r="4747">
          <cell r="A4747" t="str">
            <v>2.1.1.2.5.1.2</v>
          </cell>
          <cell r="B4747" t="str">
            <v>Llantas Y Rines De Baja California S.A. De C.V.</v>
          </cell>
          <cell r="D4747">
            <v>252</v>
          </cell>
          <cell r="H4747">
            <v>252</v>
          </cell>
        </row>
        <row r="4748">
          <cell r="A4748" t="str">
            <v>2.1.1.2.5.1.3</v>
          </cell>
          <cell r="B4748" t="str">
            <v>Salyeri De Mexico S.A. De C.V.</v>
          </cell>
        </row>
        <row r="4749">
          <cell r="A4749" t="str">
            <v>2.1.1.2.5.1.4</v>
          </cell>
          <cell r="B4749" t="str">
            <v>Qualitas Compañia De Seguros Sa B De Cv</v>
          </cell>
        </row>
        <row r="4750">
          <cell r="A4750" t="str">
            <v>2.1.1.2.5.1.5</v>
          </cell>
          <cell r="B4750" t="str">
            <v>Comisariado Ejidal En Turno Del Poblado Mazatlan</v>
          </cell>
        </row>
        <row r="4751">
          <cell r="A4751" t="str">
            <v>2.1.1.2.5.1.6</v>
          </cell>
          <cell r="B4751" t="str">
            <v>Fim Her .S.C.</v>
          </cell>
          <cell r="D4751">
            <v>1122</v>
          </cell>
          <cell r="H4751">
            <v>1122</v>
          </cell>
        </row>
        <row r="4752">
          <cell r="A4752" t="str">
            <v>2.1.1.2.5.1.7</v>
          </cell>
          <cell r="B4752" t="str">
            <v>Mym Del Pacifico Publicidad Produccion E Imagen</v>
          </cell>
          <cell r="D4752">
            <v>1037.8499999999999</v>
          </cell>
          <cell r="H4752">
            <v>1037.8499999999999</v>
          </cell>
        </row>
        <row r="4753">
          <cell r="A4753" t="str">
            <v>2.1.1.2.5.1.8</v>
          </cell>
          <cell r="B4753" t="str">
            <v>Soporte F1 S. de R.L. de C.V.</v>
          </cell>
          <cell r="D4753">
            <v>403.64</v>
          </cell>
          <cell r="H4753">
            <v>403.64</v>
          </cell>
        </row>
        <row r="4754">
          <cell r="A4754" t="str">
            <v>2.1.1.2.5.1.9</v>
          </cell>
          <cell r="B4754" t="str">
            <v>Ejido Mazatlan</v>
          </cell>
        </row>
        <row r="4755">
          <cell r="A4755" t="str">
            <v>2.1.1.2.5.1.10</v>
          </cell>
          <cell r="B4755" t="str">
            <v>Aseca S.A. DE C.V.</v>
          </cell>
        </row>
        <row r="4756">
          <cell r="A4756" t="str">
            <v>2.1.1.2.5.1.11</v>
          </cell>
          <cell r="B4756" t="str">
            <v>Zurich Compañia de Seguros SA de CV</v>
          </cell>
          <cell r="E4756">
            <v>2261.65</v>
          </cell>
          <cell r="F4756">
            <v>2261.65</v>
          </cell>
        </row>
        <row r="4757">
          <cell r="A4757" t="str">
            <v>2.1.1.2.9</v>
          </cell>
          <cell r="B4757" t="str">
            <v>Otras Deudas Comerciales por Pagar a CP</v>
          </cell>
        </row>
        <row r="4758">
          <cell r="A4758" t="str">
            <v>2.1.1.2.9.1</v>
          </cell>
          <cell r="B4758" t="str">
            <v>Otras Deudas Comerciales por Pagar a CP Oficina Central</v>
          </cell>
        </row>
        <row r="4759">
          <cell r="A4759" t="str">
            <v>2.1.1.3</v>
          </cell>
          <cell r="B4759" t="str">
            <v>Contratistas por Obras Publicas por Pagar a Corto Plazo</v>
          </cell>
          <cell r="E4759">
            <v>3510563.19</v>
          </cell>
          <cell r="F4759">
            <v>9856304.1799999997</v>
          </cell>
          <cell r="H4759">
            <v>6345740.9900000002</v>
          </cell>
        </row>
        <row r="4760">
          <cell r="A4760" t="str">
            <v>2.1.1.3.1</v>
          </cell>
          <cell r="B4760" t="str">
            <v>Contratistas por Obras Publicas en Bienes de Dominio Publico por Pagar a C.P.</v>
          </cell>
          <cell r="E4760">
            <v>3510563.19</v>
          </cell>
          <cell r="F4760">
            <v>9856304.1799999997</v>
          </cell>
          <cell r="H4760">
            <v>6345740.9900000002</v>
          </cell>
        </row>
        <row r="4761">
          <cell r="A4761" t="str">
            <v>2.1.1.3.1.1</v>
          </cell>
          <cell r="B4761" t="str">
            <v>Contratistas por Obras Publicas en Bienes de Dominio Publico por Pagar a C.P. Oficina Central</v>
          </cell>
          <cell r="E4761">
            <v>3510563.19</v>
          </cell>
          <cell r="F4761">
            <v>9856304.1799999997</v>
          </cell>
          <cell r="H4761">
            <v>6345740.9900000002</v>
          </cell>
        </row>
        <row r="4762">
          <cell r="A4762" t="str">
            <v>2.1.1.3.1.1.1</v>
          </cell>
          <cell r="B4762" t="str">
            <v>Moguel Castro Jose Alberto</v>
          </cell>
        </row>
        <row r="4763">
          <cell r="A4763" t="str">
            <v>2.1.1.3.1.1.2</v>
          </cell>
          <cell r="B4763" t="str">
            <v>Grupo Rice S.A. De C.V.</v>
          </cell>
        </row>
        <row r="4764">
          <cell r="A4764" t="str">
            <v>2.1.1.3.1.1.3</v>
          </cell>
          <cell r="B4764" t="str">
            <v>SICOCSA SA DE CV</v>
          </cell>
          <cell r="E4764">
            <v>135229.24</v>
          </cell>
          <cell r="F4764">
            <v>302000.26</v>
          </cell>
          <cell r="H4764">
            <v>166771.01999999999</v>
          </cell>
        </row>
        <row r="4765">
          <cell r="A4765" t="str">
            <v>2.1.1.3.1.1.4</v>
          </cell>
          <cell r="B4765" t="str">
            <v>Rosarito Sur Construcciones SA de CV</v>
          </cell>
          <cell r="E4765">
            <v>1000141.49</v>
          </cell>
          <cell r="F4765">
            <v>1000141.49</v>
          </cell>
        </row>
        <row r="4766">
          <cell r="A4766" t="str">
            <v>2.1.1.3.1.1.5</v>
          </cell>
          <cell r="B4766" t="str">
            <v>Rodolfo Lopez Roque</v>
          </cell>
          <cell r="E4766">
            <v>439581.92</v>
          </cell>
          <cell r="F4766">
            <v>439581.92</v>
          </cell>
        </row>
        <row r="4767">
          <cell r="A4767" t="str">
            <v>2.1.1.3.1.1.6</v>
          </cell>
          <cell r="B4767" t="str">
            <v>Asesoria y Constrcciones Civiles S de RL de CV</v>
          </cell>
          <cell r="E4767">
            <v>99654.35</v>
          </cell>
          <cell r="F4767">
            <v>99654.35</v>
          </cell>
        </row>
        <row r="4768">
          <cell r="A4768" t="str">
            <v>2.1.1.3.1.1.7</v>
          </cell>
          <cell r="B4768" t="str">
            <v>VIZLO S.A DE C.V</v>
          </cell>
          <cell r="E4768">
            <v>228400.1</v>
          </cell>
          <cell r="F4768">
            <v>228400.1</v>
          </cell>
        </row>
        <row r="4769">
          <cell r="A4769" t="str">
            <v>2.1.1.3.1.1.8</v>
          </cell>
          <cell r="B4769" t="str">
            <v>Cema Ingenieria S.A. de C.V.</v>
          </cell>
        </row>
        <row r="4770">
          <cell r="A4770" t="str">
            <v>2.1.1.3.1.1.9</v>
          </cell>
          <cell r="B4770" t="str">
            <v>Palacio Sosa Javier</v>
          </cell>
          <cell r="E4770">
            <v>1467665.04</v>
          </cell>
          <cell r="F4770">
            <v>3142740.69</v>
          </cell>
          <cell r="H4770">
            <v>1675075.65</v>
          </cell>
        </row>
        <row r="4771">
          <cell r="A4771" t="str">
            <v>2.1.1.3.1.1.10</v>
          </cell>
          <cell r="B4771" t="str">
            <v>Mision de Comondu Constructora e Inmobiliaria, S.A. de C.V.</v>
          </cell>
        </row>
        <row r="4772">
          <cell r="A4772" t="str">
            <v>2.1.1.3.1.1.11</v>
          </cell>
          <cell r="B4772" t="str">
            <v>Ingenieria Sahara S. de R.L. de C.V.</v>
          </cell>
          <cell r="E4772">
            <v>139891.04999999999</v>
          </cell>
          <cell r="F4772">
            <v>1125828.74</v>
          </cell>
          <cell r="H4772">
            <v>985937.69</v>
          </cell>
        </row>
        <row r="4773">
          <cell r="A4773" t="str">
            <v>2.1.1.3.1.1.12</v>
          </cell>
          <cell r="B4773" t="str">
            <v>Pedraza Trujillo Manuel Alejandro</v>
          </cell>
          <cell r="F4773">
            <v>1134508.3500000001</v>
          </cell>
          <cell r="H4773">
            <v>1134508.3500000001</v>
          </cell>
        </row>
        <row r="4774">
          <cell r="A4774" t="str">
            <v>2.1.1.3.1.1.13</v>
          </cell>
          <cell r="B4774" t="str">
            <v>Servicios y Consultoria Arqmex S.A. de C.V.</v>
          </cell>
          <cell r="F4774">
            <v>2383448.2799999998</v>
          </cell>
          <cell r="H4774">
            <v>2383448.2799999998</v>
          </cell>
        </row>
        <row r="4775">
          <cell r="A4775" t="str">
            <v>2.1.1.3.2</v>
          </cell>
          <cell r="B4775" t="str">
            <v>Contratistas por Obras Publicas por Pagar a Corto Plazo</v>
          </cell>
        </row>
        <row r="4776">
          <cell r="A4776" t="str">
            <v>2.1.1.3.2.1</v>
          </cell>
          <cell r="B4776" t="str">
            <v>Contratistas por Obras Publicas por Pagar a Corto Plazo Oficina Central</v>
          </cell>
        </row>
        <row r="4777">
          <cell r="A4777" t="str">
            <v>2.1.1.3.3</v>
          </cell>
          <cell r="B4777" t="str">
            <v>Contratistas por Obras Publicas por Pagar Moneda Extranjera</v>
          </cell>
        </row>
        <row r="4778">
          <cell r="A4778" t="str">
            <v>2.1.1.3.3.1</v>
          </cell>
          <cell r="B4778" t="str">
            <v>Contratistas por Obras Publicas por Pagar Moneda Extranjera Oficina Central</v>
          </cell>
        </row>
        <row r="4779">
          <cell r="A4779" t="str">
            <v>2.1.1.4</v>
          </cell>
          <cell r="B4779" t="str">
            <v>Participaciones y Aportaciones por pagar a Corto Plazo</v>
          </cell>
          <cell r="D4779">
            <v>1693600.73</v>
          </cell>
          <cell r="E4779">
            <v>57665386.159999996</v>
          </cell>
          <cell r="F4779">
            <v>57413291.109999999</v>
          </cell>
          <cell r="H4779">
            <v>1441505.68</v>
          </cell>
        </row>
        <row r="4780">
          <cell r="A4780" t="str">
            <v>2.1.1.4.1</v>
          </cell>
          <cell r="B4780" t="str">
            <v>Participaciones y Aportaciones a Municipios</v>
          </cell>
          <cell r="D4780">
            <v>1693600.63</v>
          </cell>
          <cell r="E4780">
            <v>56304572.450000003</v>
          </cell>
          <cell r="F4780">
            <v>56052477.5</v>
          </cell>
          <cell r="H4780">
            <v>1441505.68</v>
          </cell>
        </row>
        <row r="4781">
          <cell r="A4781" t="str">
            <v>2.1.1.4.1.1</v>
          </cell>
          <cell r="B4781" t="str">
            <v>Participaciones y Aportaciones a Municipios Oficina Central</v>
          </cell>
          <cell r="D4781">
            <v>1693600.63</v>
          </cell>
          <cell r="E4781">
            <v>56304572.450000003</v>
          </cell>
          <cell r="F4781">
            <v>56052477.5</v>
          </cell>
          <cell r="H4781">
            <v>1441505.68</v>
          </cell>
        </row>
        <row r="4782">
          <cell r="A4782" t="str">
            <v>2.1.1.4.1.1.1</v>
          </cell>
          <cell r="B4782" t="str">
            <v>Prodeur</v>
          </cell>
          <cell r="D4782">
            <v>553724.16000000003</v>
          </cell>
          <cell r="E4782">
            <v>31363075.350000001</v>
          </cell>
          <cell r="F4782">
            <v>31110732.399999999</v>
          </cell>
          <cell r="H4782">
            <v>301381.21000000002</v>
          </cell>
        </row>
        <row r="4783">
          <cell r="A4783" t="str">
            <v>2.1.1.4.1.1.2</v>
          </cell>
          <cell r="B4783" t="str">
            <v>Dif</v>
          </cell>
          <cell r="E4783">
            <v>7920000</v>
          </cell>
          <cell r="F4783">
            <v>7920000</v>
          </cell>
        </row>
        <row r="4784">
          <cell r="A4784" t="str">
            <v>2.1.1.4.1.1.3</v>
          </cell>
          <cell r="B4784" t="str">
            <v>Implan</v>
          </cell>
          <cell r="E4784">
            <v>1700000.34</v>
          </cell>
          <cell r="F4784">
            <v>1700000.34</v>
          </cell>
        </row>
        <row r="4785">
          <cell r="A4785" t="str">
            <v>2.1.1.4.1.1.4</v>
          </cell>
          <cell r="B4785" t="str">
            <v>Imder</v>
          </cell>
          <cell r="E4785">
            <v>6424466.8099999996</v>
          </cell>
          <cell r="F4785">
            <v>6424466.8099999996</v>
          </cell>
        </row>
        <row r="4786">
          <cell r="A4786" t="str">
            <v>2.1.1.4.1.1.5</v>
          </cell>
          <cell r="B4786" t="str">
            <v>Cotuco</v>
          </cell>
          <cell r="E4786">
            <v>3226999.95</v>
          </cell>
          <cell r="F4786">
            <v>3226999.95</v>
          </cell>
        </row>
        <row r="4787">
          <cell r="A4787" t="str">
            <v>2.1.1.4.1.1.6</v>
          </cell>
          <cell r="B4787" t="str">
            <v>Copladem</v>
          </cell>
          <cell r="D4787">
            <v>131198.35</v>
          </cell>
          <cell r="E4787">
            <v>1525030</v>
          </cell>
          <cell r="F4787">
            <v>1525278</v>
          </cell>
          <cell r="H4787">
            <v>131446.35</v>
          </cell>
        </row>
        <row r="4788">
          <cell r="A4788" t="str">
            <v>2.1.1.4.1.1.7</v>
          </cell>
          <cell r="B4788" t="str">
            <v>Imac</v>
          </cell>
          <cell r="D4788">
            <v>44166.66</v>
          </cell>
          <cell r="E4788">
            <v>1050000</v>
          </cell>
          <cell r="F4788">
            <v>1050000</v>
          </cell>
          <cell r="H4788">
            <v>44166.66</v>
          </cell>
        </row>
        <row r="4789">
          <cell r="A4789" t="str">
            <v>2.1.1.4.1.1.8</v>
          </cell>
          <cell r="B4789" t="str">
            <v>Injuver</v>
          </cell>
          <cell r="E4789">
            <v>1315000</v>
          </cell>
          <cell r="F4789">
            <v>1315000</v>
          </cell>
        </row>
        <row r="4790">
          <cell r="A4790" t="str">
            <v>2.1.1.4.1.1.9</v>
          </cell>
          <cell r="B4790" t="str">
            <v>Inmujer</v>
          </cell>
          <cell r="E4790">
            <v>750000</v>
          </cell>
          <cell r="F4790">
            <v>750000</v>
          </cell>
        </row>
        <row r="4791">
          <cell r="A4791" t="str">
            <v>2.1.1.4.1.1.10</v>
          </cell>
          <cell r="B4791" t="str">
            <v>Prodeur Años Anteriores</v>
          </cell>
          <cell r="D4791">
            <v>964511.46</v>
          </cell>
          <cell r="H4791">
            <v>964511.46</v>
          </cell>
        </row>
        <row r="4792">
          <cell r="A4792" t="str">
            <v>2.1.1.4.1.1.11</v>
          </cell>
          <cell r="B4792" t="str">
            <v>Imcaceco</v>
          </cell>
          <cell r="E4792">
            <v>1030000</v>
          </cell>
          <cell r="F4792">
            <v>1030000</v>
          </cell>
        </row>
        <row r="4793">
          <cell r="A4793" t="str">
            <v>2.1.1.4.2</v>
          </cell>
          <cell r="B4793" t="str">
            <v>Aportaciones Municipales P/Fondos Federales</v>
          </cell>
          <cell r="D4793">
            <v>0.1</v>
          </cell>
          <cell r="E4793">
            <v>1360813.71</v>
          </cell>
          <cell r="F4793">
            <v>1360813.61</v>
          </cell>
        </row>
        <row r="4794">
          <cell r="A4794" t="str">
            <v>2.1.1.4.2.1</v>
          </cell>
          <cell r="B4794" t="str">
            <v>Aportaciones Municipales P/Fondos Federales Oficina Central</v>
          </cell>
          <cell r="D4794">
            <v>0.1</v>
          </cell>
          <cell r="E4794">
            <v>1360813.71</v>
          </cell>
          <cell r="F4794">
            <v>1360813.61</v>
          </cell>
        </row>
        <row r="4795">
          <cell r="A4795" t="str">
            <v>2.1.1.4.2.1.1</v>
          </cell>
          <cell r="B4795" t="str">
            <v>Aportacion Mpal Zofemat</v>
          </cell>
          <cell r="D4795">
            <v>0.1</v>
          </cell>
          <cell r="E4795">
            <v>1360813.71</v>
          </cell>
          <cell r="F4795">
            <v>1360813.61</v>
          </cell>
        </row>
        <row r="4796">
          <cell r="A4796" t="str">
            <v>2.1.1.4.2.1.2</v>
          </cell>
          <cell r="B4796" t="str">
            <v>Aportacion Mpal. Subsemun 2011</v>
          </cell>
        </row>
        <row r="4797">
          <cell r="A4797" t="str">
            <v>2.1.1.4.2.1.3</v>
          </cell>
          <cell r="B4797" t="str">
            <v>Aportacion Mpal. Prep</v>
          </cell>
        </row>
        <row r="4798">
          <cell r="A4798" t="str">
            <v>2.1.1.4.2.1.4</v>
          </cell>
          <cell r="B4798" t="str">
            <v>Aportacion Mpal. Habitat 2011</v>
          </cell>
        </row>
        <row r="4799">
          <cell r="A4799" t="str">
            <v>2.1.1.4.2.1.5</v>
          </cell>
          <cell r="B4799" t="str">
            <v>Recurso X Aportar Fondo III</v>
          </cell>
        </row>
        <row r="4800">
          <cell r="A4800" t="str">
            <v>2.1.1.4.2.1.6</v>
          </cell>
          <cell r="B4800" t="str">
            <v>Recurso X Aportar Fondo IV</v>
          </cell>
        </row>
        <row r="4801">
          <cell r="A4801" t="str">
            <v>2.1.1.4.2.1.7</v>
          </cell>
          <cell r="B4801" t="str">
            <v>Recurso X Pagar A Prodeur (Litigio Visual Ingenier</v>
          </cell>
        </row>
        <row r="4802">
          <cell r="A4802" t="str">
            <v>2.1.1.4.2.8</v>
          </cell>
          <cell r="B4802" t="str">
            <v>Aportaciones Municipales P/Fondos Federales IMPLAN</v>
          </cell>
        </row>
        <row r="4803">
          <cell r="A4803" t="str">
            <v>2.1.1.4.2.8.1</v>
          </cell>
          <cell r="B4803" t="str">
            <v>Aportacion Mpal Zofemat</v>
          </cell>
        </row>
        <row r="4804">
          <cell r="A4804" t="str">
            <v>2.1.1.4.3</v>
          </cell>
          <cell r="B4804" t="str">
            <v>Aportaciones Federales</v>
          </cell>
        </row>
        <row r="4805">
          <cell r="A4805" t="str">
            <v>2.1.1.4.3.1</v>
          </cell>
          <cell r="B4805" t="str">
            <v>Aportaciones FederalesOficina Central</v>
          </cell>
        </row>
        <row r="4806">
          <cell r="A4806" t="str">
            <v>2.1.1.4.4</v>
          </cell>
          <cell r="B4806" t="str">
            <v>Convenios</v>
          </cell>
        </row>
        <row r="4807">
          <cell r="A4807" t="str">
            <v>2.1.1.4.4.1</v>
          </cell>
          <cell r="B4807" t="str">
            <v>Convenios Oficina Central</v>
          </cell>
        </row>
        <row r="4808">
          <cell r="A4808" t="str">
            <v>2.1.1.5</v>
          </cell>
          <cell r="B4808" t="str">
            <v>Transferencias Otorgadas por Pagar a Corto Plazo</v>
          </cell>
        </row>
        <row r="4809">
          <cell r="A4809" t="str">
            <v>2.1.1.5.1</v>
          </cell>
          <cell r="B4809" t="str">
            <v>Transferencias Internas y Asignaciones al Sector Publico</v>
          </cell>
        </row>
        <row r="4810">
          <cell r="A4810" t="str">
            <v>2.1.1.5.1.1</v>
          </cell>
          <cell r="B4810" t="str">
            <v>Transferencias Internas y Asignaciones al Sector Publico Oficina Central</v>
          </cell>
        </row>
        <row r="4811">
          <cell r="A4811" t="str">
            <v>2.1.1.5.2</v>
          </cell>
          <cell r="B4811" t="str">
            <v>Transferencias al Resto del  Sector Publico</v>
          </cell>
        </row>
        <row r="4812">
          <cell r="A4812" t="str">
            <v>2.1.1.5.2.1</v>
          </cell>
          <cell r="B4812" t="str">
            <v>Transferencias al Resto del  Sector Publico Oficina Central</v>
          </cell>
        </row>
        <row r="4813">
          <cell r="A4813" t="str">
            <v>2.1.1.5.3</v>
          </cell>
          <cell r="B4813" t="str">
            <v>Transferencias a Fideicomisos, Mandatos y contratos Analogos</v>
          </cell>
        </row>
        <row r="4814">
          <cell r="A4814" t="str">
            <v>2.1.1.5.3.1</v>
          </cell>
          <cell r="B4814" t="str">
            <v>Transferencias a Fideicomisos, Mandatos y contratos Analogos Oficina Central</v>
          </cell>
        </row>
        <row r="4815">
          <cell r="A4815" t="str">
            <v>2.1.1.5.4</v>
          </cell>
          <cell r="B4815" t="str">
            <v>Transferencias al Exterior</v>
          </cell>
        </row>
        <row r="4816">
          <cell r="A4816" t="str">
            <v>2.1.1.5.4.1</v>
          </cell>
          <cell r="B4816" t="str">
            <v>Transferencias al Exterior Oficina Central</v>
          </cell>
        </row>
        <row r="4817">
          <cell r="A4817" t="str">
            <v>2.1.1.5.5</v>
          </cell>
          <cell r="B4817" t="str">
            <v>Subsidios y Subvenciones</v>
          </cell>
        </row>
        <row r="4818">
          <cell r="A4818" t="str">
            <v>2.1.1.5.5.1</v>
          </cell>
          <cell r="B4818" t="str">
            <v>Subsidios y Subvenciones Oficina Central</v>
          </cell>
        </row>
        <row r="4819">
          <cell r="A4819" t="str">
            <v>2.1.1.5.6</v>
          </cell>
          <cell r="B4819" t="str">
            <v>Ayudas Sociales</v>
          </cell>
        </row>
        <row r="4820">
          <cell r="A4820" t="str">
            <v>2.1.1.5.6.1</v>
          </cell>
          <cell r="B4820" t="str">
            <v>Ayudas Sociales Oficina Central</v>
          </cell>
        </row>
        <row r="4821">
          <cell r="A4821" t="str">
            <v>2.1.1.5.7</v>
          </cell>
          <cell r="B4821" t="str">
            <v>Pensiones y Jubilaciones</v>
          </cell>
        </row>
        <row r="4822">
          <cell r="A4822" t="str">
            <v>2.1.1.5.7.1</v>
          </cell>
          <cell r="B4822" t="str">
            <v>Pensiones y Jubilaciones Oficina Central</v>
          </cell>
        </row>
        <row r="4823">
          <cell r="A4823" t="str">
            <v>2.1.1.5.8</v>
          </cell>
          <cell r="B4823" t="str">
            <v>Donativos</v>
          </cell>
        </row>
        <row r="4824">
          <cell r="A4824" t="str">
            <v>2.1.1.5.8.1</v>
          </cell>
          <cell r="B4824" t="str">
            <v>Donativos Donativos Oficina Central</v>
          </cell>
        </row>
        <row r="4825">
          <cell r="A4825" t="str">
            <v>2.1.1.6</v>
          </cell>
          <cell r="B4825" t="str">
            <v>Intereses y Comisiones por Pagar a Corto Plazo</v>
          </cell>
          <cell r="E4825">
            <v>23190866.420000002</v>
          </cell>
          <cell r="F4825">
            <v>23190866.420000002</v>
          </cell>
        </row>
        <row r="4826">
          <cell r="A4826" t="str">
            <v>2.1.1.6.1</v>
          </cell>
          <cell r="B4826" t="str">
            <v>Intereses sobre Prestamos de Deuda Publica por Pagar a CP</v>
          </cell>
          <cell r="E4826">
            <v>23190866.420000002</v>
          </cell>
          <cell r="F4826">
            <v>23190866.420000002</v>
          </cell>
        </row>
        <row r="4827">
          <cell r="A4827" t="str">
            <v>2.1.1.6.1.1</v>
          </cell>
          <cell r="B4827" t="str">
            <v>Intereses sobre Prestamos de Deuda Publica por Pagar a CP Oficina Central</v>
          </cell>
          <cell r="E4827">
            <v>23190866.420000002</v>
          </cell>
          <cell r="F4827">
            <v>23190866.420000002</v>
          </cell>
        </row>
        <row r="4828">
          <cell r="A4828" t="str">
            <v>2.1.1.6.1.1.1</v>
          </cell>
          <cell r="B4828" t="str">
            <v>Intereses sobre prestamos de Deuda Publica</v>
          </cell>
          <cell r="E4828">
            <v>23190866.420000002</v>
          </cell>
          <cell r="F4828">
            <v>23190866.420000002</v>
          </cell>
        </row>
        <row r="4829">
          <cell r="A4829" t="str">
            <v>2.1.1.6.2</v>
          </cell>
          <cell r="B4829" t="str">
            <v>Comisiones de la Deuda Publica por Pagar a CP</v>
          </cell>
        </row>
        <row r="4830">
          <cell r="A4830" t="str">
            <v>2.1.1.6.2.1</v>
          </cell>
          <cell r="B4830" t="str">
            <v>Comisiones de la Deuda Publica por Pagar a CP Oficina Central</v>
          </cell>
        </row>
        <row r="4831">
          <cell r="A4831" t="str">
            <v>2.1.1.6.3</v>
          </cell>
          <cell r="B4831" t="str">
            <v>Gastos e la Deuda Publica por Pagar a CP</v>
          </cell>
        </row>
        <row r="4832">
          <cell r="A4832" t="str">
            <v>2.1.1.6.3.1</v>
          </cell>
          <cell r="B4832" t="str">
            <v>Gastos e la Deuda Publica por Pagar a CP Oficina Central</v>
          </cell>
        </row>
        <row r="4833">
          <cell r="A4833" t="str">
            <v>2.1.1.6.4</v>
          </cell>
          <cell r="B4833" t="str">
            <v>Costo por Cobertura de la Deuda Publica por Pagar</v>
          </cell>
        </row>
        <row r="4834">
          <cell r="A4834" t="str">
            <v>2.1.1.6.4.1</v>
          </cell>
          <cell r="B4834" t="str">
            <v>Costo por Cobertura de la Deuda Publica por Pagar Oficina Central</v>
          </cell>
        </row>
        <row r="4835">
          <cell r="A4835" t="str">
            <v>2.1.1.6.5</v>
          </cell>
          <cell r="B4835" t="str">
            <v>Apoyos Financieros por Pagar a CP</v>
          </cell>
        </row>
        <row r="4836">
          <cell r="A4836" t="str">
            <v>2.1.1.6.5.1</v>
          </cell>
          <cell r="B4836" t="str">
            <v>Apoyos Financieros por Pagar a CP Oficina Central</v>
          </cell>
        </row>
        <row r="4837">
          <cell r="A4837" t="str">
            <v>2.1.1.7</v>
          </cell>
          <cell r="B4837" t="str">
            <v>Retenciones y Contribuciones por Pagar a Corto Plazo</v>
          </cell>
          <cell r="D4837">
            <v>6171920.75</v>
          </cell>
          <cell r="E4837">
            <v>40092014.68</v>
          </cell>
          <cell r="F4837">
            <v>40577799.670000002</v>
          </cell>
          <cell r="H4837">
            <v>6657705.7400000002</v>
          </cell>
        </row>
        <row r="4838">
          <cell r="A4838" t="str">
            <v>2.1.1.7.1</v>
          </cell>
          <cell r="B4838" t="str">
            <v>Retenciones de Impuestos por Pagar a CP</v>
          </cell>
          <cell r="D4838">
            <v>1355113.1</v>
          </cell>
          <cell r="E4838">
            <v>251936</v>
          </cell>
          <cell r="F4838">
            <v>306342.73</v>
          </cell>
          <cell r="H4838">
            <v>1409519.83</v>
          </cell>
        </row>
        <row r="4839">
          <cell r="A4839" t="str">
            <v>2.1.1.7.1.1</v>
          </cell>
          <cell r="B4839" t="str">
            <v>Retenciones de Impuestos por Pagar a CP Oficina Central</v>
          </cell>
          <cell r="D4839">
            <v>1355113.1</v>
          </cell>
          <cell r="E4839">
            <v>251936</v>
          </cell>
          <cell r="F4839">
            <v>306342.73</v>
          </cell>
          <cell r="H4839">
            <v>1409519.83</v>
          </cell>
        </row>
        <row r="4840">
          <cell r="A4840" t="str">
            <v>2.1.1.7.1.1.1</v>
          </cell>
          <cell r="B4840" t="str">
            <v>Retencion por Arrendamiento</v>
          </cell>
          <cell r="E4840">
            <v>7200</v>
          </cell>
          <cell r="F4840">
            <v>8640</v>
          </cell>
          <cell r="H4840">
            <v>1440</v>
          </cell>
        </row>
        <row r="4841">
          <cell r="A4841" t="str">
            <v>2.1.1.7.1.1.2</v>
          </cell>
          <cell r="B4841" t="str">
            <v>ISR Retenciones Por Servicios Profesionales</v>
          </cell>
          <cell r="D4841">
            <v>1355113.1</v>
          </cell>
          <cell r="E4841">
            <v>244736</v>
          </cell>
          <cell r="F4841">
            <v>297702.73</v>
          </cell>
          <cell r="H4841">
            <v>1408079.83</v>
          </cell>
        </row>
        <row r="4842">
          <cell r="A4842" t="str">
            <v>2.1.1.7.1.1.3</v>
          </cell>
          <cell r="B4842" t="str">
            <v>Disponible</v>
          </cell>
        </row>
        <row r="4843">
          <cell r="A4843" t="str">
            <v>2.1.1.7.1.1.4</v>
          </cell>
          <cell r="B4843" t="str">
            <v>Disponible</v>
          </cell>
        </row>
        <row r="4844">
          <cell r="A4844" t="str">
            <v>2.1.1.7.2</v>
          </cell>
          <cell r="B4844" t="str">
            <v>Retenciones del Sistema de Seguridad Social por Pagar a CP</v>
          </cell>
          <cell r="E4844">
            <v>13982773</v>
          </cell>
          <cell r="F4844">
            <v>14160136.83</v>
          </cell>
          <cell r="H4844">
            <v>177363.83</v>
          </cell>
        </row>
        <row r="4845">
          <cell r="A4845" t="str">
            <v>2.1.1.7.2.1</v>
          </cell>
          <cell r="B4845" t="str">
            <v>Retenciones del Sistema de Seguridad Social por Pagar a CP Oficina Central</v>
          </cell>
          <cell r="E4845">
            <v>13982773</v>
          </cell>
          <cell r="F4845">
            <v>14160136.83</v>
          </cell>
          <cell r="H4845">
            <v>177363.83</v>
          </cell>
        </row>
        <row r="4846">
          <cell r="A4846" t="str">
            <v>2.1.1.7.2.1.1</v>
          </cell>
          <cell r="B4846" t="str">
            <v>ISSSTECALI</v>
          </cell>
          <cell r="E4846">
            <v>11338355.359999999</v>
          </cell>
          <cell r="F4846">
            <v>11515719.189999999</v>
          </cell>
          <cell r="H4846">
            <v>177363.83</v>
          </cell>
        </row>
        <row r="4847">
          <cell r="A4847" t="str">
            <v>2.1.1.7.2.1.2</v>
          </cell>
          <cell r="B4847" t="str">
            <v>Servicios Medicos</v>
          </cell>
          <cell r="E4847">
            <v>2644417.64</v>
          </cell>
          <cell r="F4847">
            <v>2644417.64</v>
          </cell>
        </row>
        <row r="4848">
          <cell r="A4848" t="str">
            <v>2.1.1.7.2.1.3</v>
          </cell>
          <cell r="B4848" t="str">
            <v>Omisiones ISSSTECALI</v>
          </cell>
        </row>
        <row r="4849">
          <cell r="A4849" t="str">
            <v>2.1.1.7.3</v>
          </cell>
          <cell r="B4849" t="str">
            <v>Impuestos y Derechos por Pagar a CP</v>
          </cell>
        </row>
        <row r="4850">
          <cell r="A4850" t="str">
            <v>2.1.1.7.3.1</v>
          </cell>
          <cell r="B4850" t="str">
            <v>Impuestos y Derechos por Pagar a CP Oficina Central</v>
          </cell>
        </row>
        <row r="4851">
          <cell r="A4851" t="str">
            <v>2.1.1.7.4</v>
          </cell>
          <cell r="B4851" t="str">
            <v>Impuestos y Derechos de Importacion por Pagar a CP</v>
          </cell>
        </row>
        <row r="4852">
          <cell r="A4852" t="str">
            <v>2.1.1.7.4.1</v>
          </cell>
          <cell r="B4852" t="str">
            <v>Impuestos y Derechos de Importacion por Pagar a CP Oficina Central</v>
          </cell>
        </row>
        <row r="4853">
          <cell r="A4853" t="str">
            <v>2.1.1.7.5</v>
          </cell>
          <cell r="B4853" t="str">
            <v>Impuestos sobre Nomina y Otros que deriven de una Relacion Laboral  por Pagar a CP</v>
          </cell>
          <cell r="D4853">
            <v>4238434.55</v>
          </cell>
          <cell r="E4853">
            <v>5448942.9199999999</v>
          </cell>
          <cell r="F4853">
            <v>5677245.04</v>
          </cell>
          <cell r="H4853">
            <v>4466736.67</v>
          </cell>
        </row>
        <row r="4854">
          <cell r="A4854" t="str">
            <v>2.1.1.7.5.1</v>
          </cell>
          <cell r="B4854" t="str">
            <v>Impuestos sobre Nomina y Otros que deriven de una Relacion Laboral  por Pagar a CP Oficina Central</v>
          </cell>
          <cell r="D4854">
            <v>4238434.55</v>
          </cell>
          <cell r="E4854">
            <v>5448942.9199999999</v>
          </cell>
          <cell r="F4854">
            <v>5677245.04</v>
          </cell>
          <cell r="H4854">
            <v>4466736.67</v>
          </cell>
        </row>
        <row r="4855">
          <cell r="A4855" t="str">
            <v>2.1.1.7.5.1.1</v>
          </cell>
          <cell r="B4855" t="str">
            <v>ISPT</v>
          </cell>
          <cell r="D4855">
            <v>4115360.62</v>
          </cell>
          <cell r="E4855">
            <v>5205023.92</v>
          </cell>
          <cell r="F4855">
            <v>5413483.4699999997</v>
          </cell>
          <cell r="H4855">
            <v>4323820.17</v>
          </cell>
        </row>
        <row r="4856">
          <cell r="A4856" t="str">
            <v>2.1.1.7.5.1.2</v>
          </cell>
          <cell r="B4856" t="str">
            <v>ISR Asimilados a Sueldos</v>
          </cell>
          <cell r="D4856">
            <v>54835.71</v>
          </cell>
          <cell r="E4856">
            <v>243919</v>
          </cell>
          <cell r="F4856">
            <v>263761.57</v>
          </cell>
          <cell r="H4856">
            <v>74678.28</v>
          </cell>
        </row>
        <row r="4857">
          <cell r="A4857" t="str">
            <v>2.1.1.7.5.1.3</v>
          </cell>
          <cell r="B4857" t="str">
            <v>ISR ZOFEMAT (Asimilados a sueldos)</v>
          </cell>
        </row>
        <row r="4858">
          <cell r="A4858" t="str">
            <v>2.1.1.7.5.1.4</v>
          </cell>
          <cell r="B4858" t="str">
            <v>Retencion por Servicios Medicos ZOFEMAT</v>
          </cell>
          <cell r="D4858">
            <v>68238.22</v>
          </cell>
          <cell r="H4858">
            <v>68238.22</v>
          </cell>
        </row>
        <row r="4859">
          <cell r="A4859" t="str">
            <v>2.1.1.7.9</v>
          </cell>
          <cell r="B4859" t="str">
            <v>Otras  Retenciones y Contribuciones por Pagar a CP</v>
          </cell>
          <cell r="D4859">
            <v>578373.1</v>
          </cell>
          <cell r="E4859">
            <v>20408362.760000002</v>
          </cell>
          <cell r="F4859">
            <v>20434075.07</v>
          </cell>
          <cell r="H4859">
            <v>604085.41</v>
          </cell>
        </row>
        <row r="4860">
          <cell r="A4860" t="str">
            <v>2.1.1.7.9.1</v>
          </cell>
          <cell r="B4860" t="str">
            <v>Otras  Retenciones y Contribuciones por Pagar a CP Oficina Central</v>
          </cell>
          <cell r="D4860">
            <v>578373.1</v>
          </cell>
          <cell r="E4860">
            <v>20408362.760000002</v>
          </cell>
          <cell r="F4860">
            <v>20434075.07</v>
          </cell>
          <cell r="H4860">
            <v>604085.41</v>
          </cell>
        </row>
        <row r="4861">
          <cell r="A4861" t="str">
            <v>2.1.1.7.9.1.1</v>
          </cell>
          <cell r="B4861" t="str">
            <v>Cuotas Sindicales</v>
          </cell>
          <cell r="D4861">
            <v>11601.94</v>
          </cell>
          <cell r="E4861">
            <v>11541694.390000001</v>
          </cell>
          <cell r="F4861">
            <v>11541666.699999999</v>
          </cell>
          <cell r="H4861">
            <v>11574.25</v>
          </cell>
        </row>
        <row r="4862">
          <cell r="A4862" t="str">
            <v>2.1.1.7.9.1.2</v>
          </cell>
          <cell r="B4862" t="str">
            <v>Cuotas Estatutuarias</v>
          </cell>
          <cell r="D4862">
            <v>221475.41</v>
          </cell>
          <cell r="E4862">
            <v>214458.17</v>
          </cell>
          <cell r="F4862">
            <v>9129.2999999999993</v>
          </cell>
          <cell r="H4862">
            <v>16146.54</v>
          </cell>
        </row>
        <row r="4863">
          <cell r="A4863" t="str">
            <v>2.1.1.7.9.1.3</v>
          </cell>
          <cell r="B4863" t="str">
            <v>Pension Alimenticia</v>
          </cell>
          <cell r="D4863">
            <v>18513.22</v>
          </cell>
          <cell r="E4863">
            <v>2878288.03</v>
          </cell>
          <cell r="F4863">
            <v>2884787.97</v>
          </cell>
          <cell r="H4863">
            <v>25013.16</v>
          </cell>
        </row>
        <row r="4864">
          <cell r="A4864" t="str">
            <v>2.1.1.7.9.1.4</v>
          </cell>
          <cell r="B4864" t="str">
            <v>Caja de Ahorro</v>
          </cell>
          <cell r="D4864">
            <v>60342.65</v>
          </cell>
          <cell r="H4864">
            <v>60342.65</v>
          </cell>
        </row>
        <row r="4865">
          <cell r="A4865" t="str">
            <v>2.1.1.7.9.1.5</v>
          </cell>
          <cell r="B4865" t="str">
            <v>Credito Credenz</v>
          </cell>
        </row>
        <row r="4866">
          <cell r="A4866" t="str">
            <v>2.1.1.7.9.1.6</v>
          </cell>
          <cell r="B4866" t="str">
            <v>UABC Boletos</v>
          </cell>
          <cell r="D4866">
            <v>1014</v>
          </cell>
          <cell r="E4866">
            <v>420</v>
          </cell>
          <cell r="F4866">
            <v>840</v>
          </cell>
          <cell r="H4866">
            <v>1434</v>
          </cell>
        </row>
        <row r="4867">
          <cell r="A4867" t="str">
            <v>2.1.1.7.9.1.7</v>
          </cell>
          <cell r="B4867" t="str">
            <v>Asociacion Manos Unidas</v>
          </cell>
          <cell r="D4867">
            <v>7150</v>
          </cell>
          <cell r="E4867">
            <v>18250</v>
          </cell>
          <cell r="F4867">
            <v>18250</v>
          </cell>
          <cell r="H4867">
            <v>7150</v>
          </cell>
        </row>
        <row r="4868">
          <cell r="A4868" t="str">
            <v>2.1.1.7.9.1.8</v>
          </cell>
          <cell r="B4868" t="str">
            <v>Crediamigo</v>
          </cell>
        </row>
        <row r="4869">
          <cell r="A4869" t="str">
            <v>2.1.1.7.9.1.9</v>
          </cell>
          <cell r="B4869" t="str">
            <v>Credito Global</v>
          </cell>
          <cell r="E4869">
            <v>150907.53</v>
          </cell>
          <cell r="F4869">
            <v>150937.53</v>
          </cell>
          <cell r="H4869">
            <v>30</v>
          </cell>
        </row>
        <row r="4870">
          <cell r="A4870" t="str">
            <v>2.1.1.7.9.1.10</v>
          </cell>
          <cell r="B4870" t="str">
            <v>Caja de Ahorro ZOFEMAT</v>
          </cell>
        </row>
        <row r="4871">
          <cell r="A4871" t="str">
            <v>2.1.1.7.9.1.11</v>
          </cell>
          <cell r="B4871" t="str">
            <v>Caja de Ahorro (2)</v>
          </cell>
        </row>
        <row r="4872">
          <cell r="A4872" t="str">
            <v>2.1.1.7.9.1.12</v>
          </cell>
          <cell r="B4872" t="str">
            <v>BANOBRAS S.N.C. FID 312 ICIC TIJUANA</v>
          </cell>
          <cell r="D4872">
            <v>46702.58</v>
          </cell>
          <cell r="E4872">
            <v>40772.93</v>
          </cell>
          <cell r="F4872">
            <v>43435.28</v>
          </cell>
          <cell r="H4872">
            <v>49364.93</v>
          </cell>
        </row>
        <row r="4873">
          <cell r="A4873" t="str">
            <v>2.1.1.7.9.1.13</v>
          </cell>
          <cell r="B4873" t="str">
            <v>SEFUPU (Sec. De la Funcion Publica)</v>
          </cell>
          <cell r="D4873">
            <v>43830.25</v>
          </cell>
          <cell r="E4873">
            <v>31413.27</v>
          </cell>
          <cell r="F4873">
            <v>28792.42</v>
          </cell>
          <cell r="H4873">
            <v>41209.4</v>
          </cell>
        </row>
        <row r="4874">
          <cell r="A4874" t="str">
            <v>2.1.1.7.9.1.14</v>
          </cell>
          <cell r="B4874" t="str">
            <v>Boletos DIF</v>
          </cell>
        </row>
        <row r="4875">
          <cell r="A4875" t="str">
            <v>2.1.1.7.9.1.15</v>
          </cell>
          <cell r="B4875" t="str">
            <v>Argos Seguros</v>
          </cell>
          <cell r="D4875">
            <v>84350.02</v>
          </cell>
          <cell r="E4875">
            <v>535750</v>
          </cell>
          <cell r="F4875">
            <v>535900</v>
          </cell>
          <cell r="H4875">
            <v>84500.02</v>
          </cell>
        </row>
        <row r="4876">
          <cell r="A4876" t="str">
            <v>2.1.1.7.9.1.16</v>
          </cell>
          <cell r="B4876" t="str">
            <v>Santel</v>
          </cell>
        </row>
        <row r="4877">
          <cell r="A4877" t="str">
            <v>2.1.1.7.9.1.18</v>
          </cell>
          <cell r="B4877" t="str">
            <v>Crédito Fácil</v>
          </cell>
          <cell r="D4877">
            <v>39282.28</v>
          </cell>
          <cell r="H4877">
            <v>39282.28</v>
          </cell>
        </row>
        <row r="4878">
          <cell r="A4878" t="str">
            <v>2.1.1.7.9.1.19</v>
          </cell>
          <cell r="B4878" t="str">
            <v>Dinero Facil y Rapido</v>
          </cell>
          <cell r="D4878">
            <v>32675.93</v>
          </cell>
          <cell r="E4878">
            <v>3452530.71</v>
          </cell>
          <cell r="F4878">
            <v>3467616.02</v>
          </cell>
          <cell r="H4878">
            <v>47761.24</v>
          </cell>
        </row>
        <row r="4879">
          <cell r="A4879" t="str">
            <v>2.1.1.7.9.1.20</v>
          </cell>
          <cell r="B4879" t="str">
            <v>Descuento por Gafette no Entregado</v>
          </cell>
          <cell r="D4879">
            <v>294</v>
          </cell>
          <cell r="H4879">
            <v>294</v>
          </cell>
        </row>
        <row r="4880">
          <cell r="A4880" t="str">
            <v>2.1.1.7.9.1.21</v>
          </cell>
          <cell r="B4880" t="str">
            <v>D.I.F (Retención del 0.1% de Obra)</v>
          </cell>
          <cell r="D4880">
            <v>4314.8900000000003</v>
          </cell>
          <cell r="E4880">
            <v>11005.52</v>
          </cell>
          <cell r="F4880">
            <v>16180.76</v>
          </cell>
          <cell r="H4880">
            <v>9490.1299999999992</v>
          </cell>
        </row>
        <row r="4881">
          <cell r="A4881" t="str">
            <v>2.1.1.7.9.1.22</v>
          </cell>
          <cell r="B4881" t="str">
            <v>Fondo De Ahorro Policias Subsemun 2014</v>
          </cell>
        </row>
        <row r="4882">
          <cell r="A4882" t="str">
            <v>2.1.1.7.9.1.23</v>
          </cell>
          <cell r="B4882" t="str">
            <v>Fondo De Retiro Policias Subsemun 2014</v>
          </cell>
        </row>
        <row r="4883">
          <cell r="A4883" t="str">
            <v>2.1.1.7.9.1.24</v>
          </cell>
          <cell r="B4883" t="str">
            <v>D.I.F. (Retencion del .002% de Obra)</v>
          </cell>
          <cell r="D4883">
            <v>4000</v>
          </cell>
          <cell r="H4883">
            <v>4000</v>
          </cell>
        </row>
        <row r="4884">
          <cell r="A4884" t="str">
            <v>2.1.1.7.9.1.25</v>
          </cell>
          <cell r="B4884" t="str">
            <v>C.M.I.C. (Camara de la Industria de la Const)</v>
          </cell>
          <cell r="D4884">
            <v>2798.93</v>
          </cell>
          <cell r="H4884">
            <v>2798.93</v>
          </cell>
        </row>
        <row r="4885">
          <cell r="A4885" t="str">
            <v>2.1.1.7.9.1.26</v>
          </cell>
          <cell r="B4885" t="str">
            <v>Prestamos de  ISSSTECALI a empleados base.</v>
          </cell>
          <cell r="D4885">
            <v>27</v>
          </cell>
          <cell r="E4885">
            <v>1030777.89</v>
          </cell>
          <cell r="F4885">
            <v>1030777.89</v>
          </cell>
          <cell r="H4885">
            <v>27</v>
          </cell>
        </row>
        <row r="4886">
          <cell r="A4886" t="str">
            <v>2.1.1.7.9.1.27</v>
          </cell>
          <cell r="B4886" t="str">
            <v>Adelanto Express S.A de C.V. SOFOM, E.N.R</v>
          </cell>
          <cell r="E4886">
            <v>214391.52</v>
          </cell>
          <cell r="F4886">
            <v>214391.52</v>
          </cell>
        </row>
        <row r="4887">
          <cell r="A4887" t="str">
            <v>2.1.1.7.9.1.28</v>
          </cell>
          <cell r="B4887" t="str">
            <v>Escuela de Asesorias Superacion Educativa S.C</v>
          </cell>
        </row>
        <row r="4888">
          <cell r="A4888" t="str">
            <v>2.1.1.7.9.1.29</v>
          </cell>
          <cell r="B4888" t="str">
            <v>Cruz Roja Donativos Empleados</v>
          </cell>
        </row>
        <row r="4889">
          <cell r="A4889" t="str">
            <v>2.1.1.7.9.1.30</v>
          </cell>
          <cell r="B4889" t="str">
            <v>Ortega Silva Carlos Fabian</v>
          </cell>
          <cell r="E4889">
            <v>20754.2</v>
          </cell>
          <cell r="F4889">
            <v>20754.2</v>
          </cell>
        </row>
        <row r="4890">
          <cell r="A4890" t="str">
            <v>2.1.1.7.9.1.31</v>
          </cell>
          <cell r="B4890" t="str">
            <v>Instituto de Capacitación de la Industria de la Construcción de la Cámara Mexicana de la Industria de la Construcción</v>
          </cell>
          <cell r="E4890">
            <v>3958.14</v>
          </cell>
          <cell r="F4890">
            <v>3958.14</v>
          </cell>
        </row>
        <row r="4891">
          <cell r="A4891" t="str">
            <v>2.1.1.7.9.1.32</v>
          </cell>
          <cell r="B4891" t="str">
            <v>Cuotas Estatutarias 2</v>
          </cell>
          <cell r="F4891">
            <v>185693.37</v>
          </cell>
          <cell r="H4891">
            <v>185693.37</v>
          </cell>
        </row>
        <row r="4892">
          <cell r="A4892" t="str">
            <v>2.1.1.7.9.1.33</v>
          </cell>
          <cell r="B4892" t="str">
            <v>D.I.F.  Retenciones en Nomina</v>
          </cell>
          <cell r="E4892">
            <v>50050</v>
          </cell>
          <cell r="F4892">
            <v>50050</v>
          </cell>
        </row>
        <row r="4893">
          <cell r="A4893" t="str">
            <v>2.1.1.7.9.1.34</v>
          </cell>
          <cell r="B4893" t="str">
            <v>Parra Ubieta Abrahana</v>
          </cell>
          <cell r="E4893">
            <v>13153.23</v>
          </cell>
          <cell r="F4893">
            <v>31126.74</v>
          </cell>
          <cell r="H4893">
            <v>17973.509999999998</v>
          </cell>
        </row>
        <row r="4894">
          <cell r="A4894" t="str">
            <v>2.1.1.7.9.1.35</v>
          </cell>
          <cell r="B4894" t="str">
            <v>Retención Regidores</v>
          </cell>
          <cell r="E4894">
            <v>48082.7</v>
          </cell>
          <cell r="F4894">
            <v>48082.7</v>
          </cell>
        </row>
        <row r="4895">
          <cell r="A4895" t="str">
            <v>2.1.1.7.9.1.36</v>
          </cell>
          <cell r="B4895" t="str">
            <v>Centro de Estudios y Analisis Humanistas, A.C.</v>
          </cell>
          <cell r="E4895">
            <v>133868.88</v>
          </cell>
          <cell r="F4895">
            <v>133868.88</v>
          </cell>
        </row>
        <row r="4896">
          <cell r="A4896" t="str">
            <v>2.1.1.7.9.1.37</v>
          </cell>
          <cell r="B4896" t="str">
            <v>Tribunal Superior de Justicia del Estado de Baja California</v>
          </cell>
          <cell r="E4896">
            <v>17835.650000000001</v>
          </cell>
          <cell r="F4896">
            <v>17835.650000000001</v>
          </cell>
        </row>
        <row r="4897">
          <cell r="A4897" t="str">
            <v>2.1.1.8</v>
          </cell>
          <cell r="B4897" t="str">
            <v>Devoluciones de Contribuciones por Pagar a Corto Plazo</v>
          </cell>
        </row>
        <row r="4898">
          <cell r="A4898" t="str">
            <v>2.1.1.8.1</v>
          </cell>
          <cell r="B4898" t="str">
            <v>Devoluciones de la Ley de Ingresos por Pagar a Corto Plazo</v>
          </cell>
        </row>
        <row r="4899">
          <cell r="A4899" t="str">
            <v>2.1.1.8.1.1</v>
          </cell>
          <cell r="B4899" t="str">
            <v>Devoluciones de la Ley de Ingresos por Pagar a Corto Plazo Oficina Central</v>
          </cell>
        </row>
        <row r="4900">
          <cell r="A4900" t="str">
            <v>2.1.1.8.1.1.1</v>
          </cell>
          <cell r="B4900" t="str">
            <v>Devolución de la Ley de Ingresos</v>
          </cell>
        </row>
        <row r="4901">
          <cell r="A4901" t="str">
            <v>2.1.1.9</v>
          </cell>
          <cell r="B4901" t="str">
            <v>Otras Cuentas por Pagar a Corto Plazo</v>
          </cell>
          <cell r="D4901">
            <v>33313279.149999999</v>
          </cell>
          <cell r="E4901">
            <v>60158425.939999998</v>
          </cell>
          <cell r="F4901">
            <v>33504101.539999999</v>
          </cell>
          <cell r="H4901">
            <v>6658954.75</v>
          </cell>
        </row>
        <row r="4902">
          <cell r="A4902" t="str">
            <v>2.1.1.9.1</v>
          </cell>
          <cell r="B4902" t="str">
            <v>Fondos Rotatorios por Comprobar a CP</v>
          </cell>
        </row>
        <row r="4903">
          <cell r="A4903" t="str">
            <v>2.1.1.9.1.1</v>
          </cell>
          <cell r="B4903" t="str">
            <v>Fondos Rotatorios por Comprobar a CP Oficina Central</v>
          </cell>
        </row>
        <row r="4904">
          <cell r="A4904" t="str">
            <v>2.1.1.9.2</v>
          </cell>
          <cell r="B4904" t="str">
            <v>Ministraciones de Fondos por Comprobar a CP</v>
          </cell>
        </row>
        <row r="4905">
          <cell r="A4905" t="str">
            <v>2.1.1.9.2.1</v>
          </cell>
          <cell r="B4905" t="str">
            <v>Ministraciones de Fondos por Comprobar a CP Oficina Central</v>
          </cell>
        </row>
        <row r="4906">
          <cell r="A4906" t="str">
            <v>2.1.1.9.3</v>
          </cell>
          <cell r="B4906" t="str">
            <v>Anticipos de Participaciones Estatales por Pagar a CP</v>
          </cell>
        </row>
        <row r="4907">
          <cell r="A4907" t="str">
            <v>2.1.1.9.3.1</v>
          </cell>
          <cell r="B4907" t="str">
            <v>Anticipos de Participaciones Estatales por Pagar a CP Oficina Central</v>
          </cell>
        </row>
        <row r="4908">
          <cell r="A4908" t="str">
            <v>2.1.1.9.4</v>
          </cell>
          <cell r="B4908" t="str">
            <v>Préstamos Recibidos a CP</v>
          </cell>
        </row>
        <row r="4909">
          <cell r="A4909" t="str">
            <v>2.1.1.9.4.1</v>
          </cell>
          <cell r="B4909" t="str">
            <v>Préstamos Recibidos a CP Oficina Central</v>
          </cell>
        </row>
        <row r="4910">
          <cell r="A4910" t="str">
            <v>2.1.1.9.4.1.1</v>
          </cell>
          <cell r="B4910" t="str">
            <v>Prestamo Bancomer</v>
          </cell>
        </row>
        <row r="4911">
          <cell r="A4911" t="str">
            <v>2.1.1.9.4.1.2</v>
          </cell>
          <cell r="B4911" t="str">
            <v>Prestamo Banorte</v>
          </cell>
        </row>
        <row r="4912">
          <cell r="A4912" t="str">
            <v>2.1.1.9.4.1.3</v>
          </cell>
          <cell r="B4912" t="str">
            <v>Prestamos HSBC</v>
          </cell>
        </row>
        <row r="4913">
          <cell r="A4913" t="str">
            <v>2.1.1.9.5</v>
          </cell>
          <cell r="B4913" t="str">
            <v>Cuentas Por Pagar A Terceros</v>
          </cell>
          <cell r="D4913">
            <v>312330.34999999998</v>
          </cell>
          <cell r="E4913">
            <v>2172654</v>
          </cell>
          <cell r="F4913">
            <v>2357612.38</v>
          </cell>
          <cell r="H4913">
            <v>497288.73</v>
          </cell>
        </row>
        <row r="4914">
          <cell r="A4914" t="str">
            <v>2.1.1.9.5.1</v>
          </cell>
          <cell r="B4914" t="str">
            <v>Cuentas Por Pagar A Terceros Oficina Central</v>
          </cell>
          <cell r="D4914">
            <v>312330.34999999998</v>
          </cell>
          <cell r="E4914">
            <v>2172654</v>
          </cell>
          <cell r="F4914">
            <v>2357612.38</v>
          </cell>
          <cell r="H4914">
            <v>497288.73</v>
          </cell>
        </row>
        <row r="4915">
          <cell r="A4915" t="str">
            <v>2.1.1.9.5.1.1</v>
          </cell>
          <cell r="B4915" t="str">
            <v>10% Zofemat  (Estado)</v>
          </cell>
        </row>
        <row r="4916">
          <cell r="A4916" t="str">
            <v>2.1.1.9.5.1.2</v>
          </cell>
          <cell r="B4916" t="str">
            <v>10% Zofemat (Federal)</v>
          </cell>
        </row>
        <row r="4917">
          <cell r="A4917" t="str">
            <v>2.1.1.9.5.1.3</v>
          </cell>
          <cell r="B4917" t="str">
            <v>Multas Federales Por Pagar (Zofemat)</v>
          </cell>
        </row>
        <row r="4918">
          <cell r="A4918" t="str">
            <v>2.1.1.9.5.1.4</v>
          </cell>
          <cell r="B4918" t="str">
            <v>Gob. Edo 20% Zofemat</v>
          </cell>
          <cell r="D4918">
            <v>14491.05</v>
          </cell>
          <cell r="H4918">
            <v>14491.05</v>
          </cell>
        </row>
        <row r="4919">
          <cell r="A4919" t="str">
            <v>2.1.1.9.5.1.5</v>
          </cell>
          <cell r="B4919" t="str">
            <v>Empleo Temporal (Reintegro)</v>
          </cell>
        </row>
        <row r="4920">
          <cell r="A4920" t="str">
            <v>2.1.1.9.5.1.6</v>
          </cell>
          <cell r="B4920" t="str">
            <v>Programa Habitat</v>
          </cell>
        </row>
        <row r="4921">
          <cell r="A4921" t="str">
            <v>2.1.1.9.5.1.7</v>
          </cell>
          <cell r="B4921" t="str">
            <v>Rescate De Espacios Publicos</v>
          </cell>
          <cell r="D4921">
            <v>258117.32</v>
          </cell>
          <cell r="H4921">
            <v>258117.32</v>
          </cell>
        </row>
        <row r="4922">
          <cell r="A4922" t="str">
            <v>2.1.1.9.5.1.8</v>
          </cell>
          <cell r="B4922" t="str">
            <v>Fopedem</v>
          </cell>
          <cell r="D4922">
            <v>37695.980000000003</v>
          </cell>
          <cell r="H4922">
            <v>37695.980000000003</v>
          </cell>
        </row>
        <row r="4923">
          <cell r="A4923" t="str">
            <v>2.1.1.9.5.1.9</v>
          </cell>
          <cell r="B4923" t="str">
            <v>Maria Aurelia Tinoco VT-001-033</v>
          </cell>
          <cell r="D4923">
            <v>2026</v>
          </cell>
          <cell r="H4923">
            <v>2026</v>
          </cell>
        </row>
        <row r="4924">
          <cell r="A4924" t="str">
            <v>2.1.1.9.5.1.10</v>
          </cell>
          <cell r="B4924" t="str">
            <v>Fondo de Ahorro Para Policia Activa</v>
          </cell>
        </row>
        <row r="4925">
          <cell r="A4925" t="str">
            <v>2.1.1.9.5.1.11</v>
          </cell>
          <cell r="B4925" t="str">
            <v>Fondo de Retiro Para Policia Activa</v>
          </cell>
        </row>
        <row r="4926">
          <cell r="A4926" t="str">
            <v>2.1.1.9.5.1.12</v>
          </cell>
          <cell r="B4926" t="str">
            <v>Fondo Para Mejoras Laborales SUBSEMUN</v>
          </cell>
        </row>
        <row r="4927">
          <cell r="A4927" t="str">
            <v>2.1.1.9.5.1.13</v>
          </cell>
          <cell r="B4927" t="str">
            <v>50% Recaudacion de Actas Foraneas (Registro Civil)</v>
          </cell>
        </row>
        <row r="4928">
          <cell r="A4928" t="str">
            <v>2.1.1.9.5.1.14</v>
          </cell>
          <cell r="B4928" t="str">
            <v>Las Cervezas Modelo en Baja California SA de CV</v>
          </cell>
          <cell r="E4928">
            <v>451465</v>
          </cell>
          <cell r="F4928">
            <v>634911.38</v>
          </cell>
          <cell r="H4928">
            <v>183446.38</v>
          </cell>
        </row>
        <row r="4929">
          <cell r="A4929" t="str">
            <v>2.1.1.9.5.1.15</v>
          </cell>
          <cell r="B4929" t="str">
            <v>Torres Chabert Hugo Eduardo</v>
          </cell>
          <cell r="E4929">
            <v>21770</v>
          </cell>
          <cell r="F4929">
            <v>21770</v>
          </cell>
        </row>
        <row r="4930">
          <cell r="A4930" t="str">
            <v>2.1.1.9.5.1.16</v>
          </cell>
          <cell r="B4930" t="str">
            <v>Cadena Comercial Oxxo SA de CV</v>
          </cell>
          <cell r="E4930">
            <v>9872</v>
          </cell>
          <cell r="F4930">
            <v>11384</v>
          </cell>
          <cell r="H4930">
            <v>1512</v>
          </cell>
        </row>
        <row r="4931">
          <cell r="A4931" t="str">
            <v>2.1.1.9.5.1.17</v>
          </cell>
          <cell r="B4931" t="str">
            <v>Inmobiliaria Creación SA de CV</v>
          </cell>
          <cell r="E4931">
            <v>1689547</v>
          </cell>
          <cell r="F4931">
            <v>1689547</v>
          </cell>
        </row>
        <row r="4932">
          <cell r="A4932" t="str">
            <v>2.1.1.9.9</v>
          </cell>
          <cell r="B4932" t="str">
            <v>Otras Cuentas por Pagar a CP</v>
          </cell>
          <cell r="D4932">
            <v>33000948.800000001</v>
          </cell>
          <cell r="E4932">
            <v>57985771.939999998</v>
          </cell>
          <cell r="F4932">
            <v>31146489.16</v>
          </cell>
          <cell r="H4932">
            <v>6161666.0199999996</v>
          </cell>
        </row>
        <row r="4933">
          <cell r="A4933" t="str">
            <v>2.1.1.9.9.1</v>
          </cell>
          <cell r="B4933" t="str">
            <v>Otras Cuentas por Pagar a CP Oficina Central</v>
          </cell>
          <cell r="D4933">
            <v>33000948.800000001</v>
          </cell>
          <cell r="E4933">
            <v>57985771.939999998</v>
          </cell>
          <cell r="F4933">
            <v>31146489.16</v>
          </cell>
          <cell r="H4933">
            <v>6161666.0199999996</v>
          </cell>
        </row>
        <row r="4934">
          <cell r="A4934" t="str">
            <v>2.1.1.9.9.1.1</v>
          </cell>
          <cell r="B4934" t="str">
            <v>Talleristas Cemac</v>
          </cell>
          <cell r="D4934">
            <v>31274</v>
          </cell>
          <cell r="H4934">
            <v>31274</v>
          </cell>
        </row>
        <row r="4935">
          <cell r="A4935" t="str">
            <v>2.1.1.9.9.1.2</v>
          </cell>
          <cell r="B4935" t="str">
            <v>Issstecali</v>
          </cell>
          <cell r="D4935">
            <v>27148385.66</v>
          </cell>
          <cell r="E4935">
            <v>45976860.979999997</v>
          </cell>
          <cell r="F4935">
            <v>19106125.18</v>
          </cell>
          <cell r="H4935">
            <v>277649.86</v>
          </cell>
        </row>
        <row r="4936">
          <cell r="A4936" t="str">
            <v>2.1.1.9.9.1.3</v>
          </cell>
          <cell r="B4936" t="str">
            <v>Bancomer Cadenas</v>
          </cell>
          <cell r="D4936">
            <v>712188.07</v>
          </cell>
          <cell r="H4936">
            <v>712188.07</v>
          </cell>
        </row>
        <row r="4937">
          <cell r="A4937" t="str">
            <v>2.1.1.9.9.1.4</v>
          </cell>
          <cell r="B4937" t="str">
            <v>Banorte Cadenas</v>
          </cell>
        </row>
        <row r="4938">
          <cell r="A4938" t="str">
            <v>2.1.1.9.9.1.5</v>
          </cell>
          <cell r="B4938" t="str">
            <v>Hsbc Cadenas</v>
          </cell>
        </row>
        <row r="4939">
          <cell r="A4939" t="str">
            <v>2.1.1.9.9.1.6</v>
          </cell>
          <cell r="B4939" t="str">
            <v>Gastos de Intervención</v>
          </cell>
        </row>
        <row r="4940">
          <cell r="A4940" t="str">
            <v>2.1.1.9.9.1.6.1</v>
          </cell>
          <cell r="B4940" t="str">
            <v>Reyes Luz Angelica</v>
          </cell>
        </row>
        <row r="4941">
          <cell r="A4941" t="str">
            <v>2.1.1.9.9.1.7</v>
          </cell>
          <cell r="B4941" t="str">
            <v>Fondo de la Zona Federal Marítimo Terrestre</v>
          </cell>
          <cell r="D4941">
            <v>3056024.08</v>
          </cell>
          <cell r="E4941">
            <v>3696568.28</v>
          </cell>
          <cell r="F4941">
            <v>3746066.85</v>
          </cell>
          <cell r="H4941">
            <v>3105522.65</v>
          </cell>
        </row>
        <row r="4942">
          <cell r="A4942" t="str">
            <v>2.1.1.9.9.1.8</v>
          </cell>
          <cell r="B4942" t="str">
            <v>Crédito Cofidan CP</v>
          </cell>
        </row>
        <row r="4943">
          <cell r="A4943" t="str">
            <v>2.1.1.9.9.1.9</v>
          </cell>
          <cell r="B4943" t="str">
            <v>Gonzalez Ortiz Onesimo/Dev Ingresos Predial</v>
          </cell>
        </row>
        <row r="4944">
          <cell r="A4944" t="str">
            <v>2.1.1.9.9.1.10</v>
          </cell>
          <cell r="B4944" t="str">
            <v>Sosa Cepeda Alma</v>
          </cell>
          <cell r="D4944">
            <v>1429</v>
          </cell>
          <cell r="H4944">
            <v>1429</v>
          </cell>
        </row>
        <row r="4945">
          <cell r="A4945" t="str">
            <v>2.1.1.9.9.1.11</v>
          </cell>
          <cell r="B4945" t="str">
            <v>Hipodromo De Agua Caliente S.A. De C.V.</v>
          </cell>
        </row>
        <row r="4946">
          <cell r="A4946" t="str">
            <v>2.1.1.9.9.1.12</v>
          </cell>
          <cell r="B4946" t="str">
            <v>Carlos Gabriel Ortega Gutierrez</v>
          </cell>
        </row>
        <row r="4947">
          <cell r="A4947" t="str">
            <v>2.1.1.9.9.1.13</v>
          </cell>
          <cell r="B4947" t="str">
            <v>Casillas Muñoz Karla Alejandra</v>
          </cell>
        </row>
        <row r="4948">
          <cell r="A4948" t="str">
            <v>2.1.1.9.9.1.14</v>
          </cell>
          <cell r="B4948" t="str">
            <v>Canana Internacional SAPI De C.V.</v>
          </cell>
        </row>
        <row r="4949">
          <cell r="A4949" t="str">
            <v>2.1.1.9.9.1.15</v>
          </cell>
          <cell r="B4949" t="str">
            <v>Gomez Cervantes Maria Jose</v>
          </cell>
          <cell r="D4949">
            <v>7395.63</v>
          </cell>
          <cell r="H4949">
            <v>7395.63</v>
          </cell>
        </row>
        <row r="4950">
          <cell r="A4950" t="str">
            <v>2.1.1.9.9.1.16</v>
          </cell>
          <cell r="B4950" t="str">
            <v>Rodriguez Pineda Eva Nallely</v>
          </cell>
          <cell r="D4950">
            <v>3999.27</v>
          </cell>
          <cell r="H4950">
            <v>3999.27</v>
          </cell>
        </row>
        <row r="4951">
          <cell r="A4951" t="str">
            <v>2.1.1.9.9.1.17</v>
          </cell>
          <cell r="B4951" t="str">
            <v>Perez Martinez Karla Judith</v>
          </cell>
          <cell r="D4951">
            <v>3999.27</v>
          </cell>
          <cell r="H4951">
            <v>3999.27</v>
          </cell>
        </row>
        <row r="4952">
          <cell r="A4952" t="str">
            <v>2.1.1.9.9.1.18</v>
          </cell>
          <cell r="B4952" t="str">
            <v>Delva Hernandez Melina</v>
          </cell>
          <cell r="D4952">
            <v>3999.27</v>
          </cell>
          <cell r="H4952">
            <v>3999.27</v>
          </cell>
        </row>
        <row r="4953">
          <cell r="A4953" t="str">
            <v>2.1.1.9.9.1.19</v>
          </cell>
          <cell r="B4953" t="str">
            <v>Lopez Rochin Karen Liliana</v>
          </cell>
          <cell r="D4953">
            <v>3427.95</v>
          </cell>
          <cell r="H4953">
            <v>3427.95</v>
          </cell>
        </row>
        <row r="4954">
          <cell r="A4954" t="str">
            <v>2.1.1.9.9.1.20</v>
          </cell>
          <cell r="B4954" t="str">
            <v>Vazquez Gonzalez Johana</v>
          </cell>
          <cell r="D4954">
            <v>3427.95</v>
          </cell>
          <cell r="H4954">
            <v>3427.95</v>
          </cell>
        </row>
        <row r="4955">
          <cell r="A4955" t="str">
            <v>2.1.1.9.9.1.21</v>
          </cell>
          <cell r="B4955" t="str">
            <v>Croswhaithe Melena Ariana</v>
          </cell>
          <cell r="D4955">
            <v>2016.44</v>
          </cell>
          <cell r="H4955">
            <v>2016.44</v>
          </cell>
        </row>
        <row r="4956">
          <cell r="A4956" t="str">
            <v>2.1.1.9.9.1.22</v>
          </cell>
          <cell r="B4956" t="str">
            <v>Flores Apodaca Cinthya Zuleyma</v>
          </cell>
          <cell r="D4956">
            <v>3427.95</v>
          </cell>
          <cell r="H4956">
            <v>3427.95</v>
          </cell>
        </row>
        <row r="4957">
          <cell r="A4957" t="str">
            <v>2.1.1.9.9.1.23</v>
          </cell>
          <cell r="B4957" t="str">
            <v>Valdovinos Rodriguez Silvia</v>
          </cell>
          <cell r="D4957">
            <v>4133.7</v>
          </cell>
          <cell r="H4957">
            <v>4133.7</v>
          </cell>
        </row>
        <row r="4958">
          <cell r="A4958" t="str">
            <v>2.1.1.9.9.1.24</v>
          </cell>
          <cell r="B4958" t="str">
            <v>Montaño Moreno Brenda Del Carmen</v>
          </cell>
          <cell r="D4958">
            <v>11083.69</v>
          </cell>
          <cell r="H4958">
            <v>11083.69</v>
          </cell>
        </row>
        <row r="4959">
          <cell r="A4959" t="str">
            <v>2.1.1.9.9.1.25</v>
          </cell>
          <cell r="B4959" t="str">
            <v>Gallardo Navarrete Rocio</v>
          </cell>
          <cell r="D4959">
            <v>4839.45</v>
          </cell>
          <cell r="H4959">
            <v>4839.45</v>
          </cell>
        </row>
        <row r="4960">
          <cell r="A4960" t="str">
            <v>2.1.1.9.9.1.26</v>
          </cell>
          <cell r="B4960" t="str">
            <v>Mendez Verdugo Erick</v>
          </cell>
          <cell r="D4960">
            <v>5646.03</v>
          </cell>
          <cell r="H4960">
            <v>5646.03</v>
          </cell>
        </row>
        <row r="4961">
          <cell r="A4961" t="str">
            <v>2.1.1.9.9.1.27</v>
          </cell>
          <cell r="B4961" t="str">
            <v>Mora Heredia Rodolfo</v>
          </cell>
          <cell r="D4961">
            <v>5286.15</v>
          </cell>
          <cell r="H4961">
            <v>5286.15</v>
          </cell>
        </row>
        <row r="4962">
          <cell r="A4962" t="str">
            <v>2.1.1.9.9.1.28</v>
          </cell>
          <cell r="B4962" t="str">
            <v>Perales Acevedo Elias</v>
          </cell>
        </row>
        <row r="4963">
          <cell r="A4963" t="str">
            <v>2.1.1.9.9.1.29</v>
          </cell>
          <cell r="B4963" t="str">
            <v>Robles Canchola Juan Jose</v>
          </cell>
          <cell r="D4963">
            <v>4249.3999999999996</v>
          </cell>
          <cell r="H4963">
            <v>4249.3999999999996</v>
          </cell>
        </row>
        <row r="4964">
          <cell r="A4964" t="str">
            <v>2.1.1.9.9.1.30</v>
          </cell>
          <cell r="B4964" t="str">
            <v>Barriga Sanchez Reyes</v>
          </cell>
          <cell r="D4964">
            <v>39679.51</v>
          </cell>
          <cell r="H4964">
            <v>39679.51</v>
          </cell>
        </row>
        <row r="4965">
          <cell r="A4965" t="str">
            <v>2.1.1.9.9.1.31</v>
          </cell>
          <cell r="B4965" t="str">
            <v>Felix Ochoa Vanessa Angelina</v>
          </cell>
          <cell r="D4965">
            <v>4490.83</v>
          </cell>
          <cell r="H4965">
            <v>4490.83</v>
          </cell>
        </row>
        <row r="4966">
          <cell r="A4966" t="str">
            <v>2.1.1.9.9.1.32</v>
          </cell>
          <cell r="B4966" t="str">
            <v>Gomez Cervantes Maria Jose</v>
          </cell>
        </row>
        <row r="4967">
          <cell r="A4967" t="str">
            <v>2.1.1.9.9.1.33</v>
          </cell>
          <cell r="B4967" t="str">
            <v>Castillo Ames Rurik Abdul</v>
          </cell>
          <cell r="D4967">
            <v>4490.83</v>
          </cell>
          <cell r="H4967">
            <v>4490.83</v>
          </cell>
        </row>
        <row r="4968">
          <cell r="A4968" t="str">
            <v>2.1.1.9.9.1.34</v>
          </cell>
          <cell r="B4968" t="str">
            <v>Alvarez Aleman Julio</v>
          </cell>
          <cell r="D4968">
            <v>4490.83</v>
          </cell>
          <cell r="H4968">
            <v>4490.83</v>
          </cell>
        </row>
        <row r="4969">
          <cell r="A4969" t="str">
            <v>2.1.1.9.9.1.35</v>
          </cell>
          <cell r="B4969" t="str">
            <v>Hernandez Vara Jorge Alberto</v>
          </cell>
          <cell r="D4969">
            <v>8981.66</v>
          </cell>
          <cell r="H4969">
            <v>8981.66</v>
          </cell>
        </row>
        <row r="4970">
          <cell r="A4970" t="str">
            <v>2.1.1.9.9.1.36</v>
          </cell>
          <cell r="B4970" t="str">
            <v>Gil Rodriguez Carlos</v>
          </cell>
        </row>
        <row r="4971">
          <cell r="A4971" t="str">
            <v>2.1.1.9.9.1.37</v>
          </cell>
          <cell r="B4971" t="str">
            <v>Mora Heredia Rodolfo</v>
          </cell>
          <cell r="D4971">
            <v>6650.21</v>
          </cell>
          <cell r="H4971">
            <v>6650.21</v>
          </cell>
        </row>
        <row r="4972">
          <cell r="A4972" t="str">
            <v>2.1.1.9.9.1.38</v>
          </cell>
          <cell r="B4972" t="str">
            <v>Parra Terrones Cristian Michell</v>
          </cell>
          <cell r="D4972">
            <v>4486.58</v>
          </cell>
          <cell r="H4972">
            <v>4486.58</v>
          </cell>
        </row>
        <row r="4973">
          <cell r="A4973" t="str">
            <v>2.1.1.9.9.1.39</v>
          </cell>
          <cell r="B4973" t="str">
            <v>Robles Canchola Juan Jose</v>
          </cell>
          <cell r="D4973">
            <v>5323.4</v>
          </cell>
          <cell r="H4973">
            <v>5323.4</v>
          </cell>
        </row>
        <row r="4974">
          <cell r="A4974" t="str">
            <v>2.1.1.9.9.1.40</v>
          </cell>
          <cell r="B4974" t="str">
            <v>Espinoza Chavira Maria Del Rosario</v>
          </cell>
          <cell r="D4974">
            <v>4249.3999999999996</v>
          </cell>
          <cell r="H4974">
            <v>4249.3999999999996</v>
          </cell>
        </row>
        <row r="4975">
          <cell r="A4975" t="str">
            <v>2.1.1.9.9.1.41</v>
          </cell>
          <cell r="B4975" t="str">
            <v>Rosales Govea Gabriela</v>
          </cell>
          <cell r="D4975">
            <v>87514.13</v>
          </cell>
          <cell r="H4975">
            <v>87514.13</v>
          </cell>
        </row>
        <row r="4976">
          <cell r="A4976" t="str">
            <v>2.1.1.9.9.1.49</v>
          </cell>
          <cell r="B4976" t="str">
            <v>Provisión de cheques girados de la cuenta 8141</v>
          </cell>
          <cell r="D4976">
            <v>1790275.42</v>
          </cell>
          <cell r="E4976">
            <v>7011101.6799999997</v>
          </cell>
          <cell r="F4976">
            <v>6961101.6799999997</v>
          </cell>
          <cell r="H4976">
            <v>1740275.42</v>
          </cell>
        </row>
        <row r="4977">
          <cell r="A4977" t="str">
            <v>2.1.1.9.9.1.142</v>
          </cell>
          <cell r="B4977" t="str">
            <v>José Arcega Vejar</v>
          </cell>
          <cell r="D4977">
            <v>11636.87</v>
          </cell>
          <cell r="H4977">
            <v>11636.87</v>
          </cell>
        </row>
        <row r="4978">
          <cell r="A4978" t="str">
            <v>2.1.1.9.9.1.143</v>
          </cell>
          <cell r="B4978" t="str">
            <v>Domingo Jiménez Hernández</v>
          </cell>
          <cell r="D4978">
            <v>106.63</v>
          </cell>
          <cell r="H4978">
            <v>106.63</v>
          </cell>
        </row>
        <row r="4979">
          <cell r="A4979" t="str">
            <v>2.1.1.9.9.1.144</v>
          </cell>
          <cell r="B4979" t="str">
            <v>Alejandra Michael Moreno Magaña</v>
          </cell>
          <cell r="D4979">
            <v>3066.67</v>
          </cell>
          <cell r="H4979">
            <v>3066.67</v>
          </cell>
        </row>
        <row r="4980">
          <cell r="A4980" t="str">
            <v>2.1.1.9.9.1.145</v>
          </cell>
          <cell r="B4980" t="str">
            <v>Conrado López Salazar</v>
          </cell>
          <cell r="D4980">
            <v>6096.98</v>
          </cell>
          <cell r="H4980">
            <v>6096.98</v>
          </cell>
        </row>
        <row r="4981">
          <cell r="A4981" t="str">
            <v>2.1.1.9.9.1.146</v>
          </cell>
          <cell r="B4981" t="str">
            <v>Osbaldo  Chávez Ortega</v>
          </cell>
          <cell r="D4981">
            <v>3175.89</v>
          </cell>
          <cell r="H4981">
            <v>3175.89</v>
          </cell>
        </row>
        <row r="4982">
          <cell r="A4982" t="str">
            <v>2.1.1.9.9.1.147</v>
          </cell>
          <cell r="B4982" t="str">
            <v>Ruben Eugenio Coppel Bernal</v>
          </cell>
          <cell r="E4982">
            <v>99348</v>
          </cell>
          <cell r="F4982">
            <v>99348</v>
          </cell>
        </row>
        <row r="4983">
          <cell r="A4983" t="str">
            <v>2.1.1.9.9.1.148</v>
          </cell>
          <cell r="B4983" t="str">
            <v>Gobierno del Estado de Baja California</v>
          </cell>
          <cell r="E4983">
            <v>1089924</v>
          </cell>
          <cell r="F4983">
            <v>1089924</v>
          </cell>
        </row>
        <row r="4984">
          <cell r="A4984" t="str">
            <v>2.1.1.9.9.1.149</v>
          </cell>
          <cell r="B4984" t="str">
            <v>Patrimonio SA de CV SOFOM ENR</v>
          </cell>
          <cell r="E4984">
            <v>111969</v>
          </cell>
          <cell r="F4984">
            <v>111969</v>
          </cell>
        </row>
        <row r="4985">
          <cell r="A4985" t="str">
            <v>2.1.1.9.9.1.150</v>
          </cell>
          <cell r="B4985" t="str">
            <v>Provisión de cheques girados de la cuenta 4054621933 PREP MUNICIPAL HSBC</v>
          </cell>
          <cell r="F4985">
            <v>4745.8100000000004</v>
          </cell>
          <cell r="H4985">
            <v>4745.8100000000004</v>
          </cell>
        </row>
        <row r="4986">
          <cell r="A4986" t="str">
            <v>2.1.1.9.9.1.151</v>
          </cell>
          <cell r="B4986" t="str">
            <v>Provisión de cheques girados de la cuenta 4054621917 HABITAT MUNICIPAL HSBC</v>
          </cell>
          <cell r="F4986">
            <v>18136.05</v>
          </cell>
          <cell r="H4986">
            <v>18136.05</v>
          </cell>
        </row>
        <row r="4987">
          <cell r="A4987" t="str">
            <v>2.1.1.9.9.1.152</v>
          </cell>
          <cell r="B4987" t="str">
            <v>Provisión de cheques girados de la cuenta 639785309 SUBSEMUN 2010 BANORTE</v>
          </cell>
          <cell r="F4987">
            <v>5936.53</v>
          </cell>
          <cell r="H4987">
            <v>5936.53</v>
          </cell>
        </row>
        <row r="4988">
          <cell r="A4988" t="str">
            <v>2.1.1.9.9.1.153</v>
          </cell>
          <cell r="B4988" t="str">
            <v>Provisión de cheques girados de la cuenta 4054621909 Habtat Federal HSBC</v>
          </cell>
          <cell r="F4988">
            <v>3136.06</v>
          </cell>
          <cell r="H4988">
            <v>3136.06</v>
          </cell>
        </row>
        <row r="4989">
          <cell r="A4989" t="str">
            <v>2.1.2</v>
          </cell>
          <cell r="B4989" t="str">
            <v>Documentos por Pagar a Corto Plazo</v>
          </cell>
          <cell r="D4989">
            <v>77581.2</v>
          </cell>
          <cell r="E4989">
            <v>9240542.0600000005</v>
          </cell>
          <cell r="F4989">
            <v>20295910.75</v>
          </cell>
          <cell r="H4989">
            <v>11132949.890000001</v>
          </cell>
        </row>
        <row r="4990">
          <cell r="A4990" t="str">
            <v>2.1.2.1</v>
          </cell>
          <cell r="B4990" t="str">
            <v>Documentos Comerciales por Pagar a Corto Plazo</v>
          </cell>
          <cell r="D4990">
            <v>77581.2</v>
          </cell>
          <cell r="E4990">
            <v>77581.2</v>
          </cell>
        </row>
        <row r="4991">
          <cell r="A4991" t="str">
            <v>2.1.2.1.1</v>
          </cell>
          <cell r="B4991" t="str">
            <v>Documentos por Adquisición de Bienes y Contratación de Servicios por Pagar a CP</v>
          </cell>
          <cell r="D4991">
            <v>77581.2</v>
          </cell>
          <cell r="E4991">
            <v>77581.2</v>
          </cell>
        </row>
        <row r="4992">
          <cell r="A4992" t="str">
            <v>2.1.2.1.1.1</v>
          </cell>
          <cell r="B4992" t="str">
            <v>Documentos por Adquisición de Bienes y Contratación de Servicios por Pagar a CP Oficina Central</v>
          </cell>
          <cell r="D4992">
            <v>77581.2</v>
          </cell>
          <cell r="E4992">
            <v>77581.2</v>
          </cell>
        </row>
        <row r="4993">
          <cell r="A4993" t="str">
            <v>2.1.2.1.2</v>
          </cell>
          <cell r="B4993" t="str">
            <v>Documentos por Adquisición de Bienes Inmuebles, Muebles e Intangibles por Pagar</v>
          </cell>
        </row>
        <row r="4994">
          <cell r="A4994" t="str">
            <v>2.1.2.1.2.1</v>
          </cell>
          <cell r="B4994" t="str">
            <v>Documentos por Adquisición de Bienes Inmuebles, Muebles e Intangibles por Pagar  Oficina Central</v>
          </cell>
        </row>
        <row r="4995">
          <cell r="A4995" t="str">
            <v>2.1.2.1.9</v>
          </cell>
          <cell r="B4995" t="str">
            <v>Otros Documentos Comerciales por Pagar a CP</v>
          </cell>
        </row>
        <row r="4996">
          <cell r="A4996" t="str">
            <v>2.1.2.1.9.1</v>
          </cell>
          <cell r="B4996" t="str">
            <v>Otros Documentos Comerciales por Pagar a CP Oficina Central</v>
          </cell>
        </row>
        <row r="4997">
          <cell r="A4997" t="str">
            <v>2.1.2.2</v>
          </cell>
          <cell r="B4997" t="str">
            <v>Documentos con Contratistas por Obras Publicas por Pagar a Corto Plazo</v>
          </cell>
        </row>
        <row r="4998">
          <cell r="A4998" t="str">
            <v>2.1.2.2.1</v>
          </cell>
          <cell r="B4998" t="str">
            <v>Documentos con Contratistas por Obras Públicas en Bienes de Dominio Público por</v>
          </cell>
        </row>
        <row r="4999">
          <cell r="A4999" t="str">
            <v>2.1.2.2.1.1</v>
          </cell>
          <cell r="B4999" t="str">
            <v>Documentos con Contratistas por Obras Públicas en Bienes de Dominio Público por Oficina Central</v>
          </cell>
        </row>
        <row r="5000">
          <cell r="A5000" t="str">
            <v>2.1.2.2.2</v>
          </cell>
          <cell r="B5000" t="str">
            <v>Documentos con Contratistas por Obras Públicas en Bienes Propios por Pagar a CP</v>
          </cell>
        </row>
        <row r="5001">
          <cell r="A5001" t="str">
            <v>2.1.2.2.2.1</v>
          </cell>
          <cell r="B5001" t="str">
            <v>Documentos con Contratistas por Obras Públicas en Bienes Propios por Pagar a CP Oficina Central</v>
          </cell>
        </row>
        <row r="5002">
          <cell r="A5002" t="str">
            <v>2.1.2.9</v>
          </cell>
          <cell r="B5002" t="str">
            <v>Otros Documentos por Pagar a Corto Plazo</v>
          </cell>
          <cell r="E5002">
            <v>9162960.8599999994</v>
          </cell>
          <cell r="F5002">
            <v>20295910.75</v>
          </cell>
          <cell r="H5002">
            <v>11132949.890000001</v>
          </cell>
        </row>
        <row r="5003">
          <cell r="A5003" t="str">
            <v>2.1.2.9.1</v>
          </cell>
          <cell r="B5003" t="str">
            <v>Documentos Pagar a ISSSTECALI  a Corto Plazo</v>
          </cell>
          <cell r="E5003">
            <v>9162960.8599999994</v>
          </cell>
          <cell r="F5003">
            <v>20295910.75</v>
          </cell>
          <cell r="H5003">
            <v>11132949.890000001</v>
          </cell>
        </row>
        <row r="5004">
          <cell r="A5004" t="str">
            <v>2.1.2.9.1.1</v>
          </cell>
          <cell r="B5004" t="str">
            <v>Documentos por Pagar a ISSSTECALI del Principal a Corto Plazo</v>
          </cell>
          <cell r="E5004">
            <v>7533452.46</v>
          </cell>
          <cell r="F5004">
            <v>16644559.859999999</v>
          </cell>
          <cell r="H5004">
            <v>9111107.4000000004</v>
          </cell>
        </row>
        <row r="5005">
          <cell r="A5005" t="str">
            <v>2.1.2.9.1.2</v>
          </cell>
          <cell r="B5005" t="str">
            <v>Documentos por Pagar a ISSSTECALI de Recargos a Corto Plazo</v>
          </cell>
          <cell r="E5005">
            <v>1629508.4</v>
          </cell>
          <cell r="F5005">
            <v>3651350.89</v>
          </cell>
          <cell r="H5005">
            <v>2021842.49</v>
          </cell>
        </row>
        <row r="5006">
          <cell r="A5006" t="str">
            <v>2.1.3</v>
          </cell>
          <cell r="B5006" t="str">
            <v>Porción a Corto Plazo de la Deuda Pública a Largo Plazo</v>
          </cell>
          <cell r="D5006">
            <v>2547806.98</v>
          </cell>
          <cell r="E5006">
            <v>2547806.98</v>
          </cell>
          <cell r="F5006">
            <v>10707909.82</v>
          </cell>
          <cell r="H5006">
            <v>10707909.82</v>
          </cell>
        </row>
        <row r="5007">
          <cell r="A5007" t="str">
            <v>2.1.3.1</v>
          </cell>
          <cell r="B5007" t="str">
            <v>Porción a Corto Plazo de la Deuda Pública Interna</v>
          </cell>
          <cell r="D5007">
            <v>2547806.98</v>
          </cell>
          <cell r="E5007">
            <v>2547806.98</v>
          </cell>
          <cell r="F5007">
            <v>10707909.82</v>
          </cell>
          <cell r="H5007">
            <v>10707909.82</v>
          </cell>
        </row>
        <row r="5008">
          <cell r="A5008" t="str">
            <v>2.1.3.1.1</v>
          </cell>
          <cell r="B5008" t="str">
            <v>Porción a CP de Titulos y Valores de Deuda Pública Interna</v>
          </cell>
        </row>
        <row r="5009">
          <cell r="A5009" t="str">
            <v>2.1.3.1.1.1</v>
          </cell>
          <cell r="B5009" t="str">
            <v>Porción a CP de Titulos y Valores de Deuda Pública Interna Oficina Central</v>
          </cell>
        </row>
        <row r="5010">
          <cell r="A5010" t="str">
            <v>2.1.3.1.2</v>
          </cell>
          <cell r="B5010" t="str">
            <v>Porción a CP de los Préstamos  de la  Deuda Pública Interna</v>
          </cell>
          <cell r="D5010">
            <v>2547806.98</v>
          </cell>
          <cell r="E5010">
            <v>2547806.98</v>
          </cell>
          <cell r="F5010">
            <v>10707909.82</v>
          </cell>
          <cell r="H5010">
            <v>10707909.82</v>
          </cell>
        </row>
        <row r="5011">
          <cell r="A5011" t="str">
            <v>2.1.3.1.2.1</v>
          </cell>
          <cell r="B5011" t="str">
            <v>Porción a CP de los Préstamos  de la  Deuda Pública Interna Oficina Central</v>
          </cell>
          <cell r="D5011">
            <v>2547806.98</v>
          </cell>
          <cell r="E5011">
            <v>2547806.98</v>
          </cell>
          <cell r="F5011">
            <v>10707909.82</v>
          </cell>
          <cell r="H5011">
            <v>10707909.82</v>
          </cell>
        </row>
        <row r="5012">
          <cell r="A5012" t="str">
            <v>2.1.3.1.2.1.1</v>
          </cell>
          <cell r="B5012" t="str">
            <v>Credito Cofidan</v>
          </cell>
          <cell r="F5012">
            <v>10707909.82</v>
          </cell>
          <cell r="H5012">
            <v>10707909.82</v>
          </cell>
        </row>
        <row r="5013">
          <cell r="A5013" t="str">
            <v>2.1.3.1.2.1.2</v>
          </cell>
          <cell r="B5013" t="str">
            <v>Credito Cofidan BC 4410 (9-Jun-15)</v>
          </cell>
          <cell r="D5013">
            <v>2547806.98</v>
          </cell>
          <cell r="E5013">
            <v>2547806.98</v>
          </cell>
        </row>
        <row r="5014">
          <cell r="A5014" t="str">
            <v>2.1.3.2</v>
          </cell>
          <cell r="B5014" t="str">
            <v>Porción a Corto Plazo de la Deuda Pública Externa</v>
          </cell>
        </row>
        <row r="5015">
          <cell r="A5015" t="str">
            <v>2.1.3.2.1</v>
          </cell>
          <cell r="B5015" t="str">
            <v>Porción a CP de Titulos y Valores de Deuda Pública Externa</v>
          </cell>
        </row>
        <row r="5016">
          <cell r="A5016" t="str">
            <v>2.1.3.2.1.1</v>
          </cell>
          <cell r="B5016" t="str">
            <v>Porción a CP de Titulos y Valores de Deuda Pública Externa Oficina Central</v>
          </cell>
        </row>
        <row r="5017">
          <cell r="A5017" t="str">
            <v>2.1.3.2.2</v>
          </cell>
          <cell r="B5017" t="str">
            <v>Porción a CP de los Préstamos  de la  Deuda Pública Externa</v>
          </cell>
        </row>
        <row r="5018">
          <cell r="A5018" t="str">
            <v>2.1.3.2.2.1</v>
          </cell>
          <cell r="B5018" t="str">
            <v>Porción a CP de los Préstamos  de la  Deuda Pública Externa Oficina Central</v>
          </cell>
        </row>
        <row r="5019">
          <cell r="A5019" t="str">
            <v>2.1.3.3</v>
          </cell>
          <cell r="B5019" t="str">
            <v>Porción a Corto Plazo de Arrendamiento Financiero</v>
          </cell>
        </row>
        <row r="5020">
          <cell r="A5020" t="str">
            <v>2.1.4</v>
          </cell>
          <cell r="B5020" t="str">
            <v>Títulos y Valores a Corto Plazo</v>
          </cell>
        </row>
        <row r="5021">
          <cell r="A5021" t="str">
            <v>2.1.4.1</v>
          </cell>
          <cell r="B5021" t="str">
            <v>Títulos y Valores de la Deuda Pública Interna a Corto Plazo</v>
          </cell>
        </row>
        <row r="5022">
          <cell r="A5022" t="str">
            <v>2.1.4.2</v>
          </cell>
          <cell r="B5022" t="str">
            <v>Títulos y Valores de la Deuda Pública Externa a Corto Plazo</v>
          </cell>
        </row>
        <row r="5023">
          <cell r="A5023" t="str">
            <v>2.1.5</v>
          </cell>
          <cell r="B5023" t="str">
            <v>Pasivos Diferidos a Corto Plazo</v>
          </cell>
        </row>
        <row r="5024">
          <cell r="A5024" t="str">
            <v>2.1.5.1</v>
          </cell>
          <cell r="B5024" t="str">
            <v>Ingresos Cobrados por Adelantado a Corto plazo</v>
          </cell>
        </row>
        <row r="5025">
          <cell r="A5025" t="str">
            <v>2.1.5.2</v>
          </cell>
          <cell r="B5025" t="str">
            <v>Intereses Cobrados por Adelantado a Corto Plazo</v>
          </cell>
        </row>
        <row r="5026">
          <cell r="A5026" t="str">
            <v>2.1.5.9</v>
          </cell>
          <cell r="B5026" t="str">
            <v>Otros Pasivos Diferidos a Corto Plazo</v>
          </cell>
        </row>
        <row r="5027">
          <cell r="A5027" t="str">
            <v>2.1.5.9.1</v>
          </cell>
          <cell r="B5027" t="str">
            <v>Otros Pasivos Diferidos a Corto Plazo</v>
          </cell>
        </row>
        <row r="5028">
          <cell r="A5028" t="str">
            <v>2.1.6</v>
          </cell>
          <cell r="B5028" t="str">
            <v>Fondos y Bienes de Terceros en Administración y/o en Garantía a Corto Plazo</v>
          </cell>
        </row>
        <row r="5029">
          <cell r="A5029" t="str">
            <v>2.1.6.1</v>
          </cell>
          <cell r="B5029" t="str">
            <v>Fondos en Garantía a Corto Plazo</v>
          </cell>
        </row>
        <row r="5030">
          <cell r="A5030" t="str">
            <v>2.1.6.2</v>
          </cell>
          <cell r="B5030" t="str">
            <v>Fondos en Administracion a Corto Plazo</v>
          </cell>
        </row>
        <row r="5031">
          <cell r="A5031" t="str">
            <v>2.1.6.3</v>
          </cell>
          <cell r="B5031" t="str">
            <v>Fondos Contingentes a Corto Plazo</v>
          </cell>
        </row>
        <row r="5032">
          <cell r="A5032" t="str">
            <v>2.1.6.4</v>
          </cell>
          <cell r="B5032" t="str">
            <v>Fondos de Fideicomisos, Mandatos y Análogos a Corto Plazo</v>
          </cell>
        </row>
        <row r="5033">
          <cell r="A5033" t="str">
            <v>2.1.6.5</v>
          </cell>
          <cell r="B5033" t="str">
            <v>Otros Fondos de Terceros a Corto Plazo</v>
          </cell>
        </row>
        <row r="5034">
          <cell r="A5034" t="str">
            <v>2.1.6.5.1</v>
          </cell>
          <cell r="B5034" t="str">
            <v>Recursos Federales por ejercer</v>
          </cell>
        </row>
        <row r="5035">
          <cell r="A5035" t="str">
            <v>2.1.6.5.1.1</v>
          </cell>
          <cell r="B5035" t="str">
            <v>Recursos Federales por ejercer Oficina Central</v>
          </cell>
        </row>
        <row r="5036">
          <cell r="A5036" t="str">
            <v>2.1.6.5.2</v>
          </cell>
          <cell r="B5036" t="str">
            <v>Gastos Indirectos</v>
          </cell>
        </row>
        <row r="5037">
          <cell r="A5037" t="str">
            <v>2.1.6.5.2.1</v>
          </cell>
          <cell r="B5037" t="str">
            <v>Gastos Indirectos Oficina Central</v>
          </cell>
        </row>
        <row r="5038">
          <cell r="A5038" t="str">
            <v>2.1.6.6</v>
          </cell>
          <cell r="B5038" t="str">
            <v>Valores y Bienes en Garantía a Corto Plazo</v>
          </cell>
        </row>
        <row r="5039">
          <cell r="A5039" t="str">
            <v>2.1.7</v>
          </cell>
          <cell r="B5039" t="str">
            <v>Provisiones a Corto Plazo</v>
          </cell>
          <cell r="D5039">
            <v>8317435.1399999997</v>
          </cell>
          <cell r="E5039">
            <v>226522584.21000001</v>
          </cell>
          <cell r="F5039">
            <v>229137470.91999999</v>
          </cell>
          <cell r="H5039">
            <v>10932321.85</v>
          </cell>
        </row>
        <row r="5040">
          <cell r="A5040" t="str">
            <v>2.1.7.1</v>
          </cell>
          <cell r="B5040" t="str">
            <v>Provisión para Demandas y Juicios  a Corto Plazo</v>
          </cell>
        </row>
        <row r="5041">
          <cell r="A5041" t="str">
            <v>2.1.7.1.1</v>
          </cell>
          <cell r="B5041" t="str">
            <v>Provision para demandas y juicios a Corto Plazo</v>
          </cell>
        </row>
        <row r="5042">
          <cell r="A5042" t="str">
            <v>2.1.7.1.1.1</v>
          </cell>
          <cell r="B5042" t="str">
            <v>Provision para demandas y juicios a Corto Plazo Oficina Central</v>
          </cell>
        </row>
        <row r="5043">
          <cell r="A5043" t="str">
            <v>2.1.7.1.1.1.1</v>
          </cell>
          <cell r="B5043" t="str">
            <v>Libre</v>
          </cell>
        </row>
        <row r="5044">
          <cell r="A5044" t="str">
            <v>2.1.7.1.1.1.2</v>
          </cell>
          <cell r="B5044" t="str">
            <v>Libre</v>
          </cell>
        </row>
        <row r="5045">
          <cell r="A5045" t="str">
            <v>2.1.7.1.1.1.3</v>
          </cell>
          <cell r="B5045" t="str">
            <v>Libre</v>
          </cell>
        </row>
        <row r="5046">
          <cell r="A5046" t="str">
            <v>2.1.7.1.1.1.4</v>
          </cell>
          <cell r="B5046" t="str">
            <v>Libre</v>
          </cell>
        </row>
        <row r="5047">
          <cell r="A5047" t="str">
            <v>2.1.7.1.1.1.5</v>
          </cell>
          <cell r="B5047" t="str">
            <v>Libre</v>
          </cell>
        </row>
        <row r="5048">
          <cell r="A5048" t="str">
            <v>2.1.7.1.1.1.6</v>
          </cell>
          <cell r="B5048" t="str">
            <v>Libre</v>
          </cell>
        </row>
        <row r="5049">
          <cell r="A5049" t="str">
            <v>2.1.7.1.1.1.7</v>
          </cell>
          <cell r="B5049" t="str">
            <v>Libre</v>
          </cell>
        </row>
        <row r="5050">
          <cell r="A5050" t="str">
            <v>2.1.7.1.1.1.8</v>
          </cell>
          <cell r="B5050" t="str">
            <v>Dominguez Suarez Beatriz Adela</v>
          </cell>
        </row>
        <row r="5051">
          <cell r="A5051" t="str">
            <v>2.1.7.2</v>
          </cell>
          <cell r="B5051" t="str">
            <v>Provisión para Contingencias a Corto Plazo</v>
          </cell>
        </row>
        <row r="5052">
          <cell r="A5052" t="str">
            <v>2.1.7.2.1</v>
          </cell>
          <cell r="B5052" t="str">
            <v>Provision para Contingencias a Corto Plazo</v>
          </cell>
        </row>
        <row r="5053">
          <cell r="A5053" t="str">
            <v>2.1.7.2.1.1</v>
          </cell>
          <cell r="B5053" t="str">
            <v>Provision para Contingencias a Corto Plazo Oficina Central</v>
          </cell>
        </row>
        <row r="5054">
          <cell r="A5054" t="str">
            <v>2.1.7.9</v>
          </cell>
          <cell r="B5054" t="str">
            <v>Otras Provisiones a Corto Plazo</v>
          </cell>
          <cell r="D5054">
            <v>8317435.1399999997</v>
          </cell>
          <cell r="E5054">
            <v>226522584.21000001</v>
          </cell>
          <cell r="F5054">
            <v>229137470.91999999</v>
          </cell>
          <cell r="H5054">
            <v>10932321.85</v>
          </cell>
        </row>
        <row r="5055">
          <cell r="A5055" t="str">
            <v>2.1.7.9.1</v>
          </cell>
          <cell r="B5055" t="str">
            <v>Otras Provisiones a Corto Plazo</v>
          </cell>
          <cell r="D5055">
            <v>8317435.1399999997</v>
          </cell>
          <cell r="E5055">
            <v>226522584.21000001</v>
          </cell>
          <cell r="F5055">
            <v>229137470.91999999</v>
          </cell>
          <cell r="H5055">
            <v>10932321.85</v>
          </cell>
        </row>
        <row r="5056">
          <cell r="A5056" t="str">
            <v>2.1.7.9.1.1</v>
          </cell>
          <cell r="B5056" t="str">
            <v>Otras Provisiones a Corto Plazo Oficina Central</v>
          </cell>
          <cell r="D5056">
            <v>8317435.1399999997</v>
          </cell>
          <cell r="E5056">
            <v>226522584.21000001</v>
          </cell>
          <cell r="F5056">
            <v>229137470.91999999</v>
          </cell>
          <cell r="H5056">
            <v>10932321.85</v>
          </cell>
        </row>
        <row r="5057">
          <cell r="A5057" t="str">
            <v>2.1.7.9.1.1.1</v>
          </cell>
          <cell r="B5057" t="str">
            <v>Provision Varios</v>
          </cell>
          <cell r="D5057">
            <v>1188713.1599999999</v>
          </cell>
          <cell r="E5057">
            <v>21792014.82</v>
          </cell>
          <cell r="F5057">
            <v>22755739.469999999</v>
          </cell>
          <cell r="H5057">
            <v>2152437.81</v>
          </cell>
        </row>
        <row r="5058">
          <cell r="A5058" t="str">
            <v>2.1.7.9.1.1.2</v>
          </cell>
          <cell r="B5058" t="str">
            <v>Reembolsos 2013</v>
          </cell>
          <cell r="D5058">
            <v>17814.13</v>
          </cell>
          <cell r="H5058">
            <v>17814.13</v>
          </cell>
        </row>
        <row r="5059">
          <cell r="A5059" t="str">
            <v>2.1.7.9.1.1.3</v>
          </cell>
          <cell r="B5059" t="str">
            <v>Provisiones Nomina</v>
          </cell>
          <cell r="D5059">
            <v>6746216.2400000002</v>
          </cell>
          <cell r="E5059">
            <v>195301248.06999999</v>
          </cell>
          <cell r="F5059">
            <v>196952815.31</v>
          </cell>
          <cell r="H5059">
            <v>8397783.4800000004</v>
          </cell>
        </row>
        <row r="5060">
          <cell r="A5060" t="str">
            <v>2.1.7.9.1.1.4</v>
          </cell>
          <cell r="B5060" t="str">
            <v>Provisiones Proveedores</v>
          </cell>
        </row>
        <row r="5061">
          <cell r="A5061" t="str">
            <v>2.1.7.9.1.1.5</v>
          </cell>
          <cell r="B5061" t="str">
            <v>Provisiones Sindicato</v>
          </cell>
          <cell r="D5061">
            <v>364691.61</v>
          </cell>
          <cell r="E5061">
            <v>9429321.3200000003</v>
          </cell>
          <cell r="F5061">
            <v>9428916.1400000006</v>
          </cell>
          <cell r="H5061">
            <v>364286.43</v>
          </cell>
        </row>
        <row r="5062">
          <cell r="A5062" t="str">
            <v>2.1.7.9.1.1.6</v>
          </cell>
          <cell r="B5062" t="str">
            <v>Provisiones Gastos de Ejecucion</v>
          </cell>
        </row>
        <row r="5063">
          <cell r="A5063" t="str">
            <v>2.1.9</v>
          </cell>
          <cell r="B5063" t="str">
            <v>Otros Pasivos a Corto Plazo</v>
          </cell>
          <cell r="D5063">
            <v>217089.25</v>
          </cell>
          <cell r="E5063">
            <v>43385568.880000003</v>
          </cell>
          <cell r="F5063">
            <v>44255654.969999999</v>
          </cell>
          <cell r="H5063">
            <v>1087175.3400000001</v>
          </cell>
        </row>
        <row r="5064">
          <cell r="A5064" t="str">
            <v>2.1.9.1</v>
          </cell>
          <cell r="B5064" t="str">
            <v>Ingresos por Clasificar</v>
          </cell>
          <cell r="D5064">
            <v>175046.29</v>
          </cell>
          <cell r="E5064">
            <v>35615589.090000004</v>
          </cell>
          <cell r="F5064">
            <v>35542684.340000004</v>
          </cell>
          <cell r="H5064">
            <v>102141.54</v>
          </cell>
        </row>
        <row r="5065">
          <cell r="A5065" t="str">
            <v>2.1.9.1.1</v>
          </cell>
          <cell r="B5065" t="str">
            <v>Ingresos Transitorios</v>
          </cell>
          <cell r="D5065">
            <v>175046.29</v>
          </cell>
          <cell r="E5065">
            <v>35615589.090000004</v>
          </cell>
          <cell r="F5065">
            <v>35542684.340000004</v>
          </cell>
          <cell r="H5065">
            <v>102141.54</v>
          </cell>
        </row>
        <row r="5066">
          <cell r="A5066" t="str">
            <v>2.1.9.1.1.1</v>
          </cell>
          <cell r="B5066" t="str">
            <v>Ingresos Transitorios Oficina Central</v>
          </cell>
          <cell r="D5066">
            <v>175046.29</v>
          </cell>
          <cell r="E5066">
            <v>35615589.090000004</v>
          </cell>
          <cell r="F5066">
            <v>35542684.340000004</v>
          </cell>
          <cell r="H5066">
            <v>102141.54</v>
          </cell>
        </row>
        <row r="5067">
          <cell r="A5067" t="str">
            <v>2.1.9.1.1.1.1</v>
          </cell>
          <cell r="B5067" t="str">
            <v>Recuperacion Cheques Devueltos</v>
          </cell>
          <cell r="E5067">
            <v>229156.26</v>
          </cell>
          <cell r="F5067">
            <v>229156.26</v>
          </cell>
        </row>
        <row r="5068">
          <cell r="A5068" t="str">
            <v>2.1.9.1.1.1.2</v>
          </cell>
          <cell r="B5068" t="str">
            <v>Fondos De Caja Chica</v>
          </cell>
        </row>
        <row r="5069">
          <cell r="A5069" t="str">
            <v>2.1.9.1.1.1.3</v>
          </cell>
          <cell r="B5069" t="str">
            <v>Remanentes De Gastos Por Comprobar</v>
          </cell>
          <cell r="D5069">
            <v>11565.65</v>
          </cell>
          <cell r="E5069">
            <v>254055.62</v>
          </cell>
          <cell r="F5069">
            <v>242489.97</v>
          </cell>
        </row>
        <row r="5070">
          <cell r="A5070" t="str">
            <v>2.1.9.1.1.1.4</v>
          </cell>
          <cell r="B5070" t="str">
            <v>16% Iva Cobrado Por Cta Concesionario Grua</v>
          </cell>
          <cell r="E5070">
            <v>315917.23</v>
          </cell>
          <cell r="F5070">
            <v>315917.23</v>
          </cell>
        </row>
        <row r="5071">
          <cell r="A5071" t="str">
            <v>2.1.9.1.1.1.5</v>
          </cell>
          <cell r="B5071" t="str">
            <v>Gastos De Ejecucion Imp Predial</v>
          </cell>
        </row>
        <row r="5072">
          <cell r="A5072" t="str">
            <v>2.1.9.1.1.1.6</v>
          </cell>
          <cell r="B5072" t="str">
            <v>Honorarios De Intervencion</v>
          </cell>
          <cell r="E5072">
            <v>51885.71</v>
          </cell>
          <cell r="F5072">
            <v>51885.71</v>
          </cell>
        </row>
        <row r="5073">
          <cell r="A5073" t="str">
            <v>2.1.9.1.1.1.7</v>
          </cell>
          <cell r="B5073" t="str">
            <v>Multas Federales No Fiscales</v>
          </cell>
          <cell r="D5073">
            <v>700</v>
          </cell>
          <cell r="E5073">
            <v>197318.09</v>
          </cell>
          <cell r="F5073">
            <v>196618.09</v>
          </cell>
        </row>
        <row r="5074">
          <cell r="A5074" t="str">
            <v>2.1.9.1.1.1.8</v>
          </cell>
          <cell r="B5074" t="str">
            <v>Derechos Uso Y Goce Zofemat</v>
          </cell>
        </row>
        <row r="5075">
          <cell r="A5075" t="str">
            <v>2.1.9.1.1.1.9</v>
          </cell>
          <cell r="B5075" t="str">
            <v>Derechos Concesion Uso Zofemat</v>
          </cell>
        </row>
        <row r="5076">
          <cell r="A5076" t="str">
            <v>2.1.9.1.1.1.10</v>
          </cell>
          <cell r="B5076" t="str">
            <v>Recargos Zofemat</v>
          </cell>
        </row>
        <row r="5077">
          <cell r="A5077" t="str">
            <v>2.1.9.1.1.1.11</v>
          </cell>
          <cell r="B5077" t="str">
            <v>Concesion Maniob. Arrastre/ Almacen Vehiculos</v>
          </cell>
          <cell r="E5077">
            <v>1972921.22</v>
          </cell>
          <cell r="F5077">
            <v>1972921.22</v>
          </cell>
        </row>
        <row r="5078">
          <cell r="A5078" t="str">
            <v>2.1.9.1.1.1.12</v>
          </cell>
          <cell r="B5078" t="str">
            <v>Exedente De Fianzas/Seg.Publica</v>
          </cell>
        </row>
        <row r="5079">
          <cell r="A5079" t="str">
            <v>2.1.9.1.1.1.13</v>
          </cell>
          <cell r="B5079" t="str">
            <v>Actualizacion Derechos Zmft</v>
          </cell>
        </row>
        <row r="5080">
          <cell r="A5080" t="str">
            <v>2.1.9.1.1.1.14</v>
          </cell>
          <cell r="B5080" t="str">
            <v>Excedentes De Cheques Por Pagos Foraneos</v>
          </cell>
          <cell r="E5080">
            <v>646295.38</v>
          </cell>
          <cell r="F5080">
            <v>646295.38</v>
          </cell>
        </row>
        <row r="5081">
          <cell r="A5081" t="str">
            <v>2.1.9.1.1.1.15</v>
          </cell>
          <cell r="B5081" t="str">
            <v>Donativos Por Cuenta De Terceros</v>
          </cell>
          <cell r="E5081">
            <v>130000</v>
          </cell>
          <cell r="F5081">
            <v>130000</v>
          </cell>
        </row>
        <row r="5082">
          <cell r="A5082" t="str">
            <v>2.1.9.1.1.1.16</v>
          </cell>
          <cell r="B5082" t="str">
            <v>Gastos De Ejecucion Zfmt (20%)</v>
          </cell>
          <cell r="D5082">
            <v>440.8</v>
          </cell>
          <cell r="E5082">
            <v>21328.240000000002</v>
          </cell>
          <cell r="F5082">
            <v>20887.439999999999</v>
          </cell>
        </row>
        <row r="5083">
          <cell r="A5083" t="str">
            <v>2.1.9.1.1.1.17</v>
          </cell>
          <cell r="B5083" t="str">
            <v>Multas Zfmt</v>
          </cell>
        </row>
        <row r="5084">
          <cell r="A5084" t="str">
            <v>2.1.9.1.1.1.18</v>
          </cell>
          <cell r="B5084" t="str">
            <v>Seguros Y Daños A Terceros</v>
          </cell>
          <cell r="E5084">
            <v>259250</v>
          </cell>
          <cell r="F5084">
            <v>259250</v>
          </cell>
        </row>
        <row r="5085">
          <cell r="A5085" t="str">
            <v>2.1.9.1.1.1.19</v>
          </cell>
          <cell r="B5085" t="str">
            <v>Recuperacion Prestamos Proyectados Productivos</v>
          </cell>
        </row>
        <row r="5086">
          <cell r="A5086" t="str">
            <v>2.1.9.1.1.1.20</v>
          </cell>
          <cell r="B5086" t="str">
            <v>Adeud. Benef. Pavim. Cta A Terceros</v>
          </cell>
        </row>
        <row r="5087">
          <cell r="A5087" t="str">
            <v>2.1.9.1.1.1.21</v>
          </cell>
          <cell r="B5087" t="str">
            <v>20% Part. Edo. Y Fed Uso Zfmt</v>
          </cell>
          <cell r="D5087">
            <v>13442.36</v>
          </cell>
          <cell r="E5087">
            <v>2721627.42</v>
          </cell>
          <cell r="F5087">
            <v>2708185.06</v>
          </cell>
        </row>
        <row r="5088">
          <cell r="A5088" t="str">
            <v>2.1.9.1.1.1.22</v>
          </cell>
          <cell r="B5088" t="str">
            <v>Aportacion Para Obras</v>
          </cell>
        </row>
        <row r="5089">
          <cell r="A5089" t="str">
            <v>2.1.9.1.1.1.23</v>
          </cell>
          <cell r="B5089" t="str">
            <v>Aportacion Para Congresos</v>
          </cell>
        </row>
        <row r="5090">
          <cell r="A5090" t="str">
            <v>2.1.9.1.1.1.24</v>
          </cell>
          <cell r="B5090" t="str">
            <v>Programa Regularizacion</v>
          </cell>
        </row>
        <row r="5091">
          <cell r="A5091" t="str">
            <v>2.1.9.1.1.1.25</v>
          </cell>
          <cell r="B5091" t="str">
            <v>Participaciones Por Cuentas De Terceros</v>
          </cell>
        </row>
        <row r="5092">
          <cell r="A5092" t="str">
            <v>2.1.9.1.1.1.26</v>
          </cell>
          <cell r="B5092" t="str">
            <v>Anticipo A Cuenta De Participaciones</v>
          </cell>
        </row>
        <row r="5093">
          <cell r="A5093" t="str">
            <v>2.1.9.1.1.1.27</v>
          </cell>
          <cell r="B5093" t="str">
            <v>Rec. Prestamos Microcred. Familiares</v>
          </cell>
        </row>
        <row r="5094">
          <cell r="A5094" t="str">
            <v>2.1.9.1.1.1.28</v>
          </cell>
          <cell r="B5094" t="str">
            <v>Financiamiento De Microcreditos Familiares</v>
          </cell>
        </row>
        <row r="5095">
          <cell r="A5095" t="str">
            <v>2.1.9.1.1.1.29</v>
          </cell>
          <cell r="B5095" t="str">
            <v>Cursos De Verano</v>
          </cell>
        </row>
        <row r="5096">
          <cell r="A5096" t="str">
            <v>2.1.9.1.1.1.30</v>
          </cell>
          <cell r="B5096" t="str">
            <v>Reintegro De Obras</v>
          </cell>
        </row>
        <row r="5097">
          <cell r="A5097" t="str">
            <v>2.1.9.1.1.1.31</v>
          </cell>
          <cell r="B5097" t="str">
            <v>Reparacion De Daños Causados Bienes Del Mpio</v>
          </cell>
          <cell r="E5097">
            <v>6500</v>
          </cell>
          <cell r="F5097">
            <v>6500</v>
          </cell>
        </row>
        <row r="5098">
          <cell r="A5098" t="str">
            <v>2.1.9.1.1.1.32</v>
          </cell>
          <cell r="B5098" t="str">
            <v>Prog. Fortalecimiento Entidades Federativas</v>
          </cell>
        </row>
        <row r="5099">
          <cell r="A5099" t="str">
            <v>2.1.9.1.1.1.33</v>
          </cell>
          <cell r="B5099" t="str">
            <v>Contrl Y Estabilizacion De La Pob. Canina</v>
          </cell>
        </row>
        <row r="5100">
          <cell r="A5100" t="str">
            <v>2.1.9.1.1.1.34</v>
          </cell>
          <cell r="B5100" t="str">
            <v>Prestamo S.U.T.S.T.E.M.I.D.B.C</v>
          </cell>
        </row>
        <row r="5101">
          <cell r="A5101" t="str">
            <v>2.1.9.1.1.1.35</v>
          </cell>
          <cell r="B5101" t="str">
            <v>Der. Por Analisis, Incripcion Y Can Rppc Pae</v>
          </cell>
        </row>
        <row r="5102">
          <cell r="A5102" t="str">
            <v>2.1.9.1.1.1.36</v>
          </cell>
          <cell r="B5102" t="str">
            <v>Donativo En Especie</v>
          </cell>
        </row>
        <row r="5103">
          <cell r="A5103" t="str">
            <v>2.1.9.1.1.1.37</v>
          </cell>
          <cell r="B5103" t="str">
            <v>Participaciones Años Anteriores</v>
          </cell>
        </row>
        <row r="5104">
          <cell r="A5104" t="str">
            <v>2.1.9.1.1.1.38</v>
          </cell>
          <cell r="B5104" t="str">
            <v>Donativos Para Gastos Asignados</v>
          </cell>
        </row>
        <row r="5105">
          <cell r="A5105" t="str">
            <v>2.1.9.1.1.1.39</v>
          </cell>
          <cell r="B5105" t="str">
            <v>Mercedes Crosthaite Predial Rz-066-001</v>
          </cell>
        </row>
        <row r="5106">
          <cell r="A5106" t="str">
            <v>2.1.9.1.1.1.40</v>
          </cell>
          <cell r="B5106" t="str">
            <v>Apoyo Para Organismos De La Sociedad Civil</v>
          </cell>
        </row>
        <row r="5107">
          <cell r="A5107" t="str">
            <v>2.1.9.1.1.1.41</v>
          </cell>
          <cell r="B5107" t="str">
            <v>Programa Habitat</v>
          </cell>
        </row>
        <row r="5108">
          <cell r="A5108" t="str">
            <v>2.1.9.1.1.1.42</v>
          </cell>
          <cell r="B5108" t="str">
            <v>Talleres Del Centro Mpal De Arte Y Cultura</v>
          </cell>
        </row>
        <row r="5109">
          <cell r="A5109" t="str">
            <v>2.1.9.1.1.1.43</v>
          </cell>
          <cell r="B5109" t="str">
            <v>Entrada En La Unidad Deportiva Ruffo Appel</v>
          </cell>
        </row>
        <row r="5110">
          <cell r="A5110" t="str">
            <v>2.1.9.1.1.1.44</v>
          </cell>
          <cell r="B5110" t="str">
            <v>Aportacion P/ Bibliotecas Cia La Victoria</v>
          </cell>
        </row>
        <row r="5111">
          <cell r="A5111" t="str">
            <v>2.1.9.1.1.1.45</v>
          </cell>
          <cell r="B5111" t="str">
            <v>Aportacion A Fondo Zfmt Anexo 1</v>
          </cell>
        </row>
        <row r="5112">
          <cell r="A5112" t="str">
            <v>2.1.9.1.1.1.46</v>
          </cell>
          <cell r="B5112" t="str">
            <v>Apoyo Bibliotecas Cia, Oasis Del Noroeste</v>
          </cell>
        </row>
        <row r="5113">
          <cell r="A5113" t="str">
            <v>2.1.9.1.1.1.47</v>
          </cell>
          <cell r="B5113" t="str">
            <v>Apoyos Para Comites Deportivos Imder</v>
          </cell>
        </row>
        <row r="5114">
          <cell r="A5114" t="str">
            <v>2.1.9.1.1.1.48</v>
          </cell>
          <cell r="B5114" t="str">
            <v>Aportacion 50 Bacheo Mexicali</v>
          </cell>
        </row>
        <row r="5115">
          <cell r="A5115" t="str">
            <v>2.1.9.1.1.1.49</v>
          </cell>
          <cell r="B5115" t="str">
            <v>Redondeo</v>
          </cell>
          <cell r="E5115">
            <v>3.73</v>
          </cell>
          <cell r="F5115">
            <v>3.73</v>
          </cell>
        </row>
        <row r="5116">
          <cell r="A5116" t="str">
            <v>2.1.9.1.1.1.50</v>
          </cell>
          <cell r="B5116" t="str">
            <v>Aportacion Para El Proyecto Teleaula</v>
          </cell>
        </row>
        <row r="5117">
          <cell r="A5117" t="str">
            <v>2.1.9.1.1.1.51</v>
          </cell>
          <cell r="B5117" t="str">
            <v>Gastos Ejec.  Multas Fed O Cheques Devueltos</v>
          </cell>
        </row>
        <row r="5118">
          <cell r="A5118" t="str">
            <v>2.1.9.1.1.1.52</v>
          </cell>
          <cell r="B5118" t="str">
            <v>Gastos De Ejecucion Otros Empleados</v>
          </cell>
        </row>
        <row r="5119">
          <cell r="A5119" t="str">
            <v>2.1.9.1.1.1.53</v>
          </cell>
          <cell r="B5119" t="str">
            <v>Pago De Prestamos Empleados</v>
          </cell>
          <cell r="E5119">
            <v>1200</v>
          </cell>
          <cell r="F5119">
            <v>1200</v>
          </cell>
        </row>
        <row r="5120">
          <cell r="A5120" t="str">
            <v>2.1.9.1.1.1.54</v>
          </cell>
          <cell r="B5120" t="str">
            <v>Pago de Prestamos a Terceros</v>
          </cell>
          <cell r="E5120">
            <v>1710789.43</v>
          </cell>
          <cell r="F5120">
            <v>1710789.43</v>
          </cell>
        </row>
        <row r="5121">
          <cell r="A5121" t="str">
            <v>2.1.9.1.1.1.55</v>
          </cell>
          <cell r="B5121" t="str">
            <v>Obras De Pavimentacion Prodeur</v>
          </cell>
        </row>
        <row r="5122">
          <cell r="A5122" t="str">
            <v>2.1.9.1.1.1.56</v>
          </cell>
          <cell r="B5122" t="str">
            <v>Prestamo DIF</v>
          </cell>
        </row>
        <row r="5123">
          <cell r="A5123" t="str">
            <v>2.1.9.1.1.1.57</v>
          </cell>
          <cell r="B5123" t="str">
            <v>Indem. Por Recuper De Bienes Aseg. Zofemat</v>
          </cell>
        </row>
        <row r="5124">
          <cell r="A5124" t="str">
            <v>2.1.9.1.1.1.58</v>
          </cell>
          <cell r="B5124" t="str">
            <v>Apoyo Financiero Del Gobierno Del Estado</v>
          </cell>
        </row>
        <row r="5125">
          <cell r="A5125" t="str">
            <v>2.1.9.1.1.1.59</v>
          </cell>
          <cell r="B5125" t="str">
            <v>Donacion Voluntaria A Cruz Roja Mexicana</v>
          </cell>
          <cell r="D5125">
            <v>1451.46</v>
          </cell>
          <cell r="E5125">
            <v>13642.46</v>
          </cell>
          <cell r="F5125">
            <v>12191</v>
          </cell>
        </row>
        <row r="5126">
          <cell r="A5126" t="str">
            <v>2.1.9.1.1.1.60</v>
          </cell>
          <cell r="B5126" t="str">
            <v>5% Permisos Alcoholes IMDER</v>
          </cell>
        </row>
        <row r="5127">
          <cell r="A5127" t="str">
            <v>2.1.9.1.1.1.61</v>
          </cell>
          <cell r="B5127" t="str">
            <v>Anticipo a Cuenta de Derechos Futuros</v>
          </cell>
        </row>
        <row r="5128">
          <cell r="A5128" t="str">
            <v>2.1.9.1.1.1.62</v>
          </cell>
          <cell r="B5128" t="str">
            <v>Devolucion De Anticipos Otorgados</v>
          </cell>
          <cell r="E5128">
            <v>17226</v>
          </cell>
          <cell r="F5128">
            <v>17226</v>
          </cell>
        </row>
        <row r="5129">
          <cell r="A5129" t="str">
            <v>2.1.9.1.1.1.63</v>
          </cell>
          <cell r="B5129" t="str">
            <v>Rescate De Espacion Publicos</v>
          </cell>
        </row>
        <row r="5130">
          <cell r="A5130" t="str">
            <v>2.1.9.1.1.1.64</v>
          </cell>
          <cell r="B5130" t="str">
            <v>Programa De Ombudsman Turistico</v>
          </cell>
        </row>
        <row r="5131">
          <cell r="A5131" t="str">
            <v>2.1.9.1.1.1.65</v>
          </cell>
          <cell r="B5131" t="str">
            <v>Programa PASAP</v>
          </cell>
        </row>
        <row r="5132">
          <cell r="A5132" t="str">
            <v>2.1.9.1.1.1.66</v>
          </cell>
          <cell r="B5132" t="str">
            <v>Programa Adquiscion De Activos Productivos</v>
          </cell>
        </row>
        <row r="5133">
          <cell r="A5133" t="str">
            <v>2.1.9.1.1.1.67</v>
          </cell>
          <cell r="B5133" t="str">
            <v>11% Iva Por Cta De Renta De Inm Prop Ayuntam</v>
          </cell>
        </row>
        <row r="5134">
          <cell r="A5134" t="str">
            <v>2.1.9.1.1.1.68</v>
          </cell>
          <cell r="B5134" t="str">
            <v>Proyectos Fidem</v>
          </cell>
        </row>
        <row r="5135">
          <cell r="A5135" t="str">
            <v>2.1.9.1.1.1.69</v>
          </cell>
          <cell r="B5135" t="str">
            <v>Estudios y Proyectos</v>
          </cell>
        </row>
        <row r="5136">
          <cell r="A5136" t="str">
            <v>2.1.9.1.1.1.70</v>
          </cell>
          <cell r="B5136" t="str">
            <v>Modulos Fiestas Patrias (Accion Civica)</v>
          </cell>
        </row>
        <row r="5137">
          <cell r="A5137" t="str">
            <v>2.1.9.1.1.1.71</v>
          </cell>
          <cell r="B5137" t="str">
            <v>Empleo Temporal</v>
          </cell>
        </row>
        <row r="5138">
          <cell r="A5138" t="str">
            <v>2.1.9.1.1.1.72</v>
          </cell>
          <cell r="B5138" t="str">
            <v>Credito Cofidan</v>
          </cell>
        </row>
        <row r="5139">
          <cell r="A5139" t="str">
            <v>2.1.9.1.1.1.73</v>
          </cell>
          <cell r="B5139" t="str">
            <v>Aportacion A Patronato Dare</v>
          </cell>
        </row>
        <row r="5140">
          <cell r="A5140" t="str">
            <v>2.1.9.1.1.1.74</v>
          </cell>
          <cell r="B5140" t="str">
            <v>Pago De Financiamiento Temporal COTUCO 2011</v>
          </cell>
        </row>
        <row r="5141">
          <cell r="A5141" t="str">
            <v>2.1.9.1.1.1.75</v>
          </cell>
          <cell r="B5141" t="str">
            <v>Impuesto al Alumbrado Publico</v>
          </cell>
          <cell r="D5141">
            <v>-0.56000000000000005</v>
          </cell>
          <cell r="E5141">
            <v>26381780.699999999</v>
          </cell>
          <cell r="F5141">
            <v>26381781.260000002</v>
          </cell>
        </row>
        <row r="5142">
          <cell r="A5142" t="str">
            <v>2.1.9.1.1.1.76</v>
          </cell>
          <cell r="B5142" t="str">
            <v>Recurso Comision Nacional de Cultura Fisica y Deporte (CONADE)</v>
          </cell>
          <cell r="D5142">
            <v>102141.54</v>
          </cell>
          <cell r="H5142">
            <v>102141.54</v>
          </cell>
        </row>
        <row r="5143">
          <cell r="A5143" t="str">
            <v>2.1.9.1.1.1.77</v>
          </cell>
          <cell r="B5143" t="str">
            <v>Indirectos Organo Superior de Fiscalizacion</v>
          </cell>
        </row>
        <row r="5144">
          <cell r="A5144" t="str">
            <v>2.1.9.1.1.1.78</v>
          </cell>
          <cell r="B5144" t="str">
            <v>Devolucion de Ingresos</v>
          </cell>
        </row>
        <row r="5145">
          <cell r="A5145" t="str">
            <v>2.1.9.1.1.1.79</v>
          </cell>
          <cell r="B5145" t="str">
            <v>Honorarios de juez de registro civil</v>
          </cell>
          <cell r="D5145">
            <v>1042.3</v>
          </cell>
          <cell r="E5145">
            <v>30105.48</v>
          </cell>
          <cell r="F5145">
            <v>29063.18</v>
          </cell>
        </row>
        <row r="5146">
          <cell r="A5146" t="str">
            <v>2.1.9.1.1.1.80</v>
          </cell>
          <cell r="B5146" t="str">
            <v>Donativo Club de Niños y Niñas Seccion Rosarito A.C.</v>
          </cell>
          <cell r="D5146">
            <v>200</v>
          </cell>
          <cell r="E5146">
            <v>240</v>
          </cell>
          <cell r="F5146">
            <v>40</v>
          </cell>
        </row>
        <row r="5147">
          <cell r="A5147" t="str">
            <v>2.1.9.1.1.1.81</v>
          </cell>
          <cell r="B5147" t="str">
            <v>50% Participacion Exp. de Actas Estatales e Interestatales</v>
          </cell>
        </row>
        <row r="5148">
          <cell r="A5148" t="str">
            <v>2.1.9.1.1.1.82</v>
          </cell>
          <cell r="B5148" t="str">
            <v>35% Imp. adicional Educación Media Superior</v>
          </cell>
          <cell r="D5148">
            <v>18144.11</v>
          </cell>
          <cell r="E5148">
            <v>269435.86</v>
          </cell>
          <cell r="F5148">
            <v>251291.75</v>
          </cell>
        </row>
        <row r="5149">
          <cell r="A5149" t="str">
            <v>2.1.9.1.1.1.83</v>
          </cell>
          <cell r="B5149" t="str">
            <v>Traslado de ganado</v>
          </cell>
        </row>
        <row r="5150">
          <cell r="A5150" t="str">
            <v>2.1.9.1.1.1.84</v>
          </cell>
          <cell r="B5150" t="str">
            <v>16% IVA Cobrado por Cuenta de Traslado de Ganado</v>
          </cell>
        </row>
        <row r="5151">
          <cell r="A5151" t="str">
            <v>2.1.9.1.1.1.85</v>
          </cell>
          <cell r="B5151" t="str">
            <v>Expedicion de Actas de Nacimiento</v>
          </cell>
          <cell r="D5151">
            <v>3895.5</v>
          </cell>
          <cell r="E5151">
            <v>74743.34</v>
          </cell>
          <cell r="F5151">
            <v>70847.839999999997</v>
          </cell>
        </row>
        <row r="5152">
          <cell r="A5152" t="str">
            <v>2.1.9.1.1.1.86</v>
          </cell>
          <cell r="B5152" t="str">
            <v>Expedición de actas de divorcio</v>
          </cell>
        </row>
        <row r="5153">
          <cell r="A5153" t="str">
            <v>2.1.9.1.1.1.87</v>
          </cell>
          <cell r="B5153" t="str">
            <v>Expedición de Actas de Adopcion y Reconocimiento de hijos</v>
          </cell>
        </row>
        <row r="5154">
          <cell r="A5154" t="str">
            <v>2.1.9.1.1.1.88</v>
          </cell>
          <cell r="B5154" t="str">
            <v>Expedición de Actas de Otros Estados</v>
          </cell>
          <cell r="D5154">
            <v>22023.13</v>
          </cell>
          <cell r="E5154">
            <v>310166.92</v>
          </cell>
          <cell r="F5154">
            <v>288143.78999999998</v>
          </cell>
        </row>
        <row r="5155">
          <cell r="A5155" t="str">
            <v>2.1.9.1.1.1.89</v>
          </cell>
          <cell r="B5155" t="str">
            <v>Expedición de Actas de Defunciones</v>
          </cell>
        </row>
        <row r="5156">
          <cell r="A5156" t="str">
            <v>2.1.9.1.1.1.90</v>
          </cell>
          <cell r="B5156" t="str">
            <v>Disponible</v>
          </cell>
        </row>
        <row r="5157">
          <cell r="A5157" t="str">
            <v>2.1.9.2</v>
          </cell>
          <cell r="B5157" t="str">
            <v>Recaudación por Participar</v>
          </cell>
        </row>
        <row r="5158">
          <cell r="A5158" t="str">
            <v>2.1.9.2.1</v>
          </cell>
          <cell r="B5158" t="str">
            <v>Recaudación por Participar</v>
          </cell>
        </row>
        <row r="5159">
          <cell r="A5159" t="str">
            <v>2.1.9.9</v>
          </cell>
          <cell r="B5159" t="str">
            <v>Otros Pasivos Circulantes</v>
          </cell>
          <cell r="D5159">
            <v>42042.96</v>
          </cell>
          <cell r="E5159">
            <v>7769979.79</v>
          </cell>
          <cell r="F5159">
            <v>8712970.6300000008</v>
          </cell>
          <cell r="H5159">
            <v>985033.8</v>
          </cell>
        </row>
        <row r="5160">
          <cell r="A5160" t="str">
            <v>2.1.9.9.1</v>
          </cell>
          <cell r="B5160" t="str">
            <v>Ingresos por Clasificar</v>
          </cell>
          <cell r="E5160">
            <v>928707</v>
          </cell>
          <cell r="F5160">
            <v>1658249.42</v>
          </cell>
          <cell r="H5160">
            <v>729542.42</v>
          </cell>
        </row>
        <row r="5161">
          <cell r="A5161" t="str">
            <v>2.1.9.9.1.1</v>
          </cell>
          <cell r="B5161" t="str">
            <v>Ingresos por Clasificar Oficina Central</v>
          </cell>
          <cell r="E5161">
            <v>928707</v>
          </cell>
          <cell r="F5161">
            <v>1658249.42</v>
          </cell>
          <cell r="H5161">
            <v>729542.42</v>
          </cell>
        </row>
        <row r="5162">
          <cell r="A5162" t="str">
            <v>2.1.9.9.1.1.1</v>
          </cell>
          <cell r="B5162" t="str">
            <v>Hisense Electronica Mexico SA de CV</v>
          </cell>
          <cell r="E5162">
            <v>928707</v>
          </cell>
          <cell r="F5162">
            <v>1624037.41</v>
          </cell>
          <cell r="H5162">
            <v>695330.41</v>
          </cell>
        </row>
        <row r="5163">
          <cell r="A5163" t="str">
            <v>2.1.9.9.1.1.2</v>
          </cell>
          <cell r="B5163" t="str">
            <v>Instituto Arte y Cultura (IMAC)</v>
          </cell>
          <cell r="F5163">
            <v>11149.98</v>
          </cell>
          <cell r="H5163">
            <v>11149.98</v>
          </cell>
        </row>
        <row r="5164">
          <cell r="A5164" t="str">
            <v>2.1.9.9.1.1.3</v>
          </cell>
          <cell r="B5164" t="str">
            <v>Promotora desarrollo Urbano PRODEUR</v>
          </cell>
          <cell r="F5164">
            <v>2511.8000000000002</v>
          </cell>
          <cell r="H5164">
            <v>2511.8000000000002</v>
          </cell>
        </row>
        <row r="5165">
          <cell r="A5165" t="str">
            <v>2.1.9.9.1.1.4</v>
          </cell>
          <cell r="B5165" t="str">
            <v>JCA Tecnologia S.A. De C.V. (Crédito Global)</v>
          </cell>
          <cell r="F5165">
            <v>4527.2299999999996</v>
          </cell>
          <cell r="H5165">
            <v>4527.2299999999996</v>
          </cell>
        </row>
        <row r="5166">
          <cell r="A5166" t="str">
            <v>2.1.9.9.1.1.5</v>
          </cell>
          <cell r="B5166" t="str">
            <v>Seguros Argos SA de CV</v>
          </cell>
          <cell r="F5166">
            <v>16023</v>
          </cell>
          <cell r="H5166">
            <v>16023</v>
          </cell>
        </row>
        <row r="5167">
          <cell r="A5167" t="str">
            <v>2.1.9.9.1.1.6</v>
          </cell>
          <cell r="B5167" t="str">
            <v>JCA Tecnológica SA de CV</v>
          </cell>
        </row>
        <row r="5168">
          <cell r="A5168" t="str">
            <v>2.1.9.9.2</v>
          </cell>
          <cell r="B5168" t="str">
            <v>Rendimientos Bancarios Por Clasificar</v>
          </cell>
          <cell r="E5168">
            <v>5893843.9800000004</v>
          </cell>
          <cell r="F5168">
            <v>5893843.9800000004</v>
          </cell>
        </row>
        <row r="5169">
          <cell r="A5169" t="str">
            <v>2.1.9.9.3</v>
          </cell>
          <cell r="B5169" t="str">
            <v>ISR Asimilados A Sueldos Por Clasificar</v>
          </cell>
          <cell r="E5169">
            <v>303608.31</v>
          </cell>
          <cell r="F5169">
            <v>303608.31</v>
          </cell>
        </row>
        <row r="5170">
          <cell r="A5170" t="str">
            <v>2.1.9.9.4</v>
          </cell>
          <cell r="B5170" t="str">
            <v>ISR Retenciones Por Servicios Profesionales Por Clasificar</v>
          </cell>
          <cell r="D5170">
            <v>39152.44</v>
          </cell>
          <cell r="E5170">
            <v>248755.24</v>
          </cell>
          <cell r="F5170">
            <v>252961.8</v>
          </cell>
          <cell r="H5170">
            <v>43359</v>
          </cell>
        </row>
        <row r="5171">
          <cell r="A5171" t="str">
            <v>2.1.9.9.5</v>
          </cell>
          <cell r="B5171" t="str">
            <v>ISR Sueldos y Salarios (ISPT) Por Clasificar</v>
          </cell>
          <cell r="E5171">
            <v>371249.26</v>
          </cell>
          <cell r="F5171">
            <v>567042.06000000006</v>
          </cell>
          <cell r="H5171">
            <v>195792.8</v>
          </cell>
        </row>
        <row r="5172">
          <cell r="A5172" t="str">
            <v>2.1.9.9.6</v>
          </cell>
          <cell r="B5172" t="str">
            <v>Rendimientos Bancarios por Clasificar Fondo Federales</v>
          </cell>
          <cell r="D5172">
            <v>2890.52</v>
          </cell>
          <cell r="E5172">
            <v>15176</v>
          </cell>
          <cell r="F5172">
            <v>28625.06</v>
          </cell>
          <cell r="H5172">
            <v>16339.58</v>
          </cell>
        </row>
        <row r="5173">
          <cell r="A5173" t="str">
            <v>2.1.9.9.7</v>
          </cell>
          <cell r="B5173" t="str">
            <v>ISR Arrendamientos de Edificios y Locales Por Clasificar</v>
          </cell>
          <cell r="E5173">
            <v>8640</v>
          </cell>
          <cell r="F5173">
            <v>8640</v>
          </cell>
        </row>
        <row r="5174">
          <cell r="A5174" t="str">
            <v>2.2</v>
          </cell>
          <cell r="B5174" t="str">
            <v>Pasivo No Circulante</v>
          </cell>
          <cell r="D5174">
            <v>234097096.78</v>
          </cell>
          <cell r="E5174">
            <v>22225907.050000001</v>
          </cell>
          <cell r="F5174">
            <v>18422529.670000002</v>
          </cell>
          <cell r="H5174">
            <v>230293719.40000001</v>
          </cell>
        </row>
        <row r="5175">
          <cell r="A5175" t="str">
            <v>2.2.1</v>
          </cell>
          <cell r="B5175" t="str">
            <v>Cuentas por Pagar a Largo Plazo</v>
          </cell>
          <cell r="D5175">
            <v>3758023.12</v>
          </cell>
          <cell r="F5175">
            <v>376556.01</v>
          </cell>
          <cell r="H5175">
            <v>4134579.13</v>
          </cell>
        </row>
        <row r="5176">
          <cell r="A5176" t="str">
            <v>2.2.1.1</v>
          </cell>
          <cell r="B5176" t="str">
            <v>Servicios Personales por Pagar a Largo Plazo</v>
          </cell>
          <cell r="D5176">
            <v>76531.990000000005</v>
          </cell>
          <cell r="H5176">
            <v>76531.990000000005</v>
          </cell>
        </row>
        <row r="5177">
          <cell r="A5177" t="str">
            <v>2.2.1.1.1</v>
          </cell>
          <cell r="B5177" t="str">
            <v>Remuneración por Pagar al Personal de Carácter Permanente a LP</v>
          </cell>
          <cell r="D5177">
            <v>76531.990000000005</v>
          </cell>
          <cell r="H5177">
            <v>76531.990000000005</v>
          </cell>
        </row>
        <row r="5178">
          <cell r="A5178" t="str">
            <v>2.2.1.1.1.1</v>
          </cell>
          <cell r="B5178" t="str">
            <v>Remuneración por Pagar al Personal de Carácter Permanente a LP Oficina Central</v>
          </cell>
          <cell r="D5178">
            <v>76531.990000000005</v>
          </cell>
          <cell r="H5178">
            <v>76531.990000000005</v>
          </cell>
        </row>
        <row r="5179">
          <cell r="A5179" t="str">
            <v>2.2.1.1.1.1.1</v>
          </cell>
          <cell r="B5179" t="str">
            <v>Esquivel Guerrero Ma. De Los Angeles</v>
          </cell>
          <cell r="D5179">
            <v>55011.38</v>
          </cell>
          <cell r="H5179">
            <v>55011.38</v>
          </cell>
        </row>
        <row r="5180">
          <cell r="A5180" t="str">
            <v>2.2.1.1.1.1.2</v>
          </cell>
          <cell r="B5180" t="str">
            <v>Meza Zavala Lydia Mariela</v>
          </cell>
          <cell r="D5180">
            <v>14664.71</v>
          </cell>
          <cell r="H5180">
            <v>14664.71</v>
          </cell>
        </row>
        <row r="5181">
          <cell r="A5181" t="str">
            <v>2.2.1.1.1.1.3</v>
          </cell>
          <cell r="B5181" t="str">
            <v>Jarquin Martinez Adilia Ivonne</v>
          </cell>
          <cell r="D5181">
            <v>3427.95</v>
          </cell>
          <cell r="H5181">
            <v>3427.95</v>
          </cell>
        </row>
        <row r="5182">
          <cell r="A5182" t="str">
            <v>2.2.1.1.1.1.4</v>
          </cell>
          <cell r="B5182" t="str">
            <v>Albañez Tapia Esmeralda</v>
          </cell>
          <cell r="D5182">
            <v>3427.95</v>
          </cell>
          <cell r="H5182">
            <v>3427.95</v>
          </cell>
        </row>
        <row r="5183">
          <cell r="A5183" t="str">
            <v>2.2.1.2</v>
          </cell>
          <cell r="B5183" t="str">
            <v>Proveedores por Pagar a Largo Plazo</v>
          </cell>
          <cell r="D5183">
            <v>3628040.51</v>
          </cell>
          <cell r="F5183">
            <v>86462.53</v>
          </cell>
          <cell r="H5183">
            <v>3714503.04</v>
          </cell>
        </row>
        <row r="5184">
          <cell r="A5184" t="str">
            <v>2.2.1.2.1</v>
          </cell>
          <cell r="B5184" t="str">
            <v>Proveedores por Adq. de bienes y contratacion de servicios a Largo Plazo</v>
          </cell>
          <cell r="D5184">
            <v>3628040.51</v>
          </cell>
          <cell r="F5184">
            <v>86462.53</v>
          </cell>
          <cell r="H5184">
            <v>3714503.04</v>
          </cell>
        </row>
        <row r="5185">
          <cell r="A5185" t="str">
            <v>2.2.1.2.1.1</v>
          </cell>
          <cell r="B5185" t="str">
            <v>Proveedores por  Adquisición de Bienes y Contratación de Servicios a  LP Oficina Central</v>
          </cell>
          <cell r="D5185">
            <v>3628040.51</v>
          </cell>
          <cell r="F5185">
            <v>86462.53</v>
          </cell>
          <cell r="H5185">
            <v>3714503.04</v>
          </cell>
        </row>
        <row r="5186">
          <cell r="A5186" t="str">
            <v>2.2.1.2.1.1.1</v>
          </cell>
          <cell r="B5186" t="str">
            <v>Anzorena Villarino Juan Francisco</v>
          </cell>
          <cell r="D5186">
            <v>6120</v>
          </cell>
          <cell r="H5186">
            <v>6120</v>
          </cell>
        </row>
        <row r="5187">
          <cell r="A5187" t="str">
            <v>2.2.1.2.1.1.2</v>
          </cell>
          <cell r="B5187" t="str">
            <v>Casillas Rodriguez Melissa</v>
          </cell>
          <cell r="D5187">
            <v>530</v>
          </cell>
          <cell r="H5187">
            <v>530</v>
          </cell>
        </row>
        <row r="5188">
          <cell r="A5188" t="str">
            <v>2.2.1.2.1.1.3</v>
          </cell>
          <cell r="B5188" t="str">
            <v>Schulz Robles Enrique</v>
          </cell>
          <cell r="D5188">
            <v>19935</v>
          </cell>
          <cell r="H5188">
            <v>19935</v>
          </cell>
        </row>
        <row r="5189">
          <cell r="A5189" t="str">
            <v>2.2.1.2.1.1.4</v>
          </cell>
          <cell r="B5189" t="str">
            <v>Energeticos En Red Electronica S.A. De C.V.</v>
          </cell>
          <cell r="D5189">
            <v>455829.15</v>
          </cell>
          <cell r="H5189">
            <v>455829.15</v>
          </cell>
        </row>
        <row r="5190">
          <cell r="A5190" t="str">
            <v>2.2.1.2.1.1.5</v>
          </cell>
          <cell r="B5190" t="str">
            <v>Antonio Vaz Distribuidores S. De R.L. De C.V.</v>
          </cell>
          <cell r="D5190">
            <v>13053.6</v>
          </cell>
          <cell r="H5190">
            <v>13053.6</v>
          </cell>
        </row>
        <row r="5191">
          <cell r="A5191" t="str">
            <v>2.2.1.2.1.1.6</v>
          </cell>
          <cell r="B5191" t="str">
            <v>Lopez Monreal Luis Angel</v>
          </cell>
          <cell r="D5191">
            <v>4159.95</v>
          </cell>
          <cell r="H5191">
            <v>4159.95</v>
          </cell>
        </row>
        <row r="5192">
          <cell r="A5192" t="str">
            <v>2.2.1.2.1.1.7</v>
          </cell>
          <cell r="B5192" t="str">
            <v>Ortiz Solano Sergio Edgar</v>
          </cell>
          <cell r="D5192">
            <v>4995</v>
          </cell>
          <cell r="H5192">
            <v>4995</v>
          </cell>
        </row>
        <row r="5193">
          <cell r="A5193" t="str">
            <v>2.2.1.2.1.1.8</v>
          </cell>
          <cell r="B5193" t="str">
            <v>Mendez Mateis Victor Hugo</v>
          </cell>
          <cell r="D5193">
            <v>34744</v>
          </cell>
          <cell r="H5193">
            <v>34744</v>
          </cell>
        </row>
        <row r="5194">
          <cell r="A5194" t="str">
            <v>2.2.1.2.1.1.9</v>
          </cell>
          <cell r="B5194" t="str">
            <v>Comision Federal De Electricidad</v>
          </cell>
          <cell r="D5194">
            <v>9755.8700000000008</v>
          </cell>
          <cell r="H5194">
            <v>9755.8700000000008</v>
          </cell>
        </row>
        <row r="5195">
          <cell r="A5195" t="str">
            <v>2.2.1.2.1.1.10</v>
          </cell>
          <cell r="B5195" t="str">
            <v>Salazar Marquez Ruben</v>
          </cell>
          <cell r="D5195">
            <v>619.38</v>
          </cell>
          <cell r="H5195">
            <v>619.38</v>
          </cell>
        </row>
        <row r="5196">
          <cell r="A5196" t="str">
            <v>2.2.1.2.1.1.11</v>
          </cell>
          <cell r="B5196" t="str">
            <v>Factory Racing S.A. De C.V.</v>
          </cell>
          <cell r="D5196">
            <v>720.39</v>
          </cell>
          <cell r="H5196">
            <v>720.39</v>
          </cell>
        </row>
        <row r="5197">
          <cell r="A5197" t="str">
            <v>2.2.1.2.1.1.12</v>
          </cell>
          <cell r="B5197" t="str">
            <v>Cuen Gandarilla Juan Manuel</v>
          </cell>
          <cell r="D5197">
            <v>15717.6</v>
          </cell>
          <cell r="H5197">
            <v>15717.6</v>
          </cell>
        </row>
        <row r="5198">
          <cell r="A5198" t="str">
            <v>2.2.1.2.1.1.13</v>
          </cell>
          <cell r="B5198" t="str">
            <v>Importadora Nacional De Partes S.A. De C.V.</v>
          </cell>
        </row>
        <row r="5199">
          <cell r="A5199" t="str">
            <v>2.2.1.2.1.1.14</v>
          </cell>
          <cell r="B5199" t="str">
            <v>Cias. Periodisticas Del Sol Del Pacifico S.A. De C.V.</v>
          </cell>
          <cell r="D5199">
            <v>6483.1</v>
          </cell>
          <cell r="H5199">
            <v>6483.1</v>
          </cell>
        </row>
        <row r="5200">
          <cell r="A5200" t="str">
            <v>2.2.1.2.1.1.15</v>
          </cell>
          <cell r="B5200" t="str">
            <v>Blindado Seguro S.A. De C.V.</v>
          </cell>
          <cell r="D5200">
            <v>816513.23</v>
          </cell>
          <cell r="H5200">
            <v>816513.23</v>
          </cell>
        </row>
        <row r="5201">
          <cell r="A5201" t="str">
            <v>2.2.1.2.1.1.16</v>
          </cell>
          <cell r="B5201" t="str">
            <v>A Fiesta Elegante S.A. De C.V.</v>
          </cell>
          <cell r="D5201">
            <v>10400.700000000001</v>
          </cell>
          <cell r="H5201">
            <v>10400.700000000001</v>
          </cell>
        </row>
        <row r="5202">
          <cell r="A5202" t="str">
            <v>2.2.1.2.1.1.17</v>
          </cell>
          <cell r="B5202" t="str">
            <v>Cortez Avedaño Ivonne</v>
          </cell>
          <cell r="D5202">
            <v>21977.72</v>
          </cell>
          <cell r="H5202">
            <v>21977.72</v>
          </cell>
        </row>
        <row r="5203">
          <cell r="A5203" t="str">
            <v>2.2.1.2.1.1.18</v>
          </cell>
          <cell r="B5203" t="str">
            <v>Operadora De Hospitales Angeles S.A.</v>
          </cell>
          <cell r="D5203">
            <v>100.03</v>
          </cell>
          <cell r="H5203">
            <v>100.03</v>
          </cell>
        </row>
        <row r="5204">
          <cell r="A5204" t="str">
            <v>2.2.1.2.1.1.19</v>
          </cell>
          <cell r="B5204" t="str">
            <v>Pinturas Pevi S.A. De C.V.</v>
          </cell>
          <cell r="D5204">
            <v>4663.5600000000004</v>
          </cell>
          <cell r="H5204">
            <v>4663.5600000000004</v>
          </cell>
        </row>
        <row r="5205">
          <cell r="A5205" t="str">
            <v>2.2.1.2.1.1.20</v>
          </cell>
          <cell r="B5205" t="str">
            <v>Hernandez Cardenas Rosalba Leticia</v>
          </cell>
          <cell r="D5205">
            <v>9409.09</v>
          </cell>
          <cell r="H5205">
            <v>9409.09</v>
          </cell>
        </row>
        <row r="5206">
          <cell r="A5206" t="str">
            <v>2.2.1.2.1.1.21</v>
          </cell>
          <cell r="B5206" t="str">
            <v>Borja Robles Carlos</v>
          </cell>
          <cell r="D5206">
            <v>221169.09</v>
          </cell>
          <cell r="H5206">
            <v>221169.09</v>
          </cell>
        </row>
        <row r="5207">
          <cell r="A5207" t="str">
            <v>2.2.1.2.1.1.22</v>
          </cell>
          <cell r="B5207" t="str">
            <v>Mendivil Guevara Mariano</v>
          </cell>
          <cell r="D5207">
            <v>2997</v>
          </cell>
          <cell r="H5207">
            <v>2997</v>
          </cell>
        </row>
        <row r="5208">
          <cell r="A5208" t="str">
            <v>2.2.1.2.1.1.23</v>
          </cell>
          <cell r="B5208" t="str">
            <v>Inovacion y Desarrollo Empresarial A.C.</v>
          </cell>
          <cell r="D5208">
            <v>12375</v>
          </cell>
          <cell r="H5208">
            <v>12375</v>
          </cell>
        </row>
        <row r="5209">
          <cell r="A5209" t="str">
            <v>2.2.1.2.1.1.24</v>
          </cell>
          <cell r="B5209" t="str">
            <v>Cosemsa S.A. De C.V.</v>
          </cell>
          <cell r="D5209">
            <v>33522</v>
          </cell>
          <cell r="H5209">
            <v>33522</v>
          </cell>
        </row>
        <row r="5210">
          <cell r="A5210" t="str">
            <v>2.2.1.2.1.1.25</v>
          </cell>
          <cell r="B5210" t="str">
            <v>Valdez Aguiluz Miguel Leonardo</v>
          </cell>
          <cell r="D5210">
            <v>50</v>
          </cell>
          <cell r="H5210">
            <v>50</v>
          </cell>
        </row>
        <row r="5211">
          <cell r="A5211" t="str">
            <v>2.2.1.2.1.1.26</v>
          </cell>
          <cell r="B5211" t="str">
            <v>Garcia Porras Francisco</v>
          </cell>
          <cell r="D5211">
            <v>4495.5</v>
          </cell>
          <cell r="H5211">
            <v>4495.5</v>
          </cell>
        </row>
        <row r="5212">
          <cell r="A5212" t="str">
            <v>2.2.1.2.1.1.27</v>
          </cell>
          <cell r="B5212" t="str">
            <v>Ramirez Dominguez Humberto (Zofemat)</v>
          </cell>
          <cell r="D5212">
            <v>777</v>
          </cell>
          <cell r="H5212">
            <v>777</v>
          </cell>
        </row>
        <row r="5213">
          <cell r="A5213" t="str">
            <v>2.2.1.2.1.1.28</v>
          </cell>
          <cell r="B5213" t="str">
            <v>Oxigeno y Equipo S.A. De C.V.</v>
          </cell>
          <cell r="D5213">
            <v>4664.5</v>
          </cell>
          <cell r="H5213">
            <v>4664.5</v>
          </cell>
        </row>
        <row r="5214">
          <cell r="A5214" t="str">
            <v>2.2.1.2.1.1.29</v>
          </cell>
          <cell r="B5214" t="str">
            <v>Radioimagen Medica SC</v>
          </cell>
          <cell r="D5214">
            <v>20650</v>
          </cell>
          <cell r="H5214">
            <v>20650</v>
          </cell>
        </row>
        <row r="5215">
          <cell r="A5215" t="str">
            <v>2.2.1.2.1.1.30</v>
          </cell>
          <cell r="B5215" t="str">
            <v>Electrica Del Puerto S.A. De C.V.</v>
          </cell>
          <cell r="D5215">
            <v>1288.23</v>
          </cell>
          <cell r="H5215">
            <v>1288.23</v>
          </cell>
        </row>
        <row r="5216">
          <cell r="A5216" t="str">
            <v>2.2.1.2.1.1.31</v>
          </cell>
          <cell r="B5216" t="str">
            <v>Caballero Camou Guillermo Ernesto</v>
          </cell>
          <cell r="D5216">
            <v>277.5</v>
          </cell>
          <cell r="H5216">
            <v>277.5</v>
          </cell>
        </row>
        <row r="5217">
          <cell r="A5217" t="str">
            <v>2.2.1.2.1.1.32</v>
          </cell>
          <cell r="B5217" t="str">
            <v>Imprime Sin Limites S. De R.L. De C.V.</v>
          </cell>
          <cell r="D5217">
            <v>3330</v>
          </cell>
          <cell r="H5217">
            <v>3330</v>
          </cell>
        </row>
        <row r="5218">
          <cell r="A5218" t="str">
            <v>2.2.1.2.1.1.33</v>
          </cell>
          <cell r="B5218" t="str">
            <v>Rivera Cervantes Florencia</v>
          </cell>
        </row>
        <row r="5219">
          <cell r="A5219" t="str">
            <v>2.2.1.2.1.1.34</v>
          </cell>
          <cell r="B5219" t="str">
            <v>Proveedora De Pinturas y Acabados S.A. De C.V.</v>
          </cell>
          <cell r="D5219">
            <v>3829.5</v>
          </cell>
          <cell r="H5219">
            <v>3829.5</v>
          </cell>
        </row>
        <row r="5220">
          <cell r="A5220" t="str">
            <v>2.2.1.2.1.1.35</v>
          </cell>
          <cell r="B5220" t="str">
            <v>Amaya Grupo Promotor Inmobiliario S.A. De C.V.</v>
          </cell>
        </row>
        <row r="5221">
          <cell r="A5221" t="str">
            <v>2.2.1.2.1.1.36</v>
          </cell>
          <cell r="B5221" t="str">
            <v>Bernal Ernesto</v>
          </cell>
          <cell r="D5221">
            <v>7770</v>
          </cell>
          <cell r="H5221">
            <v>7770</v>
          </cell>
        </row>
        <row r="5222">
          <cell r="A5222" t="str">
            <v>2.2.1.2.1.1.37</v>
          </cell>
          <cell r="B5222" t="str">
            <v>Comision Federal De Electricidad</v>
          </cell>
          <cell r="D5222">
            <v>16820</v>
          </cell>
          <cell r="H5222">
            <v>16820</v>
          </cell>
        </row>
        <row r="5223">
          <cell r="A5223" t="str">
            <v>2.2.1.2.1.1.38</v>
          </cell>
          <cell r="B5223" t="str">
            <v>Proveedora Baja De Equipos y Textiles S. De R.L. De C.V.</v>
          </cell>
          <cell r="D5223">
            <v>1131373.05</v>
          </cell>
          <cell r="H5223">
            <v>1131373.05</v>
          </cell>
        </row>
        <row r="5224">
          <cell r="A5224" t="str">
            <v>2.2.1.2.1.1.39</v>
          </cell>
          <cell r="B5224" t="str">
            <v>Silvia Denogean Nadia Elizabeth</v>
          </cell>
          <cell r="D5224">
            <v>4995</v>
          </cell>
          <cell r="H5224">
            <v>4995</v>
          </cell>
        </row>
        <row r="5225">
          <cell r="A5225" t="str">
            <v>2.2.1.2.1.1.40</v>
          </cell>
          <cell r="B5225" t="str">
            <v>Colina Casillas Gabriel</v>
          </cell>
          <cell r="D5225">
            <v>133200</v>
          </cell>
          <cell r="H5225">
            <v>133200</v>
          </cell>
        </row>
        <row r="5226">
          <cell r="A5226" t="str">
            <v>2.2.1.2.1.1.41</v>
          </cell>
          <cell r="B5226" t="str">
            <v>General De Seguros S.A.B</v>
          </cell>
          <cell r="D5226">
            <v>2394.7800000000002</v>
          </cell>
          <cell r="H5226">
            <v>2394.7800000000002</v>
          </cell>
        </row>
        <row r="5227">
          <cell r="A5227" t="str">
            <v>2.2.1.2.1.1.42</v>
          </cell>
          <cell r="B5227" t="str">
            <v>Jimenez Zamudio Maricela</v>
          </cell>
        </row>
        <row r="5228">
          <cell r="A5228" t="str">
            <v>2.2.1.2.1.1.43</v>
          </cell>
          <cell r="B5228" t="str">
            <v>Tavera Moreno Erik</v>
          </cell>
        </row>
        <row r="5229">
          <cell r="A5229" t="str">
            <v>2.2.1.2.1.1.44</v>
          </cell>
          <cell r="B5229" t="str">
            <v>Zamora Roa Guillermina</v>
          </cell>
          <cell r="D5229">
            <v>2784</v>
          </cell>
          <cell r="H5229">
            <v>2784</v>
          </cell>
        </row>
        <row r="5230">
          <cell r="A5230" t="str">
            <v>2.2.1.2.1.1.45</v>
          </cell>
          <cell r="B5230" t="str">
            <v>Hipodromo Agua Caliente S.A. De C.V.</v>
          </cell>
          <cell r="D5230">
            <v>16554</v>
          </cell>
          <cell r="H5230">
            <v>16554</v>
          </cell>
        </row>
        <row r="5231">
          <cell r="A5231" t="str">
            <v>2.2.1.2.1.1.46</v>
          </cell>
          <cell r="B5231" t="str">
            <v>Gobierno Del Estado De Baja California</v>
          </cell>
          <cell r="D5231">
            <v>37933</v>
          </cell>
          <cell r="H5231">
            <v>37933</v>
          </cell>
        </row>
        <row r="5232">
          <cell r="A5232" t="str">
            <v>2.2.1.2.1.1.47</v>
          </cell>
          <cell r="B5232" t="str">
            <v>Silva Rodriguez Silvia Berenice</v>
          </cell>
          <cell r="D5232">
            <v>30330</v>
          </cell>
          <cell r="H5232">
            <v>30330</v>
          </cell>
        </row>
        <row r="5233">
          <cell r="A5233" t="str">
            <v>2.2.1.2.1.1.48</v>
          </cell>
          <cell r="B5233" t="str">
            <v>Sarabia Angulo Fernando</v>
          </cell>
          <cell r="D5233">
            <v>5040</v>
          </cell>
          <cell r="H5233">
            <v>5040</v>
          </cell>
        </row>
        <row r="5234">
          <cell r="A5234" t="str">
            <v>2.2.1.2.1.1.49</v>
          </cell>
          <cell r="B5234" t="str">
            <v>Lopez Esparza Federico</v>
          </cell>
          <cell r="D5234">
            <v>1620</v>
          </cell>
          <cell r="H5234">
            <v>1620</v>
          </cell>
        </row>
        <row r="5235">
          <cell r="A5235" t="str">
            <v>2.2.1.2.1.1.50</v>
          </cell>
          <cell r="B5235" t="str">
            <v>Noreña Osterroth Carlos Armando</v>
          </cell>
          <cell r="D5235">
            <v>3510</v>
          </cell>
          <cell r="H5235">
            <v>3510</v>
          </cell>
        </row>
        <row r="5236">
          <cell r="A5236" t="str">
            <v>2.2.1.2.1.1.51</v>
          </cell>
          <cell r="B5236" t="str">
            <v>Cias. Periodisticas Del Sol Pacifico, S.A. De C.V.</v>
          </cell>
          <cell r="D5236">
            <v>14430</v>
          </cell>
          <cell r="H5236">
            <v>14430</v>
          </cell>
        </row>
        <row r="5237">
          <cell r="A5237" t="str">
            <v>2.2.1.2.1.1.52</v>
          </cell>
          <cell r="B5237" t="str">
            <v>Andrade Alvarado Raul Alfredo</v>
          </cell>
          <cell r="D5237">
            <v>57860.89</v>
          </cell>
          <cell r="H5237">
            <v>57860.89</v>
          </cell>
        </row>
        <row r="5238">
          <cell r="A5238" t="str">
            <v>2.2.1.2.1.1.53</v>
          </cell>
          <cell r="B5238" t="str">
            <v>Operadora De Hospitales Angeles S.A. De C.V.</v>
          </cell>
          <cell r="D5238">
            <v>338366.6</v>
          </cell>
          <cell r="H5238">
            <v>338366.6</v>
          </cell>
        </row>
        <row r="5239">
          <cell r="A5239" t="str">
            <v>2.2.1.2.1.1.54</v>
          </cell>
          <cell r="B5239" t="str">
            <v>Rubio Aguilar Sergio</v>
          </cell>
          <cell r="D5239">
            <v>22770</v>
          </cell>
          <cell r="H5239">
            <v>22770</v>
          </cell>
        </row>
        <row r="5240">
          <cell r="A5240" t="str">
            <v>2.2.1.2.1.1.55</v>
          </cell>
          <cell r="B5240" t="str">
            <v>Unitel Comunicaciones S.A. De C.V.</v>
          </cell>
        </row>
        <row r="5241">
          <cell r="A5241" t="str">
            <v>2.2.1.2.1.1.56</v>
          </cell>
          <cell r="B5241" t="str">
            <v>Salyeri De Mexico S.A. De C.V.</v>
          </cell>
          <cell r="D5241">
            <v>16177.7</v>
          </cell>
          <cell r="H5241">
            <v>16177.7</v>
          </cell>
        </row>
        <row r="5242">
          <cell r="A5242" t="str">
            <v>2.2.1.2.1.1.57</v>
          </cell>
          <cell r="B5242" t="str">
            <v>Canovas Agueros Miguel Angel</v>
          </cell>
          <cell r="D5242">
            <v>3775</v>
          </cell>
          <cell r="H5242">
            <v>3775</v>
          </cell>
        </row>
        <row r="5243">
          <cell r="A5243" t="str">
            <v>2.2.1.2.1.1.58</v>
          </cell>
          <cell r="B5243" t="str">
            <v>Impresora y Editorial S.A. De C.V.</v>
          </cell>
          <cell r="D5243">
            <v>999</v>
          </cell>
          <cell r="H5243">
            <v>999</v>
          </cell>
        </row>
        <row r="5244">
          <cell r="A5244" t="str">
            <v>2.2.1.2.1.1.59</v>
          </cell>
          <cell r="B5244" t="str">
            <v>Ayuntamiento Municipal Playas De Rosarito De B.C.</v>
          </cell>
          <cell r="D5244">
            <v>5349</v>
          </cell>
          <cell r="H5244">
            <v>5349</v>
          </cell>
        </row>
        <row r="5245">
          <cell r="A5245" t="str">
            <v>2.2.1.2.1.1.60</v>
          </cell>
          <cell r="B5245" t="str">
            <v>Negrete Barreto Miriam Jessica</v>
          </cell>
          <cell r="D5245">
            <v>7830</v>
          </cell>
          <cell r="H5245">
            <v>7830</v>
          </cell>
        </row>
        <row r="5246">
          <cell r="A5246" t="str">
            <v>2.2.1.2.1.1.61</v>
          </cell>
          <cell r="B5246" t="str">
            <v>Valencia Ortega Elias</v>
          </cell>
          <cell r="D5246">
            <v>5265</v>
          </cell>
          <cell r="H5246">
            <v>5265</v>
          </cell>
        </row>
        <row r="5247">
          <cell r="A5247" t="str">
            <v>2.2.1.2.1.1.63</v>
          </cell>
          <cell r="B5247" t="str">
            <v>Jimenez Zamudio Maricela</v>
          </cell>
          <cell r="D5247">
            <v>14740.8</v>
          </cell>
          <cell r="H5247">
            <v>14740.8</v>
          </cell>
        </row>
        <row r="5248">
          <cell r="A5248" t="str">
            <v>2.2.1.2.1.1.64</v>
          </cell>
          <cell r="B5248" t="str">
            <v>Editorial Kino S.A. De C.V.</v>
          </cell>
          <cell r="D5248">
            <v>1000</v>
          </cell>
          <cell r="H5248">
            <v>1000</v>
          </cell>
        </row>
        <row r="5249">
          <cell r="A5249" t="str">
            <v>2.2.1.2.1.1.65</v>
          </cell>
          <cell r="B5249" t="str">
            <v>Nueva Wal-Mart de Mexico S. de R.L. de C.V.</v>
          </cell>
          <cell r="F5249">
            <v>12584.66</v>
          </cell>
          <cell r="H5249">
            <v>12584.66</v>
          </cell>
        </row>
        <row r="5250">
          <cell r="A5250" t="str">
            <v>2.2.1.2.1.1.66</v>
          </cell>
          <cell r="B5250" t="str">
            <v>Operadora Vips S. de R.L. de C.V.</v>
          </cell>
          <cell r="F5250">
            <v>5392.79</v>
          </cell>
          <cell r="H5250">
            <v>5392.79</v>
          </cell>
        </row>
        <row r="5251">
          <cell r="A5251" t="str">
            <v>2.2.1.2.1.1.67</v>
          </cell>
          <cell r="B5251" t="str">
            <v>Pegaso PCS S.A. de C.V.</v>
          </cell>
          <cell r="F5251">
            <v>47159.4</v>
          </cell>
          <cell r="H5251">
            <v>47159.4</v>
          </cell>
        </row>
        <row r="5252">
          <cell r="A5252" t="str">
            <v>2.2.1.2.1.1.68</v>
          </cell>
          <cell r="B5252" t="str">
            <v>Blockbuster de Mexico, S.A. de C.V.</v>
          </cell>
          <cell r="F5252">
            <v>11704</v>
          </cell>
          <cell r="H5252">
            <v>11704</v>
          </cell>
        </row>
        <row r="5253">
          <cell r="A5253" t="str">
            <v>2.2.1.2.1.1.69</v>
          </cell>
          <cell r="B5253" t="str">
            <v>El Nido Cachanilla S.A.</v>
          </cell>
          <cell r="F5253">
            <v>5600</v>
          </cell>
          <cell r="H5253">
            <v>5600</v>
          </cell>
        </row>
        <row r="5254">
          <cell r="A5254" t="str">
            <v>2.2.1.2.1.1.70</v>
          </cell>
          <cell r="B5254" t="str">
            <v>Choix Editores S. de R.L. de C.V.</v>
          </cell>
          <cell r="F5254">
            <v>635</v>
          </cell>
          <cell r="H5254">
            <v>635</v>
          </cell>
        </row>
        <row r="5255">
          <cell r="A5255" t="str">
            <v>2.2.1.2.1.1.71</v>
          </cell>
          <cell r="B5255" t="str">
            <v>Farmacias Similares S.A. de C.V.</v>
          </cell>
          <cell r="F5255">
            <v>673</v>
          </cell>
          <cell r="H5255">
            <v>673</v>
          </cell>
        </row>
        <row r="5256">
          <cell r="A5256" t="str">
            <v>2.2.1.2.1.1.72</v>
          </cell>
          <cell r="B5256" t="str">
            <v>Alvaro Jovany Quintero Castañeda</v>
          </cell>
          <cell r="F5256">
            <v>1768.68</v>
          </cell>
          <cell r="H5256">
            <v>1768.68</v>
          </cell>
        </row>
        <row r="5257">
          <cell r="A5257" t="str">
            <v>2.2.1.2.1.1.73</v>
          </cell>
          <cell r="B5257" t="str">
            <v>Valencia Lepe Rigoberto</v>
          </cell>
          <cell r="F5257">
            <v>182</v>
          </cell>
          <cell r="H5257">
            <v>182</v>
          </cell>
        </row>
        <row r="5258">
          <cell r="A5258" t="str">
            <v>2.2.1.2.1.1.74</v>
          </cell>
          <cell r="B5258" t="str">
            <v>Gonzalez Ortiz Antonio</v>
          </cell>
          <cell r="F5258">
            <v>763</v>
          </cell>
          <cell r="H5258">
            <v>763</v>
          </cell>
        </row>
        <row r="5259">
          <cell r="A5259" t="str">
            <v>2.2.1.2.1.1.75</v>
          </cell>
          <cell r="B5259" t="str">
            <v>Soporte F1, S.  de R.L. de C.V.</v>
          </cell>
        </row>
        <row r="5260">
          <cell r="A5260" t="str">
            <v>2.2.1.2.1.1.76</v>
          </cell>
          <cell r="B5260" t="str">
            <v>Instituto Nefrologico de Tijuana, S.A. de C.V,</v>
          </cell>
        </row>
        <row r="5261">
          <cell r="A5261" t="str">
            <v>2.2.1.2.1.45</v>
          </cell>
          <cell r="B5261" t="str">
            <v>Hipodromo Agua Caliente S.A. De C.V.</v>
          </cell>
        </row>
        <row r="5262">
          <cell r="A5262" t="str">
            <v>2.2.1.3</v>
          </cell>
          <cell r="B5262" t="str">
            <v>Contratistas por Pagar a Largo Plazo</v>
          </cell>
          <cell r="F5262">
            <v>290093.48</v>
          </cell>
          <cell r="H5262">
            <v>290093.48</v>
          </cell>
        </row>
        <row r="5263">
          <cell r="A5263" t="str">
            <v>2.2.1.3.1</v>
          </cell>
          <cell r="B5263" t="str">
            <v>Contratistas por Pagar a Largo Plazo Oficina Central</v>
          </cell>
          <cell r="F5263">
            <v>290093.48</v>
          </cell>
          <cell r="H5263">
            <v>290093.48</v>
          </cell>
        </row>
        <row r="5264">
          <cell r="A5264" t="str">
            <v>2.2.1.3.1.1</v>
          </cell>
          <cell r="B5264" t="str">
            <v>Contratistas por Pagar a Largo Plazo Oficina Central</v>
          </cell>
          <cell r="F5264">
            <v>290093.48</v>
          </cell>
          <cell r="H5264">
            <v>290093.48</v>
          </cell>
        </row>
        <row r="5265">
          <cell r="A5265" t="str">
            <v>2.2.1.3.1.1.1</v>
          </cell>
          <cell r="B5265" t="str">
            <v>RPM ARQUITECTOS, S. DE R.L. DE C.V.</v>
          </cell>
          <cell r="F5265">
            <v>4915.8999999999996</v>
          </cell>
          <cell r="H5265">
            <v>4915.8999999999996</v>
          </cell>
        </row>
        <row r="5266">
          <cell r="A5266" t="str">
            <v>2.2.1.3.1.1.2</v>
          </cell>
          <cell r="B5266" t="str">
            <v>Cema Ingenieria S.A. de C.V.</v>
          </cell>
          <cell r="F5266">
            <v>285177.58</v>
          </cell>
          <cell r="H5266">
            <v>285177.58</v>
          </cell>
        </row>
        <row r="5267">
          <cell r="A5267" t="str">
            <v>2.2.1.9</v>
          </cell>
          <cell r="B5267" t="str">
            <v>Otras Cuentas por Pagar a Largo Plazo</v>
          </cell>
          <cell r="D5267">
            <v>53450.62</v>
          </cell>
          <cell r="H5267">
            <v>53450.62</v>
          </cell>
        </row>
        <row r="5268">
          <cell r="A5268" t="str">
            <v>2.2.1.9.4</v>
          </cell>
          <cell r="B5268" t="str">
            <v>Préstamos Recibidos a LP</v>
          </cell>
          <cell r="D5268">
            <v>53450.62</v>
          </cell>
          <cell r="H5268">
            <v>53450.62</v>
          </cell>
        </row>
        <row r="5269">
          <cell r="A5269" t="str">
            <v>2.2.1.9.4.1</v>
          </cell>
          <cell r="B5269" t="str">
            <v>Préstamos Recibidos a LP Oficina Central</v>
          </cell>
          <cell r="D5269">
            <v>53450.62</v>
          </cell>
          <cell r="H5269">
            <v>53450.62</v>
          </cell>
        </row>
        <row r="5270">
          <cell r="A5270" t="str">
            <v>2.2.1.9.4.1.2</v>
          </cell>
          <cell r="B5270" t="str">
            <v>Prestamo Banorte</v>
          </cell>
          <cell r="D5270">
            <v>53450.62</v>
          </cell>
          <cell r="H5270">
            <v>53450.62</v>
          </cell>
        </row>
        <row r="5271">
          <cell r="A5271" t="str">
            <v>2.2.2</v>
          </cell>
          <cell r="B5271" t="str">
            <v>Documentos por Pagar a Largo Plazo</v>
          </cell>
          <cell r="E5271">
            <v>11132949.890000001</v>
          </cell>
          <cell r="F5271">
            <v>18043861.66</v>
          </cell>
          <cell r="H5271">
            <v>6910911.7699999996</v>
          </cell>
        </row>
        <row r="5272">
          <cell r="A5272" t="str">
            <v>2.2.2.1</v>
          </cell>
          <cell r="B5272" t="str">
            <v>Documentos Comerciales por Pagar a largo Plazo</v>
          </cell>
          <cell r="F5272">
            <v>77581.2</v>
          </cell>
          <cell r="H5272">
            <v>77581.2</v>
          </cell>
        </row>
        <row r="5273">
          <cell r="A5273" t="str">
            <v>2.2.2.1.1</v>
          </cell>
          <cell r="B5273" t="str">
            <v>Documentos comerciales por pagar a Largo Plazo M.N</v>
          </cell>
          <cell r="F5273">
            <v>77581.2</v>
          </cell>
          <cell r="H5273">
            <v>77581.2</v>
          </cell>
        </row>
        <row r="5274">
          <cell r="A5274" t="str">
            <v>2.2.2.1.1.1</v>
          </cell>
          <cell r="B5274" t="str">
            <v>Documentos por Adquisición de Bienes y Contratación de Servicios por Pagar a CP Oficina Central</v>
          </cell>
          <cell r="F5274">
            <v>77581.2</v>
          </cell>
          <cell r="H5274">
            <v>77581.2</v>
          </cell>
        </row>
        <row r="5275">
          <cell r="A5275" t="str">
            <v>2.2.2.2</v>
          </cell>
          <cell r="B5275" t="str">
            <v>Documentos con Contratistas por Pagar a Largo Plazo</v>
          </cell>
        </row>
        <row r="5276">
          <cell r="A5276" t="str">
            <v>2.2.2.9</v>
          </cell>
          <cell r="B5276" t="str">
            <v>Otros Documentos por Pagar a Largo Plazo</v>
          </cell>
          <cell r="E5276">
            <v>11132949.890000001</v>
          </cell>
          <cell r="F5276">
            <v>17966280.460000001</v>
          </cell>
          <cell r="H5276">
            <v>6833330.5700000003</v>
          </cell>
        </row>
        <row r="5277">
          <cell r="A5277" t="str">
            <v>2.2.2.9.1</v>
          </cell>
          <cell r="B5277" t="str">
            <v>Convenio Pago  Issstecali</v>
          </cell>
        </row>
        <row r="5278">
          <cell r="A5278" t="str">
            <v>2.2.2.9.1.1</v>
          </cell>
          <cell r="B5278" t="str">
            <v>Convenio Pago Issstecali Policias</v>
          </cell>
        </row>
        <row r="5279">
          <cell r="A5279" t="str">
            <v>2.2.2.9.1.2</v>
          </cell>
          <cell r="B5279" t="str">
            <v>Convenio Pago Issstecali Base</v>
          </cell>
        </row>
        <row r="5280">
          <cell r="A5280" t="str">
            <v>2.2.2.9.2</v>
          </cell>
          <cell r="B5280" t="str">
            <v>Documentos Pagar a ISSSTECALI  a Largo Plazo</v>
          </cell>
          <cell r="E5280">
            <v>11132949.890000001</v>
          </cell>
          <cell r="F5280">
            <v>17966280.460000001</v>
          </cell>
          <cell r="H5280">
            <v>6833330.5700000003</v>
          </cell>
        </row>
        <row r="5281">
          <cell r="A5281" t="str">
            <v>2.2.2.9.2.1</v>
          </cell>
          <cell r="B5281" t="str">
            <v>Documentos Pagar a ISSSTECALI  del Principal a Largo Plazo</v>
          </cell>
          <cell r="E5281">
            <v>9111107.4000000004</v>
          </cell>
          <cell r="F5281">
            <v>15944437.970000001</v>
          </cell>
          <cell r="H5281">
            <v>6833330.5700000003</v>
          </cell>
        </row>
        <row r="5282">
          <cell r="A5282" t="str">
            <v>2.2.2.9.2.2</v>
          </cell>
          <cell r="B5282" t="str">
            <v>Documentos Pagar a ISSSTECALI  de Recargos a Largo Plazo</v>
          </cell>
          <cell r="E5282">
            <v>2021842.49</v>
          </cell>
          <cell r="F5282">
            <v>2021842.49</v>
          </cell>
        </row>
        <row r="5283">
          <cell r="A5283" t="str">
            <v>2.2.3</v>
          </cell>
          <cell r="B5283" t="str">
            <v>Deuda Pública a Largo Plazo</v>
          </cell>
          <cell r="D5283">
            <v>225994073.02000001</v>
          </cell>
          <cell r="E5283">
            <v>10707909.82</v>
          </cell>
          <cell r="H5283">
            <v>215286163.19999999</v>
          </cell>
        </row>
        <row r="5284">
          <cell r="A5284" t="str">
            <v>2.2.3.1</v>
          </cell>
          <cell r="B5284" t="str">
            <v>Títulos y Valores de la Deuda Pública Interna a Largo Plazo</v>
          </cell>
        </row>
        <row r="5285">
          <cell r="A5285" t="str">
            <v>2.2.3.2</v>
          </cell>
          <cell r="B5285" t="str">
            <v>Títulos y Valores de la Deuda Pública Externa a Largo Plazo</v>
          </cell>
        </row>
        <row r="5286">
          <cell r="A5286" t="str">
            <v>2.2.3.3</v>
          </cell>
          <cell r="B5286" t="str">
            <v>Préstamos de la Deuda Interna por Pagar a Largo Plazo</v>
          </cell>
          <cell r="D5286">
            <v>225994073.02000001</v>
          </cell>
          <cell r="E5286">
            <v>10707909.82</v>
          </cell>
          <cell r="H5286">
            <v>215286163.19999999</v>
          </cell>
        </row>
        <row r="5287">
          <cell r="A5287" t="str">
            <v>2.2.3.3.1</v>
          </cell>
          <cell r="B5287" t="str">
            <v>Credito Cofidan BC 4530 (2009)</v>
          </cell>
        </row>
        <row r="5288">
          <cell r="A5288" t="str">
            <v>2.2.3.3.2</v>
          </cell>
          <cell r="B5288" t="str">
            <v>Credito Cofidan BC 4410 (9-Jun-15)</v>
          </cell>
          <cell r="D5288">
            <v>225994073.02000001</v>
          </cell>
          <cell r="E5288">
            <v>10707909.82</v>
          </cell>
          <cell r="H5288">
            <v>215286163.19999999</v>
          </cell>
        </row>
        <row r="5289">
          <cell r="A5289" t="str">
            <v>2.2.3.4</v>
          </cell>
          <cell r="B5289" t="str">
            <v>Préstamos de la Deuda Externa por Pagar a Largo Plazo</v>
          </cell>
        </row>
        <row r="5290">
          <cell r="A5290" t="str">
            <v>2.2.3.5</v>
          </cell>
          <cell r="B5290" t="str">
            <v>Arrendamiento Financiero a Largo Plazo</v>
          </cell>
        </row>
        <row r="5291">
          <cell r="A5291" t="str">
            <v>2.2.4</v>
          </cell>
          <cell r="B5291" t="str">
            <v>Pasivos Diferidos a largo Plazo</v>
          </cell>
          <cell r="D5291">
            <v>4345000.6399999997</v>
          </cell>
          <cell r="E5291">
            <v>385047.34</v>
          </cell>
          <cell r="F5291">
            <v>2112</v>
          </cell>
          <cell r="H5291">
            <v>3962065.3</v>
          </cell>
        </row>
        <row r="5292">
          <cell r="A5292" t="str">
            <v>2.2.4.1</v>
          </cell>
          <cell r="B5292" t="str">
            <v>Créditos Diferidos a Largo Plazo</v>
          </cell>
        </row>
        <row r="5293">
          <cell r="A5293" t="str">
            <v>2.2.4.2</v>
          </cell>
          <cell r="B5293" t="str">
            <v>Intereses Cobrados por Adelantados a Largo Plazo</v>
          </cell>
        </row>
        <row r="5294">
          <cell r="A5294" t="str">
            <v>2.2.4.9</v>
          </cell>
          <cell r="B5294" t="str">
            <v>Otros Pasivos Diferidos a Largo Plazo</v>
          </cell>
          <cell r="D5294">
            <v>4345000.6399999997</v>
          </cell>
          <cell r="E5294">
            <v>385047.34</v>
          </cell>
          <cell r="F5294">
            <v>2112</v>
          </cell>
          <cell r="H5294">
            <v>3962065.3</v>
          </cell>
        </row>
        <row r="5295">
          <cell r="A5295" t="str">
            <v>2.2.4.9.1</v>
          </cell>
          <cell r="B5295" t="str">
            <v>Ingresos X Realizar</v>
          </cell>
        </row>
        <row r="5296">
          <cell r="A5296" t="str">
            <v>2.2.4.9.1.1</v>
          </cell>
          <cell r="B5296" t="str">
            <v>Ingresos X Realizar Oficina Central</v>
          </cell>
        </row>
        <row r="5297">
          <cell r="A5297" t="str">
            <v>2.2.4.9.1.1.1</v>
          </cell>
          <cell r="B5297" t="str">
            <v>Convenio Mariana Trinitaria</v>
          </cell>
        </row>
        <row r="5298">
          <cell r="A5298" t="str">
            <v>2.2.4.9.1.1.2</v>
          </cell>
          <cell r="B5298" t="str">
            <v>Convenio De Coordinacion  Para  Asig. Del Ramo 20</v>
          </cell>
        </row>
        <row r="5299">
          <cell r="A5299" t="str">
            <v>2.2.4.9.1.1.3</v>
          </cell>
          <cell r="B5299" t="str">
            <v>Padrón Pav. Calles Rosarito (Cofidan)</v>
          </cell>
        </row>
        <row r="5300">
          <cell r="A5300" t="str">
            <v>2.2.4.9.2</v>
          </cell>
          <cell r="B5300" t="str">
            <v>Venta De Terrenos Pagos En Abonos</v>
          </cell>
          <cell r="D5300">
            <v>4070815.63</v>
          </cell>
          <cell r="E5300">
            <v>385047.34</v>
          </cell>
          <cell r="F5300">
            <v>2112</v>
          </cell>
          <cell r="H5300">
            <v>3687880.29</v>
          </cell>
        </row>
        <row r="5301">
          <cell r="A5301" t="str">
            <v>2.2.4.9.2.1</v>
          </cell>
          <cell r="B5301" t="str">
            <v>Venta De Terrenos Pagos En Abonos Oficina Central</v>
          </cell>
          <cell r="D5301">
            <v>4070815.63</v>
          </cell>
          <cell r="E5301">
            <v>385047.34</v>
          </cell>
          <cell r="F5301">
            <v>2112</v>
          </cell>
          <cell r="H5301">
            <v>3687880.29</v>
          </cell>
        </row>
        <row r="5302">
          <cell r="A5302" t="str">
            <v>2.2.4.9.2.1.1</v>
          </cell>
          <cell r="B5302" t="str">
            <v>Israel Armando Diaz Ruiz</v>
          </cell>
          <cell r="D5302">
            <v>-1886.66</v>
          </cell>
          <cell r="H5302">
            <v>-1886.66</v>
          </cell>
        </row>
        <row r="5303">
          <cell r="A5303" t="str">
            <v>2.2.4.9.2.1.2</v>
          </cell>
          <cell r="B5303" t="str">
            <v>Olga M. Rojas Elliot Mp-67-11</v>
          </cell>
          <cell r="D5303">
            <v>11545</v>
          </cell>
          <cell r="H5303">
            <v>11545</v>
          </cell>
        </row>
        <row r="5304">
          <cell r="A5304" t="str">
            <v>2.2.4.9.2.1.3</v>
          </cell>
          <cell r="B5304" t="str">
            <v>Juan Carlos Rubio Mp-67-12</v>
          </cell>
          <cell r="D5304">
            <v>125960.97</v>
          </cell>
          <cell r="H5304">
            <v>125960.97</v>
          </cell>
        </row>
        <row r="5305">
          <cell r="A5305" t="str">
            <v>2.2.4.9.2.1.4</v>
          </cell>
          <cell r="B5305" t="str">
            <v>Juan Carlos Rubio Mp-67-13</v>
          </cell>
          <cell r="D5305">
            <v>103205.69</v>
          </cell>
          <cell r="H5305">
            <v>103205.69</v>
          </cell>
        </row>
        <row r="5306">
          <cell r="A5306" t="str">
            <v>2.2.4.9.2.1.5</v>
          </cell>
          <cell r="B5306" t="str">
            <v>Carlos Alberto Mejia Kf-325-2</v>
          </cell>
          <cell r="D5306">
            <v>2150.2800000000002</v>
          </cell>
          <cell r="H5306">
            <v>2150.2800000000002</v>
          </cell>
        </row>
        <row r="5307">
          <cell r="A5307" t="str">
            <v>2.2.4.9.2.1.6</v>
          </cell>
          <cell r="B5307" t="str">
            <v>Ma. Eugenia Saal Escobar Kf-325-4</v>
          </cell>
          <cell r="D5307">
            <v>5429.3</v>
          </cell>
          <cell r="H5307">
            <v>5429.3</v>
          </cell>
        </row>
        <row r="5308">
          <cell r="A5308" t="str">
            <v>2.2.4.9.2.1.7</v>
          </cell>
          <cell r="B5308" t="str">
            <v>Ma. Eugenia Saal Escobar Kf-325-5</v>
          </cell>
          <cell r="D5308">
            <v>5429.3</v>
          </cell>
          <cell r="H5308">
            <v>5429.3</v>
          </cell>
        </row>
        <row r="5309">
          <cell r="A5309" t="str">
            <v>2.2.4.9.2.1.8</v>
          </cell>
          <cell r="B5309" t="str">
            <v>Ma. Eugenia Saal Escobar Kf-325-6</v>
          </cell>
          <cell r="D5309">
            <v>5429.3</v>
          </cell>
          <cell r="H5309">
            <v>5429.3</v>
          </cell>
        </row>
        <row r="5310">
          <cell r="A5310" t="str">
            <v>2.2.4.9.2.1.9</v>
          </cell>
          <cell r="B5310" t="str">
            <v>Ma. Eugenia Saal Escobar Kf-325-7</v>
          </cell>
          <cell r="D5310">
            <v>11633.3</v>
          </cell>
          <cell r="H5310">
            <v>11633.3</v>
          </cell>
        </row>
        <row r="5311">
          <cell r="A5311" t="str">
            <v>2.2.4.9.2.1.10</v>
          </cell>
          <cell r="B5311" t="str">
            <v>Maria Josefa Magaña Muro Kf-325-008</v>
          </cell>
        </row>
        <row r="5312">
          <cell r="A5312" t="str">
            <v>2.2.4.9.2.1.11</v>
          </cell>
          <cell r="B5312" t="str">
            <v>Ricardo Sanchez Perez Kf-325-9</v>
          </cell>
          <cell r="D5312">
            <v>54703.64</v>
          </cell>
          <cell r="E5312">
            <v>18000</v>
          </cell>
          <cell r="H5312">
            <v>36703.64</v>
          </cell>
        </row>
        <row r="5313">
          <cell r="A5313" t="str">
            <v>2.2.4.9.2.1.12</v>
          </cell>
          <cell r="B5313" t="str">
            <v>Antonio Castañeda R. Kf-325-10</v>
          </cell>
        </row>
        <row r="5314">
          <cell r="A5314" t="str">
            <v>2.2.4.9.2.1.13</v>
          </cell>
          <cell r="B5314" t="str">
            <v>Francisco Chavez Lopez Kf-328018</v>
          </cell>
          <cell r="D5314">
            <v>44262.25</v>
          </cell>
          <cell r="H5314">
            <v>44262.25</v>
          </cell>
        </row>
        <row r="5315">
          <cell r="A5315" t="str">
            <v>2.2.4.9.2.1.14</v>
          </cell>
          <cell r="B5315" t="str">
            <v>Francisco Chavez Lopez Kf328019</v>
          </cell>
          <cell r="D5315">
            <v>48059.98</v>
          </cell>
          <cell r="H5315">
            <v>48059.98</v>
          </cell>
        </row>
        <row r="5316">
          <cell r="A5316" t="str">
            <v>2.2.4.9.2.1.15</v>
          </cell>
          <cell r="B5316" t="str">
            <v>Francisco Chavez Lopez Kf328020</v>
          </cell>
          <cell r="D5316">
            <v>67014.61</v>
          </cell>
          <cell r="H5316">
            <v>67014.61</v>
          </cell>
        </row>
        <row r="5317">
          <cell r="A5317" t="str">
            <v>2.2.4.9.2.1.16</v>
          </cell>
          <cell r="B5317" t="str">
            <v>Francisco Chavez Lopez Kf328021</v>
          </cell>
          <cell r="D5317">
            <v>75453.17</v>
          </cell>
          <cell r="H5317">
            <v>75453.17</v>
          </cell>
        </row>
        <row r="5318">
          <cell r="A5318" t="str">
            <v>2.2.4.9.2.1.17</v>
          </cell>
          <cell r="B5318" t="str">
            <v>Humberto Ricardo Vega Ponce</v>
          </cell>
        </row>
        <row r="5319">
          <cell r="A5319" t="str">
            <v>2.2.4.9.2.1.18</v>
          </cell>
          <cell r="B5319" t="str">
            <v>Maria Yee Loo Mp067001</v>
          </cell>
          <cell r="D5319">
            <v>4712.3999999999996</v>
          </cell>
          <cell r="H5319">
            <v>4712.3999999999996</v>
          </cell>
        </row>
        <row r="5320">
          <cell r="A5320" t="str">
            <v>2.2.4.9.2.1.19</v>
          </cell>
          <cell r="B5320" t="str">
            <v>Maria Yee Loo Mp067002</v>
          </cell>
          <cell r="D5320">
            <v>1834.6</v>
          </cell>
          <cell r="H5320">
            <v>1834.6</v>
          </cell>
        </row>
        <row r="5321">
          <cell r="A5321" t="str">
            <v>2.2.4.9.2.1.20</v>
          </cell>
          <cell r="B5321" t="str">
            <v>Maria Yee Loo Mp067003</v>
          </cell>
          <cell r="D5321">
            <v>2085.64</v>
          </cell>
          <cell r="H5321">
            <v>2085.64</v>
          </cell>
        </row>
        <row r="5322">
          <cell r="A5322" t="str">
            <v>2.2.4.9.2.1.21</v>
          </cell>
          <cell r="B5322" t="str">
            <v>Maria Yee Loo Mp067004</v>
          </cell>
          <cell r="D5322">
            <v>2368.1999999999998</v>
          </cell>
          <cell r="H5322">
            <v>2368.1999999999998</v>
          </cell>
        </row>
        <row r="5323">
          <cell r="A5323" t="str">
            <v>2.2.4.9.2.1.22</v>
          </cell>
          <cell r="B5323" t="str">
            <v>Maria Yee Loo Mp067005</v>
          </cell>
          <cell r="D5323">
            <v>27</v>
          </cell>
          <cell r="H5323">
            <v>27</v>
          </cell>
        </row>
        <row r="5324">
          <cell r="A5324" t="str">
            <v>2.2.4.9.2.1.23</v>
          </cell>
          <cell r="B5324" t="str">
            <v>Maria Yee Loo Mp067006</v>
          </cell>
        </row>
        <row r="5325">
          <cell r="A5325" t="str">
            <v>2.2.4.9.2.1.24</v>
          </cell>
          <cell r="B5325" t="str">
            <v>Maria Yee Loo Mp067007</v>
          </cell>
        </row>
        <row r="5326">
          <cell r="A5326" t="str">
            <v>2.2.4.9.2.1.25</v>
          </cell>
          <cell r="B5326" t="str">
            <v>Maria Yee Loo Mp067008</v>
          </cell>
        </row>
        <row r="5327">
          <cell r="A5327" t="str">
            <v>2.2.4.9.2.1.26</v>
          </cell>
          <cell r="B5327" t="str">
            <v>Maria Yee Loo Mp067009</v>
          </cell>
          <cell r="D5327">
            <v>1155.08</v>
          </cell>
          <cell r="H5327">
            <v>1155.08</v>
          </cell>
        </row>
        <row r="5328">
          <cell r="A5328" t="str">
            <v>2.2.4.9.2.1.27</v>
          </cell>
          <cell r="B5328" t="str">
            <v>Maria Yee Loo Mp067014</v>
          </cell>
        </row>
        <row r="5329">
          <cell r="A5329" t="str">
            <v>2.2.4.9.2.1.28</v>
          </cell>
          <cell r="B5329" t="str">
            <v>Sandra Edith Guerrero Gomez RZ-105-018</v>
          </cell>
          <cell r="D5329">
            <v>231393.45</v>
          </cell>
          <cell r="H5329">
            <v>231393.45</v>
          </cell>
        </row>
        <row r="5330">
          <cell r="A5330" t="str">
            <v>2.2.4.9.2.1.29</v>
          </cell>
          <cell r="B5330" t="str">
            <v>Leticia de la Cruz Mendoza MI-007-035</v>
          </cell>
          <cell r="D5330">
            <v>129658.85</v>
          </cell>
          <cell r="E5330">
            <v>6904.3</v>
          </cell>
          <cell r="H5330">
            <v>122754.55</v>
          </cell>
        </row>
        <row r="5331">
          <cell r="A5331" t="str">
            <v>2.2.4.9.2.1.30</v>
          </cell>
          <cell r="B5331" t="str">
            <v>Leticia de la Cruz Mendoza MI-007-065</v>
          </cell>
          <cell r="D5331">
            <v>114047.4</v>
          </cell>
          <cell r="E5331">
            <v>6336.6</v>
          </cell>
          <cell r="H5331">
            <v>107710.8</v>
          </cell>
        </row>
        <row r="5332">
          <cell r="A5332" t="str">
            <v>2.2.4.9.2.1.31</v>
          </cell>
          <cell r="B5332" t="str">
            <v>Leticia de la Cruz Mendoza MI-007-365</v>
          </cell>
          <cell r="D5332">
            <v>114047.4</v>
          </cell>
          <cell r="E5332">
            <v>4224.6000000000004</v>
          </cell>
          <cell r="H5332">
            <v>109822.8</v>
          </cell>
        </row>
        <row r="5333">
          <cell r="A5333" t="str">
            <v>2.2.4.9.2.1.32</v>
          </cell>
          <cell r="B5333" t="str">
            <v>Leticia de la Cruz Mendoza MI-007-395</v>
          </cell>
          <cell r="D5333">
            <v>116158.8</v>
          </cell>
          <cell r="E5333">
            <v>4224.6000000000004</v>
          </cell>
          <cell r="H5333">
            <v>111934.2</v>
          </cell>
        </row>
        <row r="5334">
          <cell r="A5334" t="str">
            <v>2.2.4.9.2.1.33</v>
          </cell>
          <cell r="B5334" t="str">
            <v>Leticia de la Cruz Mendoza MI-007-425</v>
          </cell>
          <cell r="D5334">
            <v>118271.4</v>
          </cell>
          <cell r="E5334">
            <v>6337.8</v>
          </cell>
          <cell r="H5334">
            <v>111933.6</v>
          </cell>
        </row>
        <row r="5335">
          <cell r="A5335" t="str">
            <v>2.2.4.9.2.1.34</v>
          </cell>
          <cell r="B5335" t="str">
            <v>Elvicela Soto Contreras MI-007-095</v>
          </cell>
          <cell r="D5335">
            <v>111936</v>
          </cell>
          <cell r="E5335">
            <v>27456</v>
          </cell>
          <cell r="H5335">
            <v>84480</v>
          </cell>
        </row>
        <row r="5336">
          <cell r="A5336" t="str">
            <v>2.2.4.9.2.1.35</v>
          </cell>
          <cell r="B5336" t="str">
            <v>Elvicela Soto Contreras MI-007-125</v>
          </cell>
          <cell r="D5336">
            <v>111936</v>
          </cell>
          <cell r="E5336">
            <v>25344</v>
          </cell>
          <cell r="F5336">
            <v>2112</v>
          </cell>
          <cell r="H5336">
            <v>88704</v>
          </cell>
        </row>
        <row r="5337">
          <cell r="A5337" t="str">
            <v>2.2.4.9.2.1.36</v>
          </cell>
          <cell r="B5337" t="str">
            <v>Elvicela Soto Contreras MI-007-155</v>
          </cell>
          <cell r="D5337">
            <v>116160</v>
          </cell>
          <cell r="E5337">
            <v>8448.6</v>
          </cell>
          <cell r="H5337">
            <v>107711.4</v>
          </cell>
        </row>
        <row r="5338">
          <cell r="A5338" t="str">
            <v>2.2.4.9.2.1.37</v>
          </cell>
          <cell r="B5338" t="str">
            <v>Elvicela Soto Contreras MI-007-185</v>
          </cell>
          <cell r="D5338">
            <v>116160</v>
          </cell>
          <cell r="E5338">
            <v>8448.6</v>
          </cell>
          <cell r="H5338">
            <v>107711.4</v>
          </cell>
        </row>
        <row r="5339">
          <cell r="A5339" t="str">
            <v>2.2.4.9.2.1.38</v>
          </cell>
          <cell r="B5339" t="str">
            <v>Elvicela Soto Contreras MI-007-215</v>
          </cell>
          <cell r="D5339">
            <v>116160</v>
          </cell>
          <cell r="E5339">
            <v>8448.6</v>
          </cell>
          <cell r="H5339">
            <v>107711.4</v>
          </cell>
        </row>
        <row r="5340">
          <cell r="A5340" t="str">
            <v>2.2.4.9.2.1.39</v>
          </cell>
          <cell r="B5340" t="str">
            <v>Elvicela Soto Contreras MI-007-245</v>
          </cell>
          <cell r="D5340">
            <v>116160</v>
          </cell>
          <cell r="E5340">
            <v>10560.6</v>
          </cell>
          <cell r="H5340">
            <v>105599.4</v>
          </cell>
        </row>
        <row r="5341">
          <cell r="A5341" t="str">
            <v>2.2.4.9.2.1.40</v>
          </cell>
          <cell r="B5341" t="str">
            <v>Erika Roxana Romero Castro MI-007-275</v>
          </cell>
          <cell r="D5341">
            <v>107712</v>
          </cell>
          <cell r="E5341">
            <v>25344</v>
          </cell>
          <cell r="H5341">
            <v>82368</v>
          </cell>
        </row>
        <row r="5342">
          <cell r="A5342" t="str">
            <v>2.2.4.9.2.1.41</v>
          </cell>
          <cell r="B5342" t="str">
            <v>Jonathan David Galvan Nuño MI-007-305</v>
          </cell>
          <cell r="D5342">
            <v>117317.34</v>
          </cell>
          <cell r="E5342">
            <v>27600.68</v>
          </cell>
          <cell r="H5342">
            <v>89716.66</v>
          </cell>
        </row>
        <row r="5343">
          <cell r="A5343" t="str">
            <v>2.2.4.9.2.1.42</v>
          </cell>
          <cell r="B5343" t="str">
            <v>Maria del Socorro Sanchez Gutierrez MI-007-335</v>
          </cell>
          <cell r="D5343">
            <v>151829.9</v>
          </cell>
          <cell r="E5343">
            <v>35724</v>
          </cell>
          <cell r="H5343">
            <v>116105.9</v>
          </cell>
        </row>
        <row r="5344">
          <cell r="A5344" t="str">
            <v>2.2.4.9.2.1.43</v>
          </cell>
          <cell r="B5344" t="str">
            <v>Margarita Lopez Hernandez MI-007-455</v>
          </cell>
          <cell r="D5344">
            <v>105600</v>
          </cell>
          <cell r="E5344">
            <v>23232</v>
          </cell>
          <cell r="H5344">
            <v>82368</v>
          </cell>
        </row>
        <row r="5345">
          <cell r="A5345" t="str">
            <v>2.2.4.9.2.1.44</v>
          </cell>
          <cell r="B5345" t="str">
            <v>Luis Fernando Cañez Montoy MI-007-485</v>
          </cell>
          <cell r="D5345">
            <v>107712</v>
          </cell>
          <cell r="E5345">
            <v>25344</v>
          </cell>
          <cell r="H5345">
            <v>82368</v>
          </cell>
        </row>
        <row r="5346">
          <cell r="A5346" t="str">
            <v>2.2.4.9.2.1.45</v>
          </cell>
          <cell r="B5346" t="str">
            <v>Luis Fernando Cañez Montoy MI-007-515</v>
          </cell>
          <cell r="D5346">
            <v>107712</v>
          </cell>
          <cell r="E5346">
            <v>25344</v>
          </cell>
          <cell r="H5346">
            <v>82368</v>
          </cell>
        </row>
        <row r="5347">
          <cell r="A5347" t="str">
            <v>2.2.4.9.2.1.46</v>
          </cell>
          <cell r="B5347" t="str">
            <v>Luis Fernando Cañez Montoy MI-007-575</v>
          </cell>
          <cell r="D5347">
            <v>114912</v>
          </cell>
          <cell r="E5347">
            <v>25344</v>
          </cell>
          <cell r="H5347">
            <v>89568</v>
          </cell>
        </row>
        <row r="5348">
          <cell r="A5348" t="str">
            <v>2.2.4.9.2.1.47</v>
          </cell>
          <cell r="B5348" t="str">
            <v>Josefina Senteno Garcia MI-007-545</v>
          </cell>
          <cell r="D5348">
            <v>109824</v>
          </cell>
          <cell r="E5348">
            <v>21120</v>
          </cell>
          <cell r="H5348">
            <v>88704</v>
          </cell>
        </row>
        <row r="5349">
          <cell r="A5349" t="str">
            <v>2.2.4.9.2.1.48</v>
          </cell>
          <cell r="B5349" t="str">
            <v>Alma Olivia Cruz Lopez MI-007-605</v>
          </cell>
          <cell r="D5349">
            <v>124583.9</v>
          </cell>
          <cell r="E5349">
            <v>28751.55</v>
          </cell>
          <cell r="H5349">
            <v>95832.35</v>
          </cell>
        </row>
        <row r="5350">
          <cell r="A5350" t="str">
            <v>2.2.4.9.2.1.49</v>
          </cell>
          <cell r="B5350" t="str">
            <v>Glenda Mahuren Arellano Lopez MI-008-001</v>
          </cell>
          <cell r="D5350">
            <v>129529.46</v>
          </cell>
          <cell r="E5350">
            <v>2180.63</v>
          </cell>
          <cell r="H5350">
            <v>127348.83</v>
          </cell>
        </row>
        <row r="5351">
          <cell r="A5351" t="str">
            <v>2.2.4.9.2.1.50</v>
          </cell>
          <cell r="B5351" t="str">
            <v>Glenda Mahuren Arellano Lopez MI-008-061</v>
          </cell>
          <cell r="D5351">
            <v>116445.3</v>
          </cell>
          <cell r="H5351">
            <v>116445.3</v>
          </cell>
        </row>
        <row r="5352">
          <cell r="A5352" t="str">
            <v>2.2.4.9.2.1.51</v>
          </cell>
          <cell r="B5352" t="str">
            <v>Glenda Mahuren Arellano Lopez MI-008-091</v>
          </cell>
          <cell r="D5352">
            <v>117753.72</v>
          </cell>
          <cell r="H5352">
            <v>117753.72</v>
          </cell>
        </row>
        <row r="5353">
          <cell r="A5353" t="str">
            <v>2.2.4.9.2.1.52</v>
          </cell>
          <cell r="B5353" t="str">
            <v>Glenda Mahuren Arellano Lopez MI-008-121</v>
          </cell>
          <cell r="D5353">
            <v>117753.72</v>
          </cell>
          <cell r="H5353">
            <v>117753.72</v>
          </cell>
        </row>
        <row r="5354">
          <cell r="A5354" t="str">
            <v>2.2.4.9.2.1.53</v>
          </cell>
          <cell r="B5354" t="str">
            <v>Glenda Mahuren Arellano Lopez MI-008-151</v>
          </cell>
          <cell r="D5354">
            <v>129529.48</v>
          </cell>
          <cell r="H5354">
            <v>129529.48</v>
          </cell>
        </row>
        <row r="5355">
          <cell r="A5355" t="str">
            <v>2.2.4.9.2.1.54</v>
          </cell>
          <cell r="B5355" t="str">
            <v>Glenda Mahuren Arellano Lopez MI-008-181</v>
          </cell>
          <cell r="D5355">
            <v>109979.56</v>
          </cell>
          <cell r="E5355">
            <v>6111</v>
          </cell>
          <cell r="H5355">
            <v>103868.56</v>
          </cell>
        </row>
        <row r="5356">
          <cell r="A5356" t="str">
            <v>2.2.4.9.2.1.55</v>
          </cell>
          <cell r="B5356" t="str">
            <v>Glenda Mahuren Arellano Lopez MI-008-221</v>
          </cell>
          <cell r="D5356">
            <v>109979.56</v>
          </cell>
          <cell r="E5356">
            <v>2036.55</v>
          </cell>
          <cell r="H5356">
            <v>107943.01</v>
          </cell>
        </row>
        <row r="5357">
          <cell r="A5357" t="str">
            <v>2.2.4.9.2.1.56</v>
          </cell>
          <cell r="B5357" t="str">
            <v>Glenda Mahuren Arellano Lopez MI-008-241</v>
          </cell>
          <cell r="D5357">
            <v>109979.34</v>
          </cell>
          <cell r="E5357">
            <v>2180.63</v>
          </cell>
          <cell r="H5357">
            <v>107798.71</v>
          </cell>
        </row>
        <row r="5358">
          <cell r="A5358" t="str">
            <v>2.2.4.9.3</v>
          </cell>
          <cell r="B5358" t="str">
            <v>Creditos</v>
          </cell>
        </row>
        <row r="5359">
          <cell r="A5359" t="str">
            <v>2.2.4.9.3.1</v>
          </cell>
          <cell r="B5359" t="str">
            <v>Credito Cofidan Oficina Central</v>
          </cell>
        </row>
        <row r="5360">
          <cell r="A5360" t="str">
            <v>2.2.4.9.3.1.1</v>
          </cell>
          <cell r="B5360" t="str">
            <v>Credito Cofidan</v>
          </cell>
        </row>
        <row r="5361">
          <cell r="A5361" t="str">
            <v>2.2.4.9.4</v>
          </cell>
          <cell r="B5361" t="str">
            <v>Reembolsos</v>
          </cell>
          <cell r="D5361">
            <v>69079.070000000007</v>
          </cell>
          <cell r="H5361">
            <v>69079.070000000007</v>
          </cell>
        </row>
        <row r="5362">
          <cell r="A5362" t="str">
            <v>2.2.4.9.4.1</v>
          </cell>
          <cell r="B5362" t="str">
            <v>Reembolsos Oficina Central</v>
          </cell>
          <cell r="D5362">
            <v>69079.070000000007</v>
          </cell>
          <cell r="H5362">
            <v>69079.070000000007</v>
          </cell>
        </row>
        <row r="5363">
          <cell r="A5363" t="str">
            <v>2.2.4.9.4.1.1</v>
          </cell>
          <cell r="B5363" t="str">
            <v>Fernadez Lopez Hugo Alonso</v>
          </cell>
          <cell r="D5363">
            <v>2560</v>
          </cell>
          <cell r="H5363">
            <v>2560</v>
          </cell>
        </row>
        <row r="5364">
          <cell r="A5364" t="str">
            <v>2.2.4.9.4.1.2</v>
          </cell>
          <cell r="B5364" t="str">
            <v>Gonzalez Martinez Hipolito</v>
          </cell>
          <cell r="D5364">
            <v>498.01</v>
          </cell>
          <cell r="H5364">
            <v>498.01</v>
          </cell>
        </row>
        <row r="5365">
          <cell r="A5365" t="str">
            <v>2.2.4.9.4.1.3</v>
          </cell>
          <cell r="B5365" t="str">
            <v>Santana Mota Hector Alberto</v>
          </cell>
          <cell r="D5365">
            <v>971.15</v>
          </cell>
          <cell r="H5365">
            <v>971.15</v>
          </cell>
        </row>
        <row r="5366">
          <cell r="A5366" t="str">
            <v>2.2.4.9.4.1.4</v>
          </cell>
          <cell r="B5366" t="str">
            <v>Huerta Suarez Hector Javier</v>
          </cell>
          <cell r="D5366">
            <v>628</v>
          </cell>
          <cell r="H5366">
            <v>628</v>
          </cell>
        </row>
        <row r="5367">
          <cell r="A5367" t="str">
            <v>2.2.4.9.4.1.5</v>
          </cell>
          <cell r="B5367" t="str">
            <v>Salazar Quintero Gerardo</v>
          </cell>
          <cell r="D5367">
            <v>220.72</v>
          </cell>
          <cell r="H5367">
            <v>220.72</v>
          </cell>
        </row>
        <row r="5368">
          <cell r="A5368" t="str">
            <v>2.2.4.9.4.1.6</v>
          </cell>
          <cell r="B5368" t="str">
            <v>Ahumada Limon Gaddiel Moises</v>
          </cell>
          <cell r="D5368">
            <v>400</v>
          </cell>
          <cell r="H5368">
            <v>400</v>
          </cell>
        </row>
        <row r="5369">
          <cell r="A5369" t="str">
            <v>2.2.4.9.4.1.7</v>
          </cell>
          <cell r="B5369" t="str">
            <v>Quintero Gomez David Nahum</v>
          </cell>
          <cell r="D5369">
            <v>3958.33</v>
          </cell>
          <cell r="H5369">
            <v>3958.33</v>
          </cell>
        </row>
        <row r="5370">
          <cell r="A5370" t="str">
            <v>2.2.4.9.4.1.8</v>
          </cell>
          <cell r="B5370" t="str">
            <v>Bracamontes Hernandez Dulce Maria</v>
          </cell>
          <cell r="D5370">
            <v>1200</v>
          </cell>
          <cell r="H5370">
            <v>1200</v>
          </cell>
        </row>
        <row r="5371">
          <cell r="A5371" t="str">
            <v>2.2.4.9.4.1.9</v>
          </cell>
          <cell r="B5371" t="str">
            <v>Castillo Arias Carlos Alberto</v>
          </cell>
          <cell r="D5371">
            <v>1171</v>
          </cell>
          <cell r="H5371">
            <v>1171</v>
          </cell>
        </row>
        <row r="5372">
          <cell r="A5372" t="str">
            <v>2.2.4.9.4.1.10</v>
          </cell>
          <cell r="B5372" t="str">
            <v>Perez Barajas Adan</v>
          </cell>
        </row>
        <row r="5373">
          <cell r="A5373" t="str">
            <v>2.2.4.9.4.1.11</v>
          </cell>
          <cell r="B5373" t="str">
            <v>Jaime Valadez Adriana</v>
          </cell>
          <cell r="D5373">
            <v>1697.5</v>
          </cell>
          <cell r="H5373">
            <v>1697.5</v>
          </cell>
        </row>
        <row r="5374">
          <cell r="A5374" t="str">
            <v>2.2.4.9.4.1.12</v>
          </cell>
          <cell r="B5374" t="str">
            <v>Provision Varios</v>
          </cell>
          <cell r="D5374">
            <v>55774.36</v>
          </cell>
          <cell r="H5374">
            <v>55774.36</v>
          </cell>
        </row>
        <row r="5375">
          <cell r="A5375" t="str">
            <v>2.2.4.9.5</v>
          </cell>
          <cell r="B5375" t="str">
            <v>Retenciones y Contribuciones</v>
          </cell>
          <cell r="D5375">
            <v>205105.94</v>
          </cell>
          <cell r="H5375">
            <v>205105.94</v>
          </cell>
        </row>
        <row r="5376">
          <cell r="A5376" t="str">
            <v>2.2.4.9.5.1</v>
          </cell>
          <cell r="B5376" t="str">
            <v>Otras Retenciones y Contribuciones Oficina Central</v>
          </cell>
          <cell r="D5376">
            <v>205105.94</v>
          </cell>
          <cell r="H5376">
            <v>205105.94</v>
          </cell>
        </row>
        <row r="5377">
          <cell r="A5377" t="str">
            <v>2.2.4.9.5.1.1</v>
          </cell>
          <cell r="B5377" t="str">
            <v>Credito Facil</v>
          </cell>
          <cell r="D5377">
            <v>198455.94</v>
          </cell>
          <cell r="H5377">
            <v>198455.94</v>
          </cell>
        </row>
        <row r="5378">
          <cell r="A5378" t="str">
            <v>2.2.4.9.5.1.2</v>
          </cell>
          <cell r="B5378" t="str">
            <v>Asociacion Manos Unidas A.C.</v>
          </cell>
          <cell r="D5378">
            <v>6650</v>
          </cell>
          <cell r="H5378">
            <v>6650</v>
          </cell>
        </row>
        <row r="5379">
          <cell r="A5379" t="str">
            <v>2.2.4.9.5.1.3</v>
          </cell>
          <cell r="B5379" t="str">
            <v>Crediamigo</v>
          </cell>
        </row>
        <row r="5380">
          <cell r="A5380" t="str">
            <v>2.2.4.9.5.1.4</v>
          </cell>
          <cell r="B5380" t="str">
            <v>Santel</v>
          </cell>
        </row>
        <row r="5381">
          <cell r="A5381" t="str">
            <v>2.2.4.9.5.1.5</v>
          </cell>
          <cell r="B5381" t="str">
            <v>Credito Global</v>
          </cell>
        </row>
        <row r="5382">
          <cell r="A5382" t="str">
            <v>2.2.4.9.6</v>
          </cell>
          <cell r="B5382" t="str">
            <v>Participaciones y Aportaciones por pagar</v>
          </cell>
        </row>
        <row r="5383">
          <cell r="A5383" t="str">
            <v>2.2.4.9.6.1</v>
          </cell>
          <cell r="B5383" t="str">
            <v>Participaciones y Aportaciones a Municipios Oficina Central</v>
          </cell>
        </row>
        <row r="5384">
          <cell r="A5384" t="str">
            <v>2.2.4.9.6.1.7</v>
          </cell>
          <cell r="B5384" t="str">
            <v>IMAC</v>
          </cell>
        </row>
        <row r="5385">
          <cell r="A5385" t="str">
            <v>2.2.4.9.6.1.8</v>
          </cell>
          <cell r="B5385" t="str">
            <v>INJUVER</v>
          </cell>
        </row>
        <row r="5386">
          <cell r="A5386" t="str">
            <v>2.2.5</v>
          </cell>
          <cell r="B5386" t="str">
            <v>Fondos de Bienes de Terceros en Administración y/o en Garantía a Largo Plazo</v>
          </cell>
        </row>
        <row r="5387">
          <cell r="A5387" t="str">
            <v>2.2.5.1</v>
          </cell>
          <cell r="B5387" t="str">
            <v>Fondos en Garantía a Largo Plazo</v>
          </cell>
        </row>
        <row r="5388">
          <cell r="A5388" t="str">
            <v>2.2.5.2</v>
          </cell>
          <cell r="B5388" t="str">
            <v>Fondos en Administración a Largo plazo</v>
          </cell>
        </row>
        <row r="5389">
          <cell r="A5389" t="str">
            <v>2.2.5.3</v>
          </cell>
          <cell r="B5389" t="str">
            <v>Fondos Contingentes a Largo Plazo</v>
          </cell>
        </row>
        <row r="5390">
          <cell r="A5390" t="str">
            <v>2.2.5.4</v>
          </cell>
          <cell r="B5390" t="str">
            <v>Fondos de Fideicomiso, Mandatos y Análogos a Largo Plazo</v>
          </cell>
        </row>
        <row r="5391">
          <cell r="A5391" t="str">
            <v>2.2.5.5</v>
          </cell>
          <cell r="B5391" t="str">
            <v>Otros Fondos de Terceros a Largo Plazo</v>
          </cell>
        </row>
        <row r="5392">
          <cell r="A5392" t="str">
            <v>2.2.5.6</v>
          </cell>
          <cell r="B5392" t="str">
            <v>Valores y Bienes en Garantía a Largo Plazo</v>
          </cell>
        </row>
        <row r="5393">
          <cell r="A5393" t="str">
            <v>2.2.6</v>
          </cell>
          <cell r="B5393" t="str">
            <v>Provisiones a Largo Plazo</v>
          </cell>
        </row>
        <row r="5394">
          <cell r="A5394" t="str">
            <v>2.2.6.1</v>
          </cell>
          <cell r="B5394" t="str">
            <v>Provisión para Demandas y Litigios a Largo Plazo</v>
          </cell>
        </row>
        <row r="5395">
          <cell r="A5395" t="str">
            <v>2.2.6.2</v>
          </cell>
          <cell r="B5395" t="str">
            <v>Provisión por Pensiones a Largo Plazo</v>
          </cell>
        </row>
        <row r="5396">
          <cell r="A5396" t="str">
            <v>2.2.6.3</v>
          </cell>
          <cell r="B5396" t="str">
            <v>Provisión para Contingencias a Largo Plazo</v>
          </cell>
        </row>
        <row r="5397">
          <cell r="A5397" t="str">
            <v>2.2.6.9</v>
          </cell>
          <cell r="B5397" t="str">
            <v>Otras Provisiones a Largo Plazo</v>
          </cell>
        </row>
        <row r="5398">
          <cell r="A5398" t="str">
            <v>2.2.6.9.1</v>
          </cell>
          <cell r="B5398" t="str">
            <v>Otras Provisiones a Largo Plazo</v>
          </cell>
        </row>
        <row r="5399">
          <cell r="A5399" t="str">
            <v>3</v>
          </cell>
          <cell r="B5399" t="str">
            <v>Hacienda Pública / Patrimonio</v>
          </cell>
          <cell r="D5399">
            <v>841808803.88999999</v>
          </cell>
          <cell r="E5399">
            <v>58188669.57</v>
          </cell>
          <cell r="F5399">
            <v>128251049.97</v>
          </cell>
          <cell r="H5399">
            <v>911871184.28999996</v>
          </cell>
        </row>
        <row r="5400">
          <cell r="A5400" t="str">
            <v>3.1</v>
          </cell>
          <cell r="B5400" t="str">
            <v>Hacienda Publica/Patrimonio Contribuido</v>
          </cell>
          <cell r="D5400">
            <v>860434712.38999999</v>
          </cell>
          <cell r="E5400">
            <v>40465810</v>
          </cell>
          <cell r="F5400">
            <v>128135046.56</v>
          </cell>
          <cell r="H5400">
            <v>948103948.95000005</v>
          </cell>
        </row>
        <row r="5401">
          <cell r="A5401" t="str">
            <v>3.1.1</v>
          </cell>
          <cell r="B5401" t="str">
            <v>Aportaciones</v>
          </cell>
        </row>
        <row r="5402">
          <cell r="A5402" t="str">
            <v>3.1.1.1</v>
          </cell>
          <cell r="B5402" t="str">
            <v>Aportaciones</v>
          </cell>
        </row>
        <row r="5403">
          <cell r="A5403" t="str">
            <v>3.1.2</v>
          </cell>
          <cell r="B5403" t="str">
            <v>Donaciones de capital</v>
          </cell>
          <cell r="D5403">
            <v>860434712.38999999</v>
          </cell>
          <cell r="E5403">
            <v>40465810</v>
          </cell>
          <cell r="F5403">
            <v>128061363.97</v>
          </cell>
          <cell r="H5403">
            <v>948030266.36000001</v>
          </cell>
        </row>
        <row r="5404">
          <cell r="A5404" t="str">
            <v>3.1.2.1</v>
          </cell>
          <cell r="B5404" t="str">
            <v>Donaciones de capital</v>
          </cell>
          <cell r="D5404">
            <v>860434712.38999999</v>
          </cell>
          <cell r="E5404">
            <v>40465810</v>
          </cell>
          <cell r="F5404">
            <v>128061363.97</v>
          </cell>
          <cell r="H5404">
            <v>948030266.36000001</v>
          </cell>
        </row>
        <row r="5405">
          <cell r="A5405" t="str">
            <v>3.1.2.1.1</v>
          </cell>
          <cell r="B5405" t="str">
            <v>Donaciones de capital</v>
          </cell>
          <cell r="D5405">
            <v>179929195.55000001</v>
          </cell>
          <cell r="F5405">
            <v>12795.95</v>
          </cell>
          <cell r="H5405">
            <v>179941991.5</v>
          </cell>
        </row>
        <row r="5406">
          <cell r="A5406" t="str">
            <v>3.1.2.1.1.1</v>
          </cell>
          <cell r="B5406" t="str">
            <v>Patrimonio Recibido Oficina Central</v>
          </cell>
          <cell r="D5406">
            <v>179929195.55000001</v>
          </cell>
          <cell r="F5406">
            <v>12795.95</v>
          </cell>
          <cell r="H5406">
            <v>179941991.5</v>
          </cell>
        </row>
        <row r="5407">
          <cell r="A5407" t="str">
            <v>3.1.2.1.1.1.1</v>
          </cell>
          <cell r="B5407" t="str">
            <v>Mobiliario Y Equipo</v>
          </cell>
          <cell r="D5407">
            <v>552362.06999999995</v>
          </cell>
          <cell r="F5407">
            <v>12795.95</v>
          </cell>
          <cell r="H5407">
            <v>565158.02</v>
          </cell>
        </row>
        <row r="5408">
          <cell r="A5408" t="str">
            <v>3.1.2.1.1.1.2</v>
          </cell>
          <cell r="B5408" t="str">
            <v>Equipo De Transporte</v>
          </cell>
          <cell r="D5408">
            <v>3923572.35</v>
          </cell>
          <cell r="H5408">
            <v>3923572.35</v>
          </cell>
        </row>
        <row r="5409">
          <cell r="A5409" t="str">
            <v>3.1.2.1.1.1.3</v>
          </cell>
          <cell r="B5409" t="str">
            <v>Areas Verdes</v>
          </cell>
          <cell r="D5409">
            <v>35525964</v>
          </cell>
          <cell r="H5409">
            <v>35525964</v>
          </cell>
        </row>
        <row r="5410">
          <cell r="A5410" t="str">
            <v>3.1.2.1.1.1.4</v>
          </cell>
          <cell r="B5410" t="str">
            <v>Parques Y Jardines</v>
          </cell>
          <cell r="D5410">
            <v>1290537.6000000001</v>
          </cell>
          <cell r="H5410">
            <v>1290537.6000000001</v>
          </cell>
        </row>
        <row r="5411">
          <cell r="A5411" t="str">
            <v>3.1.2.1.1.1.5</v>
          </cell>
          <cell r="B5411" t="str">
            <v>Terrenos</v>
          </cell>
          <cell r="D5411">
            <v>56383596.799999997</v>
          </cell>
          <cell r="H5411">
            <v>56383596.799999997</v>
          </cell>
        </row>
        <row r="5412">
          <cell r="A5412" t="str">
            <v>3.1.2.1.1.1.6</v>
          </cell>
          <cell r="B5412" t="str">
            <v>Multas Fracc. No Autorizados</v>
          </cell>
          <cell r="D5412">
            <v>93616.87</v>
          </cell>
          <cell r="H5412">
            <v>93616.87</v>
          </cell>
        </row>
        <row r="5413">
          <cell r="A5413" t="str">
            <v>3.1.2.1.1.1.7</v>
          </cell>
          <cell r="B5413" t="str">
            <v>Donaciones Diversas</v>
          </cell>
          <cell r="D5413">
            <v>1282122.5</v>
          </cell>
          <cell r="H5413">
            <v>1282122.5</v>
          </cell>
        </row>
        <row r="5414">
          <cell r="A5414" t="str">
            <v>3.1.2.1.1.1.8</v>
          </cell>
          <cell r="B5414" t="str">
            <v>Remodelacion De Edificios</v>
          </cell>
          <cell r="D5414">
            <v>14815624.18</v>
          </cell>
          <cell r="H5414">
            <v>14815624.18</v>
          </cell>
        </row>
        <row r="5415">
          <cell r="A5415" t="str">
            <v>3.1.2.1.1.1.9</v>
          </cell>
          <cell r="B5415" t="str">
            <v>Edificios Publicos</v>
          </cell>
          <cell r="D5415">
            <v>61786331.409999996</v>
          </cell>
          <cell r="H5415">
            <v>61786331.409999996</v>
          </cell>
        </row>
        <row r="5416">
          <cell r="A5416" t="str">
            <v>3.1.2.1.1.1.10</v>
          </cell>
          <cell r="B5416" t="str">
            <v>Equipo De Seguridad</v>
          </cell>
          <cell r="D5416">
            <v>4275467.7699999996</v>
          </cell>
          <cell r="H5416">
            <v>4275467.7699999996</v>
          </cell>
        </row>
        <row r="5417">
          <cell r="A5417" t="str">
            <v>3.1.2.1.2</v>
          </cell>
          <cell r="B5417" t="str">
            <v>Bienes Inmuebles</v>
          </cell>
          <cell r="D5417">
            <v>680505516.84000003</v>
          </cell>
          <cell r="E5417">
            <v>40465810</v>
          </cell>
          <cell r="F5417">
            <v>128034770.02</v>
          </cell>
          <cell r="H5417">
            <v>768074476.86000001</v>
          </cell>
        </row>
        <row r="5418">
          <cell r="A5418" t="str">
            <v>3.1.2.1.2.1</v>
          </cell>
          <cell r="B5418" t="str">
            <v>Bienes Inmuebles Oficina Central</v>
          </cell>
          <cell r="D5418">
            <v>680505516.84000003</v>
          </cell>
          <cell r="E5418">
            <v>40465810</v>
          </cell>
          <cell r="F5418">
            <v>128034770.02</v>
          </cell>
          <cell r="H5418">
            <v>768074476.86000001</v>
          </cell>
        </row>
        <row r="5419">
          <cell r="A5419" t="str">
            <v>3.1.2.1.2.1.1</v>
          </cell>
          <cell r="B5419" t="str">
            <v>Terrenos</v>
          </cell>
          <cell r="D5419">
            <v>282422530.81999999</v>
          </cell>
          <cell r="E5419">
            <v>40465810</v>
          </cell>
          <cell r="F5419">
            <v>128034770.02</v>
          </cell>
          <cell r="H5419">
            <v>369991490.83999997</v>
          </cell>
        </row>
        <row r="5420">
          <cell r="A5420" t="str">
            <v>3.1.2.1.2.1.2</v>
          </cell>
          <cell r="B5420" t="str">
            <v>Equipamiento Urbano</v>
          </cell>
          <cell r="D5420">
            <v>2524437.83</v>
          </cell>
          <cell r="H5420">
            <v>2524437.83</v>
          </cell>
        </row>
        <row r="5421">
          <cell r="A5421" t="str">
            <v>3.1.2.1.2.1.3</v>
          </cell>
          <cell r="B5421" t="str">
            <v>Panteones</v>
          </cell>
          <cell r="D5421">
            <v>1249540.8899999999</v>
          </cell>
          <cell r="H5421">
            <v>1249540.8899999999</v>
          </cell>
        </row>
        <row r="5422">
          <cell r="A5422" t="str">
            <v>3.1.2.1.2.1.4</v>
          </cell>
          <cell r="B5422" t="str">
            <v>Unidades Deportivas</v>
          </cell>
          <cell r="D5422">
            <v>82086045.900000006</v>
          </cell>
          <cell r="H5422">
            <v>82086045.900000006</v>
          </cell>
        </row>
        <row r="5423">
          <cell r="A5423" t="str">
            <v>3.1.2.1.2.1.5</v>
          </cell>
          <cell r="B5423" t="str">
            <v>Incorporacion De Bienes Muebles E Inmueb. Ej. Ante</v>
          </cell>
          <cell r="D5423">
            <v>312222961.39999998</v>
          </cell>
          <cell r="H5423">
            <v>312222961.39999998</v>
          </cell>
        </row>
        <row r="5424">
          <cell r="A5424" t="str">
            <v>3.1.2.1.3</v>
          </cell>
          <cell r="B5424" t="str">
            <v>Bienes muebles</v>
          </cell>
          <cell r="F5424">
            <v>13798</v>
          </cell>
          <cell r="H5424">
            <v>13798</v>
          </cell>
        </row>
        <row r="5425">
          <cell r="A5425" t="str">
            <v>3.1.2.1.3.1</v>
          </cell>
          <cell r="B5425" t="str">
            <v>Bienes muebles oficina central</v>
          </cell>
          <cell r="F5425">
            <v>13798</v>
          </cell>
          <cell r="H5425">
            <v>13798</v>
          </cell>
        </row>
        <row r="5426">
          <cell r="A5426" t="str">
            <v>3.1.2.1.3.1.1</v>
          </cell>
          <cell r="B5426" t="str">
            <v>Otros mobiliarios y equipos de admon.</v>
          </cell>
        </row>
        <row r="5427">
          <cell r="A5427" t="str">
            <v>3.1.2.1.3.1.2</v>
          </cell>
          <cell r="B5427" t="str">
            <v>Herramientas Y Máquinas-Herramienta</v>
          </cell>
          <cell r="F5427">
            <v>13798</v>
          </cell>
          <cell r="H5427">
            <v>13798</v>
          </cell>
        </row>
        <row r="5428">
          <cell r="A5428" t="str">
            <v>3.1.3</v>
          </cell>
          <cell r="B5428" t="str">
            <v>Actualizacion de la Hacienda Publica/ Patrimonio</v>
          </cell>
          <cell r="F5428">
            <v>73682.59</v>
          </cell>
          <cell r="H5428">
            <v>73682.59</v>
          </cell>
        </row>
        <row r="5429">
          <cell r="A5429" t="str">
            <v>3.1.3.1</v>
          </cell>
          <cell r="B5429" t="str">
            <v>Actualizacion de la Hacienda Publica/Patrimonio</v>
          </cell>
        </row>
        <row r="5430">
          <cell r="A5430" t="str">
            <v>3.1.3.2</v>
          </cell>
          <cell r="B5430" t="str">
            <v>Actualizacion de Bienes Inmuebles</v>
          </cell>
          <cell r="F5430">
            <v>73682.59</v>
          </cell>
          <cell r="H5430">
            <v>73682.59</v>
          </cell>
        </row>
        <row r="5431">
          <cell r="A5431" t="str">
            <v>3.2</v>
          </cell>
          <cell r="B5431" t="str">
            <v>Patrimonio Generado</v>
          </cell>
          <cell r="D5431">
            <v>-18625908.5</v>
          </cell>
          <cell r="E5431">
            <v>17722859.57</v>
          </cell>
          <cell r="F5431">
            <v>116003.41</v>
          </cell>
          <cell r="H5431">
            <v>-36232764.659999996</v>
          </cell>
        </row>
        <row r="5432">
          <cell r="A5432" t="str">
            <v>3.2.1</v>
          </cell>
          <cell r="B5432" t="str">
            <v>Resultados del Ejercicio: (Ahorro/Desahorro)</v>
          </cell>
        </row>
        <row r="5433">
          <cell r="A5433" t="str">
            <v>3.2.1.1</v>
          </cell>
          <cell r="B5433" t="str">
            <v>Resultados del Ejercicio: (Ahorro/Desahorro)</v>
          </cell>
        </row>
        <row r="5434">
          <cell r="A5434" t="str">
            <v>3.2.1.1.1</v>
          </cell>
          <cell r="B5434" t="str">
            <v>Resultados del Ejercicio: (Ahorro/Desahorro)</v>
          </cell>
        </row>
        <row r="5435">
          <cell r="A5435" t="str">
            <v>3.2.1.1.1.1</v>
          </cell>
          <cell r="B5435" t="str">
            <v>Resultados del Ejercicio: (Ahorro/Desahorro) Oficina Central</v>
          </cell>
        </row>
        <row r="5436">
          <cell r="A5436" t="str">
            <v>3.2.1.1.1.1.1</v>
          </cell>
          <cell r="B5436" t="str">
            <v>Resultados Del Ejercicio (Ahorro/Desahorro)</v>
          </cell>
        </row>
        <row r="5437">
          <cell r="A5437" t="str">
            <v>3.2.2</v>
          </cell>
          <cell r="B5437" t="str">
            <v>Resultados de  Ejercicios Anteriores</v>
          </cell>
          <cell r="D5437">
            <v>102331838.84999999</v>
          </cell>
          <cell r="E5437">
            <v>17689687.140000001</v>
          </cell>
          <cell r="F5437">
            <v>116003.41</v>
          </cell>
          <cell r="H5437">
            <v>84758155.120000005</v>
          </cell>
        </row>
        <row r="5438">
          <cell r="A5438" t="str">
            <v>3.2.2.1</v>
          </cell>
          <cell r="B5438" t="str">
            <v>Resultados de  Ejercicios Anteriores</v>
          </cell>
          <cell r="D5438">
            <v>102331838.84999999</v>
          </cell>
          <cell r="E5438">
            <v>17689687.140000001</v>
          </cell>
          <cell r="F5438">
            <v>116003.41</v>
          </cell>
          <cell r="H5438">
            <v>84758155.120000005</v>
          </cell>
        </row>
        <row r="5439">
          <cell r="A5439" t="str">
            <v>3.2.2.1.1</v>
          </cell>
          <cell r="B5439" t="str">
            <v>Resultados de  Ejercicios Anteriores</v>
          </cell>
          <cell r="D5439">
            <v>102331838.84999999</v>
          </cell>
          <cell r="E5439">
            <v>17689687.140000001</v>
          </cell>
          <cell r="F5439">
            <v>116003.41</v>
          </cell>
          <cell r="H5439">
            <v>84758155.120000005</v>
          </cell>
        </row>
        <row r="5440">
          <cell r="A5440" t="str">
            <v>3.2.2.1.1.1</v>
          </cell>
          <cell r="B5440" t="str">
            <v>Resultados de  Ejercicios Anteriores Oficina Central</v>
          </cell>
          <cell r="D5440">
            <v>102331838.84999999</v>
          </cell>
          <cell r="E5440">
            <v>17689687.140000001</v>
          </cell>
          <cell r="F5440">
            <v>116003.41</v>
          </cell>
          <cell r="H5440">
            <v>84758155.120000005</v>
          </cell>
        </row>
        <row r="5441">
          <cell r="A5441" t="str">
            <v>3.2.2.1.1.1.1</v>
          </cell>
          <cell r="B5441" t="str">
            <v>Resultado Ejercicio 1995</v>
          </cell>
          <cell r="D5441">
            <v>-115297.48</v>
          </cell>
          <cell r="H5441">
            <v>-115297.48</v>
          </cell>
        </row>
        <row r="5442">
          <cell r="A5442" t="str">
            <v>3.2.2.1.1.1.2</v>
          </cell>
          <cell r="B5442" t="str">
            <v>Resultado Ejercicio 1996</v>
          </cell>
          <cell r="D5442">
            <v>2251213.65</v>
          </cell>
          <cell r="H5442">
            <v>2251213.65</v>
          </cell>
        </row>
        <row r="5443">
          <cell r="A5443" t="str">
            <v>3.2.2.1.1.1.3</v>
          </cell>
          <cell r="B5443" t="str">
            <v>Resultado Ejercicio 1997</v>
          </cell>
          <cell r="D5443">
            <v>6991357.8099999996</v>
          </cell>
          <cell r="H5443">
            <v>6991357.8099999996</v>
          </cell>
        </row>
        <row r="5444">
          <cell r="A5444" t="str">
            <v>3.2.2.1.1.1.4</v>
          </cell>
          <cell r="B5444" t="str">
            <v>Resultado Ejercicio 1998</v>
          </cell>
          <cell r="D5444">
            <v>-11731339.960000001</v>
          </cell>
          <cell r="H5444">
            <v>-11731339.960000001</v>
          </cell>
        </row>
        <row r="5445">
          <cell r="A5445" t="str">
            <v>3.2.2.1.1.1.5</v>
          </cell>
          <cell r="B5445" t="str">
            <v>Resultado Ejercicio 1999</v>
          </cell>
          <cell r="D5445">
            <v>-2787734.36</v>
          </cell>
          <cell r="H5445">
            <v>-2787734.36</v>
          </cell>
        </row>
        <row r="5446">
          <cell r="A5446" t="str">
            <v>3.2.2.1.1.1.6</v>
          </cell>
          <cell r="B5446" t="str">
            <v>Resultado Ejercicio 2000</v>
          </cell>
          <cell r="D5446">
            <v>-7823823.2999999998</v>
          </cell>
          <cell r="H5446">
            <v>-7823823.2999999998</v>
          </cell>
        </row>
        <row r="5447">
          <cell r="A5447" t="str">
            <v>3.2.2.1.1.1.7</v>
          </cell>
          <cell r="B5447" t="str">
            <v>Resultado Ejercicio 2001</v>
          </cell>
          <cell r="D5447">
            <v>11345397.99</v>
          </cell>
          <cell r="H5447">
            <v>11345397.99</v>
          </cell>
        </row>
        <row r="5448">
          <cell r="A5448" t="str">
            <v>3.2.2.1.1.1.8</v>
          </cell>
          <cell r="B5448" t="str">
            <v>Resultado Ejercicio 2002</v>
          </cell>
          <cell r="D5448">
            <v>13708717.27</v>
          </cell>
          <cell r="H5448">
            <v>13708717.27</v>
          </cell>
        </row>
        <row r="5449">
          <cell r="A5449" t="str">
            <v>3.2.2.1.1.1.9</v>
          </cell>
          <cell r="B5449" t="str">
            <v>Resultado Ejercicio 2003</v>
          </cell>
          <cell r="D5449">
            <v>12903406.6</v>
          </cell>
          <cell r="H5449">
            <v>12903406.6</v>
          </cell>
        </row>
        <row r="5450">
          <cell r="A5450" t="str">
            <v>3.2.2.1.1.1.10</v>
          </cell>
          <cell r="B5450" t="str">
            <v>Resultado Ejercicio 2004</v>
          </cell>
          <cell r="D5450">
            <v>7142218.9699999997</v>
          </cell>
          <cell r="H5450">
            <v>7142218.9699999997</v>
          </cell>
        </row>
        <row r="5451">
          <cell r="A5451" t="str">
            <v>3.2.2.1.1.1.11</v>
          </cell>
          <cell r="B5451" t="str">
            <v>Resultado Ejercicio 2005</v>
          </cell>
          <cell r="D5451">
            <v>53115789.689999998</v>
          </cell>
          <cell r="H5451">
            <v>53115789.689999998</v>
          </cell>
        </row>
        <row r="5452">
          <cell r="A5452" t="str">
            <v>3.2.2.1.1.1.12</v>
          </cell>
          <cell r="B5452" t="str">
            <v>Resultado Ejercicio 2006</v>
          </cell>
          <cell r="D5452">
            <v>58355303.640000001</v>
          </cell>
          <cell r="H5452">
            <v>58355303.640000001</v>
          </cell>
        </row>
        <row r="5453">
          <cell r="A5453" t="str">
            <v>3.2.2.1.1.1.13</v>
          </cell>
          <cell r="B5453" t="str">
            <v>Resultado Ejercicio 2007</v>
          </cell>
          <cell r="D5453">
            <v>42995783.350000001</v>
          </cell>
          <cell r="H5453">
            <v>42995783.350000001</v>
          </cell>
        </row>
        <row r="5454">
          <cell r="A5454" t="str">
            <v>3.2.2.1.1.1.14</v>
          </cell>
          <cell r="B5454" t="str">
            <v>Resultado Ejercicio 2008</v>
          </cell>
          <cell r="D5454">
            <v>-32655899.920000002</v>
          </cell>
          <cell r="H5454">
            <v>-32655899.920000002</v>
          </cell>
        </row>
        <row r="5455">
          <cell r="A5455" t="str">
            <v>3.2.2.1.1.1.15</v>
          </cell>
          <cell r="B5455" t="str">
            <v>Resultado Ejercicio 2009</v>
          </cell>
          <cell r="D5455">
            <v>-1613014.81</v>
          </cell>
          <cell r="H5455">
            <v>-1613014.81</v>
          </cell>
        </row>
        <row r="5456">
          <cell r="A5456" t="str">
            <v>3.2.2.1.1.1.16</v>
          </cell>
          <cell r="B5456" t="str">
            <v>Resultado Ejercicio 2010</v>
          </cell>
          <cell r="D5456">
            <v>-147492426.28</v>
          </cell>
          <cell r="E5456">
            <v>229.84</v>
          </cell>
          <cell r="H5456">
            <v>-147492656.12</v>
          </cell>
        </row>
        <row r="5457">
          <cell r="A5457" t="str">
            <v>3.2.2.1.1.1.17</v>
          </cell>
          <cell r="B5457" t="str">
            <v>Resultado Ejercicio 2011</v>
          </cell>
          <cell r="D5457">
            <v>-57355405.890000001</v>
          </cell>
          <cell r="H5457">
            <v>-57355405.890000001</v>
          </cell>
        </row>
        <row r="5458">
          <cell r="A5458" t="str">
            <v>3.2.2.1.1.1.18</v>
          </cell>
          <cell r="B5458" t="str">
            <v>Resultado Ejercicio 2012</v>
          </cell>
          <cell r="D5458">
            <v>-23283695.129999999</v>
          </cell>
          <cell r="E5458">
            <v>1914675.6</v>
          </cell>
          <cell r="H5458">
            <v>-25198370.73</v>
          </cell>
        </row>
        <row r="5459">
          <cell r="A5459" t="str">
            <v>3.2.2.1.1.1.19</v>
          </cell>
          <cell r="B5459" t="str">
            <v>Resultado de Ejercicio 2013</v>
          </cell>
          <cell r="D5459">
            <v>57673902.060000002</v>
          </cell>
          <cell r="H5459">
            <v>57673902.060000002</v>
          </cell>
        </row>
        <row r="5460">
          <cell r="A5460" t="str">
            <v>3.2.2.1.1.1.20</v>
          </cell>
          <cell r="B5460" t="str">
            <v>Resultado de Ejercicio 2014</v>
          </cell>
          <cell r="D5460">
            <v>48369597.840000004</v>
          </cell>
          <cell r="E5460">
            <v>838193.82</v>
          </cell>
          <cell r="F5460">
            <v>12123.83</v>
          </cell>
          <cell r="H5460">
            <v>47543527.850000001</v>
          </cell>
        </row>
        <row r="5461">
          <cell r="A5461" t="str">
            <v>3.2.2.1.1.1.21</v>
          </cell>
          <cell r="B5461" t="str">
            <v>Resultado de Ejercicio 2015</v>
          </cell>
          <cell r="D5461">
            <v>5538375.1399999997</v>
          </cell>
          <cell r="E5461">
            <v>638849.88</v>
          </cell>
          <cell r="F5461">
            <v>2659</v>
          </cell>
          <cell r="H5461">
            <v>4902184.26</v>
          </cell>
        </row>
        <row r="5462">
          <cell r="A5462" t="str">
            <v>3.2.2.1.1.1.22</v>
          </cell>
          <cell r="B5462" t="str">
            <v>Resultado de Ejercicio 2016</v>
          </cell>
          <cell r="D5462">
            <v>66799411.969999999</v>
          </cell>
          <cell r="E5462">
            <v>14297738</v>
          </cell>
          <cell r="F5462">
            <v>101220.58</v>
          </cell>
          <cell r="H5462">
            <v>52602894.549999997</v>
          </cell>
        </row>
        <row r="5463">
          <cell r="A5463" t="str">
            <v>3.2.3</v>
          </cell>
          <cell r="B5463" t="str">
            <v>Revaluos</v>
          </cell>
        </row>
        <row r="5464">
          <cell r="A5464" t="str">
            <v>3.2.3.1</v>
          </cell>
          <cell r="B5464" t="str">
            <v>Revaluo de Bienes Inmuebles</v>
          </cell>
        </row>
        <row r="5465">
          <cell r="A5465" t="str">
            <v>3.2.3.2</v>
          </cell>
          <cell r="B5465" t="str">
            <v>Revaluo de Bienes Muebles</v>
          </cell>
        </row>
        <row r="5466">
          <cell r="A5466" t="str">
            <v>3.2.3.2.1</v>
          </cell>
          <cell r="B5466" t="str">
            <v>Mobiliario y equipo de administracion</v>
          </cell>
        </row>
        <row r="5467">
          <cell r="A5467" t="str">
            <v>3.2.3.2.1.1</v>
          </cell>
          <cell r="B5467" t="str">
            <v>Muebles de oficina y estanteria</v>
          </cell>
        </row>
        <row r="5468">
          <cell r="A5468" t="str">
            <v>3.2.3.2.1.2</v>
          </cell>
          <cell r="B5468" t="str">
            <v>Muebles excepto de oficina y estanteria</v>
          </cell>
        </row>
        <row r="5469">
          <cell r="A5469" t="str">
            <v>3.2.3.2.1.3</v>
          </cell>
          <cell r="B5469" t="str">
            <v>Equipo de computo y de tecnologías de la informacion</v>
          </cell>
        </row>
        <row r="5470">
          <cell r="A5470" t="str">
            <v>3.2.3.2.1.9</v>
          </cell>
          <cell r="B5470" t="str">
            <v>Otros mobiliarios y equipos de admon</v>
          </cell>
        </row>
        <row r="5471">
          <cell r="A5471" t="str">
            <v>3.2.3.2.2</v>
          </cell>
          <cell r="B5471" t="str">
            <v>Mobiliarios y equipo educacional y recreativo</v>
          </cell>
        </row>
        <row r="5472">
          <cell r="A5472" t="str">
            <v>3.2.3.2.2.1</v>
          </cell>
          <cell r="B5472" t="str">
            <v>Equipos y aparatos audiovisuales</v>
          </cell>
        </row>
        <row r="5473">
          <cell r="A5473" t="str">
            <v>3.2.3.2.2.2</v>
          </cell>
          <cell r="B5473" t="str">
            <v>Aparatos deportivos</v>
          </cell>
        </row>
        <row r="5474">
          <cell r="A5474" t="str">
            <v>3.2.3.2.2.3</v>
          </cell>
          <cell r="B5474" t="str">
            <v>Camaras fotograficas y de video</v>
          </cell>
        </row>
        <row r="5475">
          <cell r="A5475" t="str">
            <v>3.2.3.2.2.9</v>
          </cell>
          <cell r="B5475" t="str">
            <v>Otro mobiliario y equipo educacional y recreativo</v>
          </cell>
        </row>
        <row r="5476">
          <cell r="A5476" t="str">
            <v>3.2.3.2.3</v>
          </cell>
          <cell r="B5476" t="str">
            <v>Equipo e instrumental medico</v>
          </cell>
        </row>
        <row r="5477">
          <cell r="A5477" t="str">
            <v>3.2.3.2.3.1</v>
          </cell>
          <cell r="B5477" t="str">
            <v>Equipo medico y de laboratorio</v>
          </cell>
        </row>
        <row r="5478">
          <cell r="A5478" t="str">
            <v>3.2.3.2.3.2</v>
          </cell>
          <cell r="B5478" t="str">
            <v>Instrumental medico y de laboratorio</v>
          </cell>
        </row>
        <row r="5479">
          <cell r="A5479" t="str">
            <v>3.2.3.2.4</v>
          </cell>
          <cell r="B5479" t="str">
            <v>Equipo de transporte</v>
          </cell>
        </row>
        <row r="5480">
          <cell r="A5480" t="str">
            <v>3.2.3.2.4.1</v>
          </cell>
          <cell r="B5480" t="str">
            <v>Automoviles y equipos terrestres</v>
          </cell>
        </row>
        <row r="5481">
          <cell r="A5481" t="str">
            <v>3.2.3.2.4.9</v>
          </cell>
          <cell r="B5481" t="str">
            <v>Otros equipos de transporte</v>
          </cell>
        </row>
        <row r="5482">
          <cell r="A5482" t="str">
            <v>3.2.3.2.5</v>
          </cell>
          <cell r="B5482" t="str">
            <v>Equipo de Defensa y Seguridad</v>
          </cell>
        </row>
        <row r="5483">
          <cell r="A5483" t="str">
            <v>3.2.3.2.5.1</v>
          </cell>
          <cell r="B5483" t="str">
            <v>Equipo de defensa y seguridad</v>
          </cell>
        </row>
        <row r="5484">
          <cell r="A5484" t="str">
            <v>3.2.3.2.6</v>
          </cell>
          <cell r="B5484" t="str">
            <v>Maquinaria, otros equipos y herramientas</v>
          </cell>
        </row>
        <row r="5485">
          <cell r="A5485" t="str">
            <v>3.2.3.2.6.3</v>
          </cell>
          <cell r="B5485" t="str">
            <v>Maquinaria y equipo de construcción</v>
          </cell>
        </row>
        <row r="5486">
          <cell r="A5486" t="str">
            <v>3.2.3.2.6.4</v>
          </cell>
          <cell r="B5486" t="str">
            <v>Maquinaria y equipo de aire acondicionado</v>
          </cell>
        </row>
        <row r="5487">
          <cell r="A5487" t="str">
            <v>3.2.3.2.6.5</v>
          </cell>
          <cell r="B5487" t="str">
            <v>Equipo de comunicacion y telecomunicacion</v>
          </cell>
        </row>
        <row r="5488">
          <cell r="A5488" t="str">
            <v>3.2.3.2.6.6</v>
          </cell>
          <cell r="B5488" t="str">
            <v>Equipo de generacion electrica, aparatos y acc. elec</v>
          </cell>
        </row>
        <row r="5489">
          <cell r="A5489" t="str">
            <v>3.2.3.2.6.7</v>
          </cell>
          <cell r="B5489" t="str">
            <v>Herramientas y maquinas</v>
          </cell>
        </row>
        <row r="5490">
          <cell r="A5490" t="str">
            <v>3.2.3.2.6.9</v>
          </cell>
          <cell r="B5490" t="str">
            <v>Otros Equipos</v>
          </cell>
        </row>
        <row r="5491">
          <cell r="A5491" t="str">
            <v>3.2.3.2.7</v>
          </cell>
          <cell r="B5491" t="str">
            <v>Colecciones, Obras de arte y Objetos valiosos</v>
          </cell>
        </row>
        <row r="5492">
          <cell r="A5492" t="str">
            <v>3.2.3.2.7.1</v>
          </cell>
          <cell r="B5492" t="str">
            <v>Barcos</v>
          </cell>
        </row>
        <row r="5493">
          <cell r="A5493" t="str">
            <v>3.2.3.2.8</v>
          </cell>
          <cell r="B5493" t="str">
            <v>Activos biologicos</v>
          </cell>
        </row>
        <row r="5494">
          <cell r="A5494" t="str">
            <v>3.2.3.2.8.1</v>
          </cell>
          <cell r="B5494" t="str">
            <v>Arboles y plantas</v>
          </cell>
        </row>
        <row r="5495">
          <cell r="A5495" t="str">
            <v>3.2.3.3</v>
          </cell>
          <cell r="B5495" t="str">
            <v>Revaluo de Bienes Intangibles</v>
          </cell>
        </row>
        <row r="5496">
          <cell r="A5496" t="str">
            <v>3.2.3.3.1</v>
          </cell>
          <cell r="B5496" t="str">
            <v>Software</v>
          </cell>
        </row>
        <row r="5497">
          <cell r="A5497" t="str">
            <v>3.2.3.3.2</v>
          </cell>
          <cell r="B5497" t="str">
            <v>Licencias informáticas e intelectuales</v>
          </cell>
        </row>
        <row r="5498">
          <cell r="A5498" t="str">
            <v>3.2.3.3.3</v>
          </cell>
          <cell r="B5498" t="str">
            <v>Otros intangibles</v>
          </cell>
        </row>
        <row r="5499">
          <cell r="A5499" t="str">
            <v>3.2.3.9</v>
          </cell>
          <cell r="B5499" t="str">
            <v>Otros Revaluos</v>
          </cell>
        </row>
        <row r="5500">
          <cell r="A5500" t="str">
            <v>3.2.4</v>
          </cell>
          <cell r="B5500" t="str">
            <v>Reservas</v>
          </cell>
        </row>
        <row r="5501">
          <cell r="A5501" t="str">
            <v>3.2.4.1</v>
          </cell>
          <cell r="B5501" t="str">
            <v>Reservas de Patrimonio</v>
          </cell>
        </row>
        <row r="5502">
          <cell r="A5502" t="str">
            <v>3.2.4.2</v>
          </cell>
          <cell r="B5502" t="str">
            <v>Reservas Territoriales</v>
          </cell>
        </row>
        <row r="5503">
          <cell r="A5503" t="str">
            <v>3.2.4.3</v>
          </cell>
          <cell r="B5503" t="str">
            <v>Reservas por Contingencias</v>
          </cell>
        </row>
        <row r="5504">
          <cell r="A5504" t="str">
            <v>3.2.5</v>
          </cell>
          <cell r="B5504" t="str">
            <v>Rectificaciones de Resultados de Ejercicios Anteriores</v>
          </cell>
          <cell r="D5504">
            <v>-120957747.34999999</v>
          </cell>
          <cell r="E5504">
            <v>33172.43</v>
          </cell>
          <cell r="H5504">
            <v>-120990919.78</v>
          </cell>
        </row>
        <row r="5505">
          <cell r="A5505" t="str">
            <v>3.2.5.1</v>
          </cell>
          <cell r="B5505" t="str">
            <v>Cambios en Politicas Contables</v>
          </cell>
        </row>
        <row r="5506">
          <cell r="A5506" t="str">
            <v>3.2.5.2</v>
          </cell>
          <cell r="B5506" t="str">
            <v>Cambios por Errores Contables</v>
          </cell>
          <cell r="D5506">
            <v>-120957747.34999999</v>
          </cell>
          <cell r="E5506">
            <v>33172.43</v>
          </cell>
          <cell r="H5506">
            <v>-120990919.78</v>
          </cell>
        </row>
        <row r="5507">
          <cell r="A5507" t="str">
            <v>3.2.5.2.1</v>
          </cell>
          <cell r="B5507" t="str">
            <v>Rectificacion Patrimonial</v>
          </cell>
          <cell r="D5507">
            <v>-120957747.34999999</v>
          </cell>
          <cell r="E5507">
            <v>33172.43</v>
          </cell>
          <cell r="H5507">
            <v>-120990919.78</v>
          </cell>
        </row>
        <row r="5508">
          <cell r="A5508" t="str">
            <v>3.2.5.2.1.1</v>
          </cell>
          <cell r="B5508" t="str">
            <v>Rectificacion Patrimonial Oficina Central</v>
          </cell>
          <cell r="D5508">
            <v>-120957747.34999999</v>
          </cell>
          <cell r="E5508">
            <v>33172.43</v>
          </cell>
          <cell r="H5508">
            <v>-120990919.78</v>
          </cell>
        </row>
        <row r="5509">
          <cell r="A5509" t="str">
            <v>3.2.5.2.1.1.1</v>
          </cell>
          <cell r="B5509" t="str">
            <v>Rectificacion Patrim. 2008</v>
          </cell>
          <cell r="D5509">
            <v>-15620.77</v>
          </cell>
          <cell r="H5509">
            <v>-15620.77</v>
          </cell>
        </row>
        <row r="5510">
          <cell r="A5510" t="str">
            <v>3.2.5.2.1.1.2</v>
          </cell>
          <cell r="B5510" t="str">
            <v>Rectificacion Patrim. 2009</v>
          </cell>
          <cell r="D5510">
            <v>536064.18000000005</v>
          </cell>
          <cell r="H5510">
            <v>536064.18000000005</v>
          </cell>
        </row>
        <row r="5511">
          <cell r="A5511" t="str">
            <v>3.2.5.2.1.1.3</v>
          </cell>
          <cell r="B5511" t="str">
            <v>Rectificacion Patrim. 2010</v>
          </cell>
          <cell r="D5511">
            <v>375759.16</v>
          </cell>
          <cell r="H5511">
            <v>375759.16</v>
          </cell>
        </row>
        <row r="5512">
          <cell r="A5512" t="str">
            <v>3.2.5.2.1.1.4</v>
          </cell>
          <cell r="B5512" t="str">
            <v>Rectificacion Patrim.  2011</v>
          </cell>
          <cell r="D5512">
            <v>-113214062.59999999</v>
          </cell>
          <cell r="H5512">
            <v>-113214062.59999999</v>
          </cell>
        </row>
        <row r="5513">
          <cell r="A5513" t="str">
            <v>3.2.5.2.1.1.5</v>
          </cell>
          <cell r="B5513" t="str">
            <v>Rectificación Patrimonial  2012</v>
          </cell>
          <cell r="D5513">
            <v>-5004811.66</v>
          </cell>
          <cell r="H5513">
            <v>-5004811.66</v>
          </cell>
        </row>
        <row r="5514">
          <cell r="A5514" t="str">
            <v>3.2.5.2.1.1.6</v>
          </cell>
          <cell r="B5514" t="str">
            <v>Rectificacion Patrimonial 2013</v>
          </cell>
          <cell r="D5514">
            <v>-1343711.46</v>
          </cell>
          <cell r="H5514">
            <v>-1343711.46</v>
          </cell>
        </row>
        <row r="5515">
          <cell r="A5515" t="str">
            <v>3.2.5.2.1.1.7</v>
          </cell>
          <cell r="B5515" t="str">
            <v>Rectificacion Patrimonial 2014</v>
          </cell>
          <cell r="D5515">
            <v>-1691775.97</v>
          </cell>
          <cell r="H5515">
            <v>-1691775.97</v>
          </cell>
        </row>
        <row r="5516">
          <cell r="A5516" t="str">
            <v>3.2.5.2.1.1.8</v>
          </cell>
          <cell r="B5516" t="str">
            <v>Rectificacion Patrimonial 2015</v>
          </cell>
          <cell r="D5516">
            <v>-599588.23</v>
          </cell>
          <cell r="H5516">
            <v>-599588.23</v>
          </cell>
        </row>
        <row r="5517">
          <cell r="A5517" t="str">
            <v>3.2.5.2.1.1.9</v>
          </cell>
          <cell r="B5517" t="str">
            <v>Rectificacion Patrimonial 2016</v>
          </cell>
          <cell r="E5517">
            <v>33172.43</v>
          </cell>
          <cell r="H5517">
            <v>-33172.43</v>
          </cell>
        </row>
        <row r="5518">
          <cell r="A5518" t="str">
            <v>3.3</v>
          </cell>
          <cell r="B5518" t="str">
            <v>Exceso o Insuficiencia en la Actualización del Patrimonio</v>
          </cell>
        </row>
        <row r="5519">
          <cell r="A5519" t="str">
            <v>3.3.1</v>
          </cell>
          <cell r="B5519" t="str">
            <v>Resultado por Posición Monetaria</v>
          </cell>
        </row>
        <row r="5520">
          <cell r="A5520" t="str">
            <v>3.3.1.1</v>
          </cell>
          <cell r="B5520" t="str">
            <v>Resultado por Posicion Monetaria</v>
          </cell>
        </row>
        <row r="5521">
          <cell r="A5521" t="str">
            <v>3.3.2</v>
          </cell>
          <cell r="B5521" t="str">
            <v>Resultado por Tenencia de Activos no Monetarios</v>
          </cell>
        </row>
        <row r="5522">
          <cell r="A5522" t="str">
            <v>3.3.2.1</v>
          </cell>
          <cell r="B5522" t="str">
            <v>Resultado por Tenencia de Activos no Monetarios</v>
          </cell>
        </row>
        <row r="5523">
          <cell r="A5523" t="str">
            <v>4</v>
          </cell>
          <cell r="B5523" t="str">
            <v>Ingresos</v>
          </cell>
          <cell r="E5523">
            <v>6318194.0300000003</v>
          </cell>
          <cell r="F5523">
            <v>559812889.39999998</v>
          </cell>
          <cell r="H5523">
            <v>553494695.37</v>
          </cell>
        </row>
        <row r="5524">
          <cell r="A5524" t="str">
            <v>4.1</v>
          </cell>
          <cell r="B5524" t="str">
            <v>Ingresos de Gestión</v>
          </cell>
          <cell r="E5524">
            <v>568607.12</v>
          </cell>
          <cell r="F5524">
            <v>228033966.62</v>
          </cell>
          <cell r="H5524">
            <v>227465359.5</v>
          </cell>
        </row>
        <row r="5525">
          <cell r="A5525" t="str">
            <v>4.1.1</v>
          </cell>
          <cell r="B5525" t="str">
            <v>Impuestos</v>
          </cell>
          <cell r="E5525">
            <v>526473.09</v>
          </cell>
          <cell r="F5525">
            <v>161543404.06</v>
          </cell>
          <cell r="H5525">
            <v>161016930.97</v>
          </cell>
        </row>
        <row r="5526">
          <cell r="A5526" t="str">
            <v>4.1.1.1</v>
          </cell>
          <cell r="B5526" t="str">
            <v>Impuesto sobre los Ingresos</v>
          </cell>
        </row>
        <row r="5527">
          <cell r="A5527" t="str">
            <v>4.1.1.1.1</v>
          </cell>
          <cell r="B5527" t="str">
            <v>De Personas Fisicas</v>
          </cell>
        </row>
        <row r="5528">
          <cell r="A5528" t="str">
            <v>4.1.1.1.1.1</v>
          </cell>
          <cell r="B5528" t="str">
            <v>De Personas Fisicas Oficina Central</v>
          </cell>
        </row>
        <row r="5529">
          <cell r="A5529" t="str">
            <v>4.1.1.1.2</v>
          </cell>
          <cell r="B5529" t="str">
            <v>De Empresas y otras Coorporaciones (Personas Morales)</v>
          </cell>
        </row>
        <row r="5530">
          <cell r="A5530" t="str">
            <v>4.1.1.1.2.1</v>
          </cell>
          <cell r="B5530" t="str">
            <v>De Empresas y otras Coorporaciones (Personas Morales) Oficina Central</v>
          </cell>
        </row>
        <row r="5531">
          <cell r="A5531" t="str">
            <v>4.1.1.1.3</v>
          </cell>
          <cell r="B5531" t="str">
            <v>No clasificables</v>
          </cell>
        </row>
        <row r="5532">
          <cell r="A5532" t="str">
            <v>4.1.1.1.3.1</v>
          </cell>
          <cell r="B5532" t="str">
            <v>No clasificables Oficina Central</v>
          </cell>
        </row>
        <row r="5533">
          <cell r="A5533" t="str">
            <v>4.1.1.2</v>
          </cell>
          <cell r="B5533" t="str">
            <v>Impuestos sobre el Patrimonio</v>
          </cell>
          <cell r="E5533">
            <v>362549.89</v>
          </cell>
          <cell r="F5533">
            <v>82470643.230000004</v>
          </cell>
          <cell r="H5533">
            <v>82108093.340000004</v>
          </cell>
        </row>
        <row r="5534">
          <cell r="A5534" t="str">
            <v>4.1.1.2.1</v>
          </cell>
          <cell r="B5534" t="str">
            <v>Impuestos sobre el Patrimonio</v>
          </cell>
          <cell r="E5534">
            <v>362549.89</v>
          </cell>
          <cell r="F5534">
            <v>82470643.230000004</v>
          </cell>
          <cell r="H5534">
            <v>82108093.340000004</v>
          </cell>
        </row>
        <row r="5535">
          <cell r="A5535" t="str">
            <v>4.1.1.2.1.1</v>
          </cell>
          <cell r="B5535" t="str">
            <v>Impuestos sobre el PatrimonioOficina Central</v>
          </cell>
          <cell r="E5535">
            <v>362549.89</v>
          </cell>
          <cell r="F5535">
            <v>82470643.230000004</v>
          </cell>
          <cell r="H5535">
            <v>82108093.340000004</v>
          </cell>
        </row>
        <row r="5536">
          <cell r="A5536" t="str">
            <v>4.1.1.2.1.1.1</v>
          </cell>
          <cell r="B5536" t="str">
            <v>Dif.Adq.Inmubles.Y Transm.De Dom. Año Corriente</v>
          </cell>
        </row>
        <row r="5537">
          <cell r="A5537" t="str">
            <v>4.1.1.2.1.1.2</v>
          </cell>
          <cell r="B5537" t="str">
            <v>Impuesto Predial</v>
          </cell>
          <cell r="E5537">
            <v>304485.33</v>
          </cell>
          <cell r="F5537">
            <v>39738968.890000001</v>
          </cell>
          <cell r="H5537">
            <v>39434483.560000002</v>
          </cell>
        </row>
        <row r="5538">
          <cell r="A5538" t="str">
            <v>4.1.1.2.1.1.3</v>
          </cell>
          <cell r="B5538" t="str">
            <v>Impuesto Sobre Adquisición De Inmuebles</v>
          </cell>
          <cell r="E5538">
            <v>58064.56</v>
          </cell>
          <cell r="F5538">
            <v>42730967.219999999</v>
          </cell>
          <cell r="H5538">
            <v>42672902.659999996</v>
          </cell>
        </row>
        <row r="5539">
          <cell r="A5539" t="str">
            <v>4.1.1.2.1.1.4</v>
          </cell>
          <cell r="B5539" t="str">
            <v>Diferencias De Predial Cuenta Corriente</v>
          </cell>
          <cell r="F5539">
            <v>707.12</v>
          </cell>
          <cell r="H5539">
            <v>707.12</v>
          </cell>
        </row>
        <row r="5540">
          <cell r="A5540" t="str">
            <v>4.1.1.3</v>
          </cell>
          <cell r="B5540" t="str">
            <v>Impuesto sobre la Producción, el Consumo y las Transacciones</v>
          </cell>
          <cell r="F5540">
            <v>95429.9</v>
          </cell>
          <cell r="H5540">
            <v>95429.9</v>
          </cell>
        </row>
        <row r="5541">
          <cell r="A5541" t="str">
            <v>4.1.1.3.1</v>
          </cell>
          <cell r="B5541" t="str">
            <v>Impuesto sobre la Producción, el Consumo y las Transacciones</v>
          </cell>
          <cell r="F5541">
            <v>95429.9</v>
          </cell>
          <cell r="H5541">
            <v>95429.9</v>
          </cell>
        </row>
        <row r="5542">
          <cell r="A5542" t="str">
            <v>4.1.1.3.1.1</v>
          </cell>
          <cell r="B5542" t="str">
            <v>Impuesto sobre la Producción, el Consumo y las Transacciones Oficina Central</v>
          </cell>
          <cell r="F5542">
            <v>95429.9</v>
          </cell>
          <cell r="H5542">
            <v>95429.9</v>
          </cell>
        </row>
        <row r="5543">
          <cell r="A5543" t="str">
            <v>4.1.1.3.1.1.1</v>
          </cell>
          <cell r="B5543" t="str">
            <v>Asistencia A Diversiones Y Espect.Publicos</v>
          </cell>
          <cell r="F5543">
            <v>95429.9</v>
          </cell>
          <cell r="H5543">
            <v>95429.9</v>
          </cell>
        </row>
        <row r="5544">
          <cell r="A5544" t="str">
            <v>4.1.1.4</v>
          </cell>
          <cell r="B5544" t="str">
            <v>Impuestos al Comercio Exterior</v>
          </cell>
        </row>
        <row r="5545">
          <cell r="A5545" t="str">
            <v>4.1.1.4.1</v>
          </cell>
          <cell r="B5545" t="str">
            <v>Impuestos al Comercio Exterior</v>
          </cell>
        </row>
        <row r="5546">
          <cell r="A5546" t="str">
            <v>4.1.1.4.1.1</v>
          </cell>
          <cell r="B5546" t="str">
            <v>Impuestos al Comercio Exterior Oficina Central</v>
          </cell>
        </row>
        <row r="5547">
          <cell r="A5547" t="str">
            <v>4.1.1.5</v>
          </cell>
          <cell r="B5547" t="str">
            <v>Impuestos sobre Nóminas y Asmilables</v>
          </cell>
        </row>
        <row r="5548">
          <cell r="A5548" t="str">
            <v>4.1.1.5.1</v>
          </cell>
          <cell r="B5548" t="str">
            <v>Impuestos sobre Nóminas y Asmilables</v>
          </cell>
        </row>
        <row r="5549">
          <cell r="A5549" t="str">
            <v>4.1.1.5.1.1</v>
          </cell>
          <cell r="B5549" t="str">
            <v>Impuestos sobre Nóminas y Asmilables Oficina Central</v>
          </cell>
        </row>
        <row r="5550">
          <cell r="A5550" t="str">
            <v>4.1.1.6</v>
          </cell>
          <cell r="B5550" t="str">
            <v>Impuestos Ecológicos</v>
          </cell>
        </row>
        <row r="5551">
          <cell r="A5551" t="str">
            <v>4.1.1.6.1</v>
          </cell>
          <cell r="B5551" t="str">
            <v>Impuestos Ecológicos</v>
          </cell>
        </row>
        <row r="5552">
          <cell r="A5552" t="str">
            <v>4.1.1.6.1.1</v>
          </cell>
          <cell r="B5552" t="str">
            <v>Impuestos Ecológicos Oficina Central</v>
          </cell>
        </row>
        <row r="5553">
          <cell r="A5553" t="str">
            <v>4.1.1.7</v>
          </cell>
          <cell r="B5553" t="str">
            <v>Accesorios de Impuestos</v>
          </cell>
          <cell r="E5553">
            <v>156349.60999999999</v>
          </cell>
          <cell r="F5553">
            <v>28132433.170000002</v>
          </cell>
          <cell r="H5553">
            <v>27976083.559999999</v>
          </cell>
        </row>
        <row r="5554">
          <cell r="A5554" t="str">
            <v>4.1.1.7.1</v>
          </cell>
          <cell r="B5554" t="str">
            <v>Accesorios de Impuestos</v>
          </cell>
          <cell r="E5554">
            <v>156349.60999999999</v>
          </cell>
          <cell r="F5554">
            <v>28132433.170000002</v>
          </cell>
          <cell r="H5554">
            <v>27976083.559999999</v>
          </cell>
        </row>
        <row r="5555">
          <cell r="A5555" t="str">
            <v>4.1.1.7.1.1</v>
          </cell>
          <cell r="B5555" t="str">
            <v>Accesorios de Impuestos Oficina Central</v>
          </cell>
          <cell r="E5555">
            <v>156349.60999999999</v>
          </cell>
          <cell r="F5555">
            <v>28132433.170000002</v>
          </cell>
          <cell r="H5555">
            <v>27976083.559999999</v>
          </cell>
        </row>
        <row r="5556">
          <cell r="A5556" t="str">
            <v>4.1.1.7.1.1.1</v>
          </cell>
          <cell r="B5556" t="str">
            <v>15% Fomento Deportivo Y Educacional</v>
          </cell>
          <cell r="E5556">
            <v>623.5</v>
          </cell>
          <cell r="F5556">
            <v>7403333.0999999996</v>
          </cell>
          <cell r="H5556">
            <v>7402709.5999999996</v>
          </cell>
        </row>
        <row r="5557">
          <cell r="A5557" t="str">
            <v>4.1.1.7.1.1.2</v>
          </cell>
          <cell r="B5557" t="str">
            <v>10% Fomen.Turist.Y Desarr.Integral De La Fam.</v>
          </cell>
          <cell r="E5557">
            <v>62305.73</v>
          </cell>
          <cell r="F5557">
            <v>10561537.59</v>
          </cell>
          <cell r="H5557">
            <v>10499231.859999999</v>
          </cell>
        </row>
        <row r="5558">
          <cell r="A5558" t="str">
            <v>4.1.1.7.1.1.3</v>
          </cell>
          <cell r="B5558" t="str">
            <v>5% Fomento Turist.Y Dif Registro Civil</v>
          </cell>
        </row>
        <row r="5559">
          <cell r="A5559" t="str">
            <v>4.1.1.7.1.1.4</v>
          </cell>
          <cell r="B5559" t="str">
            <v>15% Fomento Deport.Y Educ.Adicional Predial</v>
          </cell>
          <cell r="E5559">
            <v>92835.3</v>
          </cell>
          <cell r="F5559">
            <v>8441070.2400000002</v>
          </cell>
          <cell r="H5559">
            <v>8348234.9400000004</v>
          </cell>
        </row>
        <row r="5560">
          <cell r="A5560" t="str">
            <v>4.1.1.7.1.1.5</v>
          </cell>
          <cell r="B5560" t="str">
            <v>Subsidio A Org. No Gubernamentales Sin Fines De Lucro</v>
          </cell>
          <cell r="E5560">
            <v>585.08000000000004</v>
          </cell>
          <cell r="F5560">
            <v>1726492.24</v>
          </cell>
          <cell r="H5560">
            <v>1725907.16</v>
          </cell>
        </row>
        <row r="5561">
          <cell r="A5561" t="str">
            <v>4.1.1.8</v>
          </cell>
          <cell r="B5561" t="str">
            <v>Otros Impuestos</v>
          </cell>
          <cell r="F5561">
            <v>34311395.25</v>
          </cell>
          <cell r="H5561">
            <v>34311395.25</v>
          </cell>
        </row>
        <row r="5562">
          <cell r="A5562" t="str">
            <v>4.1.1.8.1</v>
          </cell>
          <cell r="B5562" t="str">
            <v>Otros Impuestos</v>
          </cell>
          <cell r="F5562">
            <v>34311395.25</v>
          </cell>
          <cell r="H5562">
            <v>34311395.25</v>
          </cell>
        </row>
        <row r="5563">
          <cell r="A5563" t="str">
            <v>4.1.1.8.1.1</v>
          </cell>
          <cell r="B5563" t="str">
            <v>Otros Impuestos Oficina Central</v>
          </cell>
          <cell r="F5563">
            <v>34311395.25</v>
          </cell>
          <cell r="H5563">
            <v>34311395.25</v>
          </cell>
        </row>
        <row r="5564">
          <cell r="A5564" t="str">
            <v>4.1.1.8.1.1.1</v>
          </cell>
          <cell r="B5564" t="str">
            <v>Mantenimiento Y Conserv. De Las Vías Publicas</v>
          </cell>
          <cell r="F5564">
            <v>7929615.1100000003</v>
          </cell>
          <cell r="H5564">
            <v>7929615.1100000003</v>
          </cell>
        </row>
        <row r="5565">
          <cell r="A5565" t="str">
            <v>4.1.1.8.1.1.2</v>
          </cell>
          <cell r="B5565" t="str">
            <v>Impuesto Por Alumbrado Publico</v>
          </cell>
          <cell r="F5565">
            <v>26381780.140000001</v>
          </cell>
          <cell r="H5565">
            <v>26381780.140000001</v>
          </cell>
        </row>
        <row r="5566">
          <cell r="A5566" t="str">
            <v>4.1.1.9</v>
          </cell>
          <cell r="B5566" t="str">
            <v>Impuestos Causados en Ejercicios Anteriores</v>
          </cell>
          <cell r="E5566">
            <v>7573.59</v>
          </cell>
          <cell r="F5566">
            <v>16533502.51</v>
          </cell>
          <cell r="H5566">
            <v>16525928.92</v>
          </cell>
        </row>
        <row r="5567">
          <cell r="A5567" t="str">
            <v>4.1.1.9.1</v>
          </cell>
          <cell r="B5567" t="str">
            <v>Impuestos Causados en Ejercicios Anteriores</v>
          </cell>
          <cell r="E5567">
            <v>7573.59</v>
          </cell>
          <cell r="F5567">
            <v>16533502.51</v>
          </cell>
          <cell r="H5567">
            <v>16525928.92</v>
          </cell>
        </row>
        <row r="5568">
          <cell r="A5568" t="str">
            <v>4.1.1.9.1.1</v>
          </cell>
          <cell r="B5568" t="str">
            <v>Impuestos Causados en Ejercicios Anteriores Oficina Central</v>
          </cell>
          <cell r="E5568">
            <v>7573.59</v>
          </cell>
          <cell r="F5568">
            <v>16533502.51</v>
          </cell>
          <cell r="H5568">
            <v>16525928.92</v>
          </cell>
        </row>
        <row r="5569">
          <cell r="A5569" t="str">
            <v>4.1.1.9.1.1.1</v>
          </cell>
          <cell r="B5569" t="str">
            <v>Rezagos De Impuesto Predial</v>
          </cell>
          <cell r="E5569">
            <v>7573.59</v>
          </cell>
          <cell r="F5569">
            <v>16533502.51</v>
          </cell>
          <cell r="H5569">
            <v>16525928.92</v>
          </cell>
        </row>
        <row r="5570">
          <cell r="A5570" t="str">
            <v>4.1.1.9.1.1.2</v>
          </cell>
          <cell r="B5570" t="str">
            <v>Rezagos Diferencias De Predial</v>
          </cell>
        </row>
        <row r="5571">
          <cell r="A5571" t="str">
            <v>4.1.1.9.1.1.3</v>
          </cell>
          <cell r="B5571" t="str">
            <v>Imp. Mant. Vías Publicas Año Anterior</v>
          </cell>
        </row>
        <row r="5572">
          <cell r="A5572" t="str">
            <v>4.1.2</v>
          </cell>
          <cell r="B5572" t="str">
            <v>Cuotas y Aportaciones de Seguridad Social</v>
          </cell>
          <cell r="F5572">
            <v>2796922.02</v>
          </cell>
          <cell r="H5572">
            <v>2796922.02</v>
          </cell>
        </row>
        <row r="5573">
          <cell r="A5573" t="str">
            <v>4.1.2.1</v>
          </cell>
          <cell r="B5573" t="str">
            <v>Aportaciones para Fondos de Vivienda</v>
          </cell>
        </row>
        <row r="5574">
          <cell r="A5574" t="str">
            <v>4.1.2.1.1</v>
          </cell>
          <cell r="B5574" t="str">
            <v>Aportaciones para Fondos de Vivienda</v>
          </cell>
        </row>
        <row r="5575">
          <cell r="A5575" t="str">
            <v>4.1.2.1.1.1</v>
          </cell>
          <cell r="B5575" t="str">
            <v>Aportaciones para Fondos de Vivienda Oficina Central</v>
          </cell>
        </row>
        <row r="5576">
          <cell r="A5576" t="str">
            <v>4.1.2.2</v>
          </cell>
          <cell r="B5576" t="str">
            <v>Cuotas para el Seguro Social</v>
          </cell>
        </row>
        <row r="5577">
          <cell r="A5577" t="str">
            <v>4.1.2.2.1</v>
          </cell>
          <cell r="B5577" t="str">
            <v>Cuotas para el Seguro Social</v>
          </cell>
        </row>
        <row r="5578">
          <cell r="A5578" t="str">
            <v>4.1.2.2.1.1</v>
          </cell>
          <cell r="B5578" t="str">
            <v>Cuotas para el Seguro Social Oficina Central</v>
          </cell>
        </row>
        <row r="5579">
          <cell r="A5579" t="str">
            <v>4.1.2.3</v>
          </cell>
          <cell r="B5579" t="str">
            <v>Cuotas de Ahorro para el Retiro</v>
          </cell>
        </row>
        <row r="5580">
          <cell r="A5580" t="str">
            <v>4.1.2.3.1</v>
          </cell>
          <cell r="B5580" t="str">
            <v>Cuotas de Ahorro para el Retiro</v>
          </cell>
        </row>
        <row r="5581">
          <cell r="A5581" t="str">
            <v>4.1.2.3.1.1</v>
          </cell>
          <cell r="B5581" t="str">
            <v>Cuotas de Ahorro para el Retiro Oficina Central</v>
          </cell>
        </row>
        <row r="5582">
          <cell r="A5582" t="str">
            <v>4.1.2.4</v>
          </cell>
          <cell r="B5582" t="str">
            <v>Accesorios de Cuotas y Aportaciones de Seguridad Social</v>
          </cell>
        </row>
        <row r="5583">
          <cell r="A5583" t="str">
            <v>4.1.2.4.1</v>
          </cell>
          <cell r="B5583" t="str">
            <v>Accesorios de Cuotas y Aportaciones de Seguridad Social</v>
          </cell>
        </row>
        <row r="5584">
          <cell r="A5584" t="str">
            <v>4.1.2.4.1.1</v>
          </cell>
          <cell r="B5584" t="str">
            <v>Accesorios de Cuotas y Aportaciones de Seguridad Social Oficina Central</v>
          </cell>
        </row>
        <row r="5585">
          <cell r="A5585" t="str">
            <v>4.1.2.9</v>
          </cell>
          <cell r="B5585" t="str">
            <v>Otras Cuotas y Aportaciones para la Seguridad Social</v>
          </cell>
          <cell r="F5585">
            <v>2796922.02</v>
          </cell>
          <cell r="H5585">
            <v>2796922.02</v>
          </cell>
        </row>
        <row r="5586">
          <cell r="A5586" t="str">
            <v>4.1.2.9.1</v>
          </cell>
          <cell r="B5586" t="str">
            <v>Otras Cuotas y Aportaciones para la Seguridad Social</v>
          </cell>
          <cell r="F5586">
            <v>2796922.02</v>
          </cell>
          <cell r="H5586">
            <v>2796922.02</v>
          </cell>
        </row>
        <row r="5587">
          <cell r="A5587" t="str">
            <v>4.1.2.9.1.1</v>
          </cell>
          <cell r="B5587" t="str">
            <v>Otras Cuotas y Aportaciones para la Seguridad Social Oficina Central</v>
          </cell>
          <cell r="F5587">
            <v>2796922.02</v>
          </cell>
          <cell r="H5587">
            <v>2796922.02</v>
          </cell>
        </row>
        <row r="5588">
          <cell r="A5588" t="str">
            <v>4.1.2.9.1.1.1</v>
          </cell>
          <cell r="B5588" t="str">
            <v>Cuotas De Recuperación De Servicios Médicos</v>
          </cell>
          <cell r="F5588">
            <v>2796922.02</v>
          </cell>
          <cell r="H5588">
            <v>2796922.02</v>
          </cell>
        </row>
        <row r="5589">
          <cell r="A5589" t="str">
            <v>4.1.3</v>
          </cell>
          <cell r="B5589" t="str">
            <v>Contribuciones de Mejoras</v>
          </cell>
          <cell r="E5589">
            <v>35657.43</v>
          </cell>
          <cell r="F5589">
            <v>2936322.94</v>
          </cell>
          <cell r="H5589">
            <v>2900665.51</v>
          </cell>
        </row>
        <row r="5590">
          <cell r="A5590" t="str">
            <v>4.1.3.1</v>
          </cell>
          <cell r="B5590" t="str">
            <v>Contribución de Mejoras por Obras Públicas</v>
          </cell>
          <cell r="F5590">
            <v>6084.73</v>
          </cell>
          <cell r="H5590">
            <v>6084.73</v>
          </cell>
        </row>
        <row r="5591">
          <cell r="A5591" t="str">
            <v>4.1.3.1.1</v>
          </cell>
          <cell r="B5591" t="str">
            <v>Contribución de Mejoras por Obras Públicas</v>
          </cell>
          <cell r="F5591">
            <v>6084.73</v>
          </cell>
          <cell r="H5591">
            <v>6084.73</v>
          </cell>
        </row>
        <row r="5592">
          <cell r="A5592" t="str">
            <v>4.1.3.1.1.1</v>
          </cell>
          <cell r="B5592" t="str">
            <v>Contribución de Mejoras por Obras Públicas Oficina Central</v>
          </cell>
          <cell r="F5592">
            <v>6084.73</v>
          </cell>
          <cell r="H5592">
            <v>6084.73</v>
          </cell>
        </row>
        <row r="5593">
          <cell r="A5593" t="str">
            <v>4.1.3.1.1.1.1</v>
          </cell>
          <cell r="B5593" t="str">
            <v>Aportación De Particulares Obras De Pavimentación</v>
          </cell>
        </row>
        <row r="5594">
          <cell r="A5594" t="str">
            <v>4.1.3.1.1.1.2</v>
          </cell>
          <cell r="B5594" t="str">
            <v>Obras De Tomas Y Des. Dom. Crédito Bdan</v>
          </cell>
        </row>
        <row r="5595">
          <cell r="A5595" t="str">
            <v>4.1.3.1.1.1.3</v>
          </cell>
          <cell r="B5595" t="str">
            <v>Obras De Pavimentación Crédito Bdan</v>
          </cell>
          <cell r="F5595">
            <v>6084.73</v>
          </cell>
          <cell r="H5595">
            <v>6084.73</v>
          </cell>
        </row>
        <row r="5596">
          <cell r="A5596" t="str">
            <v>4.1.3.2</v>
          </cell>
          <cell r="B5596" t="str">
            <v>Contribuciones de Mejoras Causadas en Ejercicios Anteriores</v>
          </cell>
          <cell r="E5596">
            <v>35657.43</v>
          </cell>
          <cell r="F5596">
            <v>2930238.21</v>
          </cell>
          <cell r="H5596">
            <v>2894580.78</v>
          </cell>
        </row>
        <row r="5597">
          <cell r="A5597" t="str">
            <v>4.1.3.2.1</v>
          </cell>
          <cell r="B5597" t="str">
            <v>Contribuciones de Mejoras Causadas en Ejercicios Anteriores</v>
          </cell>
          <cell r="E5597">
            <v>35657.43</v>
          </cell>
          <cell r="F5597">
            <v>2930238.21</v>
          </cell>
          <cell r="H5597">
            <v>2894580.78</v>
          </cell>
        </row>
        <row r="5598">
          <cell r="A5598" t="str">
            <v>4.1.3.2.1.1</v>
          </cell>
          <cell r="B5598" t="str">
            <v>Contribuciones de Mejoras Causadas en Ejercicios Anteriores Oficina Central</v>
          </cell>
          <cell r="E5598">
            <v>35657.43</v>
          </cell>
          <cell r="F5598">
            <v>2930238.21</v>
          </cell>
          <cell r="H5598">
            <v>2894580.78</v>
          </cell>
        </row>
        <row r="5599">
          <cell r="A5599" t="str">
            <v>4.1.3.2.1.1.1</v>
          </cell>
          <cell r="B5599" t="str">
            <v>Aportación Part. Obra Pav. Año Anterior</v>
          </cell>
          <cell r="E5599">
            <v>35657.43</v>
          </cell>
          <cell r="F5599">
            <v>2930238.21</v>
          </cell>
          <cell r="H5599">
            <v>2894580.78</v>
          </cell>
        </row>
        <row r="5600">
          <cell r="A5600" t="str">
            <v>4.1.4</v>
          </cell>
          <cell r="B5600" t="str">
            <v>Derechos</v>
          </cell>
          <cell r="E5600">
            <v>3160.61</v>
          </cell>
          <cell r="F5600">
            <v>41427680.960000001</v>
          </cell>
          <cell r="H5600">
            <v>41424520.350000001</v>
          </cell>
        </row>
        <row r="5601">
          <cell r="A5601" t="str">
            <v>4.1.4.1</v>
          </cell>
          <cell r="B5601" t="str">
            <v>Derechos por  el Uso, Goce, Aprovechamiento o Explotación de Bienes de Dominio Público</v>
          </cell>
        </row>
        <row r="5602">
          <cell r="A5602" t="str">
            <v>4.1.4.1.1</v>
          </cell>
          <cell r="B5602" t="str">
            <v>Derechos por  el Uso, Goce, Aprovechamiento o Explotación de Bienes de Dominio Público</v>
          </cell>
        </row>
        <row r="5603">
          <cell r="A5603" t="str">
            <v>4.1.4.1.1.1</v>
          </cell>
          <cell r="B5603" t="str">
            <v>Derechos por  el Uso, Goce, Aprovechamiento o Explotación de Bienes de Dominio Público Oficina Central</v>
          </cell>
        </row>
        <row r="5604">
          <cell r="A5604" t="str">
            <v>4.1.4.2</v>
          </cell>
          <cell r="B5604" t="str">
            <v>Derechos a los Hidrocarburos</v>
          </cell>
        </row>
        <row r="5605">
          <cell r="A5605" t="str">
            <v>4.1.4.2.1</v>
          </cell>
          <cell r="B5605" t="str">
            <v>Derechos a los Hidrocarburos</v>
          </cell>
        </row>
        <row r="5606">
          <cell r="A5606" t="str">
            <v>4.1.4.2.1.1</v>
          </cell>
          <cell r="B5606" t="str">
            <v>Derechos a los Hidrocarburos Oficina Central</v>
          </cell>
        </row>
        <row r="5607">
          <cell r="A5607" t="str">
            <v>4.1.4.3</v>
          </cell>
          <cell r="B5607" t="str">
            <v>Derechos por Prestación de Servicios</v>
          </cell>
          <cell r="E5607">
            <v>3160.61</v>
          </cell>
          <cell r="F5607">
            <v>41291615.149999999</v>
          </cell>
          <cell r="H5607">
            <v>41288454.539999999</v>
          </cell>
        </row>
        <row r="5608">
          <cell r="A5608" t="str">
            <v>4.1.4.3.1</v>
          </cell>
          <cell r="B5608" t="str">
            <v>Derechos por Prestación de Servicios</v>
          </cell>
          <cell r="E5608">
            <v>3160.61</v>
          </cell>
          <cell r="F5608">
            <v>41291615.149999999</v>
          </cell>
          <cell r="H5608">
            <v>41288454.539999999</v>
          </cell>
        </row>
        <row r="5609">
          <cell r="A5609" t="str">
            <v>4.1.4.3.1.1</v>
          </cell>
          <cell r="B5609" t="str">
            <v>Derechos por Prestación de Servicios Oficina Central</v>
          </cell>
          <cell r="E5609">
            <v>3160.61</v>
          </cell>
          <cell r="F5609">
            <v>41291615.149999999</v>
          </cell>
          <cell r="H5609">
            <v>41288454.539999999</v>
          </cell>
        </row>
        <row r="5610">
          <cell r="A5610" t="str">
            <v>4.1.4.3.1.1.1</v>
          </cell>
          <cell r="B5610" t="str">
            <v>Constancia Para Traslación Dominio</v>
          </cell>
          <cell r="F5610">
            <v>15508.26</v>
          </cell>
          <cell r="H5610">
            <v>15508.26</v>
          </cell>
        </row>
        <row r="5611">
          <cell r="A5611" t="str">
            <v>4.1.4.3.1.1.2</v>
          </cell>
          <cell r="B5611" t="str">
            <v>Expedicion anual de calcomania por maquina centro de apuestas</v>
          </cell>
          <cell r="E5611">
            <v>971.4</v>
          </cell>
          <cell r="F5611">
            <v>89123.4</v>
          </cell>
          <cell r="H5611">
            <v>88152</v>
          </cell>
        </row>
        <row r="5612">
          <cell r="A5612" t="str">
            <v>4.1.4.3.1.1.3</v>
          </cell>
          <cell r="B5612" t="str">
            <v>Inscripción Emp. Transp. De Residuos Sólidos Mpales</v>
          </cell>
          <cell r="F5612">
            <v>78811.56</v>
          </cell>
          <cell r="H5612">
            <v>78811.56</v>
          </cell>
        </row>
        <row r="5613">
          <cell r="A5613" t="str">
            <v>4.1.4.3.1.1.4</v>
          </cell>
          <cell r="B5613" t="str">
            <v>Certificado De Libertad De Gravamen</v>
          </cell>
          <cell r="E5613">
            <v>301.95999999999998</v>
          </cell>
          <cell r="F5613">
            <v>549396.04</v>
          </cell>
          <cell r="H5613">
            <v>549094.07999999996</v>
          </cell>
        </row>
        <row r="5614">
          <cell r="A5614" t="str">
            <v>4.1.4.3.1.1.5</v>
          </cell>
          <cell r="B5614" t="str">
            <v>Certificación De Documento De Catastro</v>
          </cell>
          <cell r="F5614">
            <v>377619.29</v>
          </cell>
          <cell r="H5614">
            <v>377619.29</v>
          </cell>
        </row>
        <row r="5615">
          <cell r="A5615" t="str">
            <v>4.1.4.3.1.1.6</v>
          </cell>
          <cell r="B5615" t="str">
            <v>Recep. Y Análisis De Dctos. Reg. Condominio</v>
          </cell>
          <cell r="F5615">
            <v>44796.959999999999</v>
          </cell>
          <cell r="H5615">
            <v>44796.959999999999</v>
          </cell>
        </row>
        <row r="5616">
          <cell r="A5616" t="str">
            <v>4.1.4.3.1.1.7</v>
          </cell>
          <cell r="B5616" t="str">
            <v>Relotific. Subdiv. O Fusión Lotes Urbanos</v>
          </cell>
          <cell r="F5616">
            <v>199923.34</v>
          </cell>
          <cell r="H5616">
            <v>199923.34</v>
          </cell>
        </row>
        <row r="5617">
          <cell r="A5617" t="str">
            <v>4.1.4.3.1.1.8</v>
          </cell>
          <cell r="B5617" t="str">
            <v>Análisis Uso De Predios Para Construcción</v>
          </cell>
          <cell r="E5617">
            <v>679.41</v>
          </cell>
          <cell r="F5617">
            <v>510598.61</v>
          </cell>
          <cell r="H5617">
            <v>509919.2</v>
          </cell>
        </row>
        <row r="5618">
          <cell r="A5618" t="str">
            <v>4.1.4.3.1.1.9</v>
          </cell>
          <cell r="B5618" t="str">
            <v>Otros Serv.Que Presta La Secret.Admon.Urbana</v>
          </cell>
        </row>
        <row r="5619">
          <cell r="A5619" t="str">
            <v>4.1.4.3.1.1.10</v>
          </cell>
          <cell r="B5619" t="str">
            <v>Certificación De Planos</v>
          </cell>
          <cell r="F5619">
            <v>273677.87</v>
          </cell>
          <cell r="H5619">
            <v>273677.87</v>
          </cell>
        </row>
        <row r="5620">
          <cell r="A5620" t="str">
            <v>4.1.4.3.1.1.11</v>
          </cell>
          <cell r="B5620" t="str">
            <v>Certific.Verific.Memoria Descrip.Fracc.Condom</v>
          </cell>
        </row>
        <row r="5621">
          <cell r="A5621" t="str">
            <v>4.1.4.3.1.1.12</v>
          </cell>
          <cell r="B5621" t="str">
            <v>Consulta Medica</v>
          </cell>
          <cell r="F5621">
            <v>155294.35</v>
          </cell>
          <cell r="H5621">
            <v>155294.35</v>
          </cell>
        </row>
        <row r="5622">
          <cell r="A5622" t="str">
            <v>4.1.4.3.1.1.13</v>
          </cell>
          <cell r="B5622" t="str">
            <v>Derechos Por Movimientos De Tierra</v>
          </cell>
          <cell r="F5622">
            <v>106503.85</v>
          </cell>
          <cell r="H5622">
            <v>106503.85</v>
          </cell>
        </row>
        <row r="5623">
          <cell r="A5623" t="str">
            <v>4.1.4.3.1.1.14</v>
          </cell>
          <cell r="B5623" t="str">
            <v>Gafete permisionario comercio ambulante y mercado sobreruedas</v>
          </cell>
          <cell r="F5623">
            <v>285306.57</v>
          </cell>
          <cell r="H5623">
            <v>285306.57</v>
          </cell>
        </row>
        <row r="5624">
          <cell r="A5624" t="str">
            <v>4.1.4.3.1.1.15</v>
          </cell>
          <cell r="B5624" t="str">
            <v>Expedición De Tarjetas De Salud</v>
          </cell>
          <cell r="F5624">
            <v>54239.81</v>
          </cell>
          <cell r="H5624">
            <v>54239.81</v>
          </cell>
        </row>
        <row r="5625">
          <cell r="A5625" t="str">
            <v>4.1.4.3.1.1.16</v>
          </cell>
          <cell r="B5625" t="str">
            <v>Rev. Servicios Adicionales Perm. De Alcohol</v>
          </cell>
          <cell r="F5625">
            <v>152897.1</v>
          </cell>
          <cell r="H5625">
            <v>152897.1</v>
          </cell>
        </row>
        <row r="5626">
          <cell r="A5626" t="str">
            <v>4.1.4.3.1.1.17</v>
          </cell>
          <cell r="B5626" t="str">
            <v>Declarat.Factib.Conversion Reg. Condominio</v>
          </cell>
          <cell r="F5626">
            <v>111011.03</v>
          </cell>
          <cell r="H5626">
            <v>111011.03</v>
          </cell>
        </row>
        <row r="5627">
          <cell r="A5627" t="str">
            <v>4.1.4.3.1.1.18</v>
          </cell>
          <cell r="B5627" t="str">
            <v>Constancia Cancelación Fianza Reg.Condominio</v>
          </cell>
        </row>
        <row r="5628">
          <cell r="A5628" t="str">
            <v>4.1.4.3.1.1.19</v>
          </cell>
          <cell r="B5628" t="str">
            <v>Verifi. Anual Aparato Electromec. Videojuego</v>
          </cell>
          <cell r="F5628">
            <v>23650.62</v>
          </cell>
          <cell r="H5628">
            <v>23650.62</v>
          </cell>
        </row>
        <row r="5629">
          <cell r="A5629" t="str">
            <v>4.1.4.3.1.1.20</v>
          </cell>
          <cell r="B5629" t="str">
            <v>Búsqueda De Antecedentes En Registro Civil</v>
          </cell>
          <cell r="F5629">
            <v>30791.13</v>
          </cell>
          <cell r="H5629">
            <v>30791.13</v>
          </cell>
        </row>
        <row r="5630">
          <cell r="A5630" t="str">
            <v>4.1.4.3.1.1.21</v>
          </cell>
          <cell r="B5630" t="str">
            <v>Horas Extraordinarias</v>
          </cell>
          <cell r="F5630">
            <v>171362.2</v>
          </cell>
          <cell r="H5630">
            <v>171362.2</v>
          </cell>
        </row>
        <row r="5631">
          <cell r="A5631" t="str">
            <v>4.1.4.3.1.1.22</v>
          </cell>
          <cell r="B5631" t="str">
            <v>Certificado De Nacimiento</v>
          </cell>
          <cell r="F5631">
            <v>794369.64</v>
          </cell>
          <cell r="H5631">
            <v>794369.64</v>
          </cell>
        </row>
        <row r="5632">
          <cell r="A5632" t="str">
            <v>4.1.4.3.1.1.23</v>
          </cell>
          <cell r="B5632" t="str">
            <v>Certificado De Matrimonio</v>
          </cell>
          <cell r="F5632">
            <v>235289.66</v>
          </cell>
          <cell r="H5632">
            <v>235289.66</v>
          </cell>
        </row>
        <row r="5633">
          <cell r="A5633" t="str">
            <v>4.1.4.3.1.1.24</v>
          </cell>
          <cell r="B5633" t="str">
            <v>Servicios Generales Del Registro Civil</v>
          </cell>
          <cell r="F5633">
            <v>206122.69</v>
          </cell>
          <cell r="H5633">
            <v>206122.69</v>
          </cell>
        </row>
        <row r="5634">
          <cell r="A5634" t="str">
            <v>4.1.4.3.1.1.25</v>
          </cell>
          <cell r="B5634" t="str">
            <v>Permiso Venta Bebidas Graduación Alcohólica</v>
          </cell>
          <cell r="F5634">
            <v>101424.21</v>
          </cell>
          <cell r="H5634">
            <v>101424.21</v>
          </cell>
        </row>
        <row r="5635">
          <cell r="A5635" t="str">
            <v>4.1.4.3.1.1.26</v>
          </cell>
          <cell r="B5635" t="str">
            <v>Servicios Que Presta Desarrollo Social</v>
          </cell>
        </row>
        <row r="5636">
          <cell r="A5636" t="str">
            <v>4.1.4.3.1.1.27</v>
          </cell>
          <cell r="B5636" t="str">
            <v>Certificados De Defunción</v>
          </cell>
          <cell r="F5636">
            <v>164332.67000000001</v>
          </cell>
          <cell r="H5636">
            <v>164332.67000000001</v>
          </cell>
        </row>
        <row r="5637">
          <cell r="A5637" t="str">
            <v>4.1.4.3.1.1.28</v>
          </cell>
          <cell r="B5637" t="str">
            <v>Cambio De Domicilio Permiso Venta Grad. Alcoholica</v>
          </cell>
          <cell r="F5637">
            <v>365317.27</v>
          </cell>
          <cell r="H5637">
            <v>365317.27</v>
          </cell>
        </row>
        <row r="5638">
          <cell r="A5638" t="str">
            <v>4.1.4.3.1.1.29</v>
          </cell>
          <cell r="B5638" t="str">
            <v>Ocup.De Via Publica Com.Ambulante Eventual</v>
          </cell>
          <cell r="F5638">
            <v>207754.04</v>
          </cell>
          <cell r="H5638">
            <v>207754.04</v>
          </cell>
        </row>
        <row r="5639">
          <cell r="A5639" t="str">
            <v>4.1.4.3.1.1.30</v>
          </cell>
          <cell r="B5639" t="str">
            <v>Traslado De Cadáveres</v>
          </cell>
          <cell r="F5639">
            <v>143678.26999999999</v>
          </cell>
          <cell r="H5639">
            <v>143678.26999999999</v>
          </cell>
        </row>
        <row r="5640">
          <cell r="A5640" t="str">
            <v>4.1.4.3.1.1.31</v>
          </cell>
          <cell r="B5640" t="str">
            <v>Certificados Médicos</v>
          </cell>
          <cell r="F5640">
            <v>10334.32</v>
          </cell>
          <cell r="H5640">
            <v>10334.32</v>
          </cell>
        </row>
        <row r="5641">
          <cell r="A5641" t="str">
            <v>4.1.4.3.1.1.32</v>
          </cell>
          <cell r="B5641" t="str">
            <v>Permisos Provisionales Propiedad Privada Comercio</v>
          </cell>
          <cell r="F5641">
            <v>7639.3</v>
          </cell>
          <cell r="H5641">
            <v>7639.3</v>
          </cell>
        </row>
        <row r="5642">
          <cell r="A5642" t="str">
            <v>4.1.4.3.1.1.33</v>
          </cell>
          <cell r="B5642" t="str">
            <v>Cambio De Propietario Permiso Beb. Alcohólicas</v>
          </cell>
          <cell r="F5642">
            <v>233303.31</v>
          </cell>
          <cell r="H5642">
            <v>233303.31</v>
          </cell>
        </row>
        <row r="5643">
          <cell r="A5643" t="str">
            <v>4.1.4.3.1.1.34</v>
          </cell>
          <cell r="B5643" t="str">
            <v>Permisos Construc. Demolición Y Traslado Casas</v>
          </cell>
          <cell r="F5643">
            <v>2341066.94</v>
          </cell>
          <cell r="H5643">
            <v>2341066.94</v>
          </cell>
        </row>
        <row r="5644">
          <cell r="A5644" t="str">
            <v>4.1.4.3.1.1.35</v>
          </cell>
          <cell r="B5644" t="str">
            <v>Factibilidad Instalación De Anuncios</v>
          </cell>
          <cell r="F5644">
            <v>361227.65</v>
          </cell>
          <cell r="H5644">
            <v>361227.65</v>
          </cell>
        </row>
        <row r="5645">
          <cell r="A5645" t="str">
            <v>4.1.4.3.1.1.36</v>
          </cell>
          <cell r="B5645" t="str">
            <v>Ocup.Via Pub.Comercio Ambulante Y Z.F.M.T Anual</v>
          </cell>
          <cell r="F5645">
            <v>1560194.83</v>
          </cell>
          <cell r="H5645">
            <v>1560194.83</v>
          </cell>
        </row>
        <row r="5646">
          <cell r="A5646" t="str">
            <v>4.1.4.3.1.1.37</v>
          </cell>
          <cell r="B5646" t="str">
            <v>Ocupacion Temporal De La Vía Publica</v>
          </cell>
          <cell r="F5646">
            <v>41836.559999999998</v>
          </cell>
          <cell r="H5646">
            <v>41836.559999999998</v>
          </cell>
        </row>
        <row r="5647">
          <cell r="A5647" t="str">
            <v>4.1.4.3.1.1.38</v>
          </cell>
          <cell r="B5647" t="str">
            <v>Cambio De Giro Comercial Permiso De Bebida Alcohólica</v>
          </cell>
          <cell r="F5647">
            <v>31270.98</v>
          </cell>
          <cell r="H5647">
            <v>31270.98</v>
          </cell>
        </row>
        <row r="5648">
          <cell r="A5648" t="str">
            <v>4.1.4.3.1.1.39</v>
          </cell>
          <cell r="B5648" t="str">
            <v>Permiso Transp Agua Residuales Domes Anual</v>
          </cell>
        </row>
        <row r="5649">
          <cell r="A5649" t="str">
            <v>4.1.4.3.1.1.40</v>
          </cell>
          <cell r="B5649" t="str">
            <v>Certificado De Residencia</v>
          </cell>
          <cell r="F5649">
            <v>94703.86</v>
          </cell>
          <cell r="H5649">
            <v>94703.86</v>
          </cell>
        </row>
        <row r="5650">
          <cell r="A5650" t="str">
            <v>4.1.4.3.1.1.41</v>
          </cell>
          <cell r="B5650" t="str">
            <v>Certificado De Obras Publicas</v>
          </cell>
          <cell r="F5650">
            <v>346427.2</v>
          </cell>
          <cell r="H5650">
            <v>346427.2</v>
          </cell>
        </row>
        <row r="5651">
          <cell r="A5651" t="str">
            <v>4.1.4.3.1.1.42</v>
          </cell>
          <cell r="B5651" t="str">
            <v>Revison Anual De Perito De Obra Control Urbano</v>
          </cell>
        </row>
        <row r="5652">
          <cell r="A5652" t="str">
            <v>4.1.4.3.1.1.43</v>
          </cell>
          <cell r="B5652" t="str">
            <v>Certificado De No Adeudo en comercio establecido</v>
          </cell>
          <cell r="F5652">
            <v>77724.38</v>
          </cell>
          <cell r="H5652">
            <v>77724.38</v>
          </cell>
        </row>
        <row r="5653">
          <cell r="A5653" t="str">
            <v>4.1.4.3.1.1.44</v>
          </cell>
          <cell r="B5653" t="str">
            <v>Copia Simples Y Cert. De Documentos</v>
          </cell>
          <cell r="F5653">
            <v>26741.99</v>
          </cell>
          <cell r="H5653">
            <v>26741.99</v>
          </cell>
        </row>
        <row r="5654">
          <cell r="A5654" t="str">
            <v>4.1.4.3.1.1.45</v>
          </cell>
          <cell r="B5654" t="str">
            <v>Derechos Oficialia Conciliadora Y Calif. Mpal</v>
          </cell>
          <cell r="F5654">
            <v>1497.55</v>
          </cell>
          <cell r="H5654">
            <v>1497.55</v>
          </cell>
        </row>
        <row r="5655">
          <cell r="A5655" t="str">
            <v>4.1.4.3.1.1.46</v>
          </cell>
          <cell r="B5655" t="str">
            <v>Sancionar Contrato De Compra Venta Prog. Reg.</v>
          </cell>
          <cell r="F5655">
            <v>587898</v>
          </cell>
          <cell r="H5655">
            <v>587898</v>
          </cell>
        </row>
        <row r="5656">
          <cell r="A5656" t="str">
            <v>4.1.4.3.1.1.47</v>
          </cell>
          <cell r="B5656" t="str">
            <v>Servicios Adicionales En Permisos De Alcohol</v>
          </cell>
          <cell r="F5656">
            <v>1509.8</v>
          </cell>
          <cell r="H5656">
            <v>1509.8</v>
          </cell>
        </row>
        <row r="5657">
          <cell r="A5657" t="str">
            <v>4.1.4.3.1.1.48</v>
          </cell>
          <cell r="B5657" t="str">
            <v>Certificado Prenupcial</v>
          </cell>
          <cell r="F5657">
            <v>97319.58</v>
          </cell>
          <cell r="H5657">
            <v>97319.58</v>
          </cell>
        </row>
        <row r="5658">
          <cell r="A5658" t="str">
            <v>4.1.4.3.1.1.49</v>
          </cell>
          <cell r="B5658" t="str">
            <v>Permisos Espectáculos Públicos Y Privados</v>
          </cell>
          <cell r="F5658">
            <v>135309.38</v>
          </cell>
          <cell r="H5658">
            <v>135309.38</v>
          </cell>
        </row>
        <row r="5659">
          <cell r="A5659" t="str">
            <v>4.1.4.3.1.1.50</v>
          </cell>
          <cell r="B5659" t="str">
            <v>Certificado Factibilidad Ocupación Vía Public</v>
          </cell>
          <cell r="F5659">
            <v>20006.36</v>
          </cell>
          <cell r="H5659">
            <v>20006.36</v>
          </cell>
        </row>
        <row r="5660">
          <cell r="A5660" t="str">
            <v>4.1.4.3.1.1.51</v>
          </cell>
          <cell r="B5660" t="str">
            <v>Op.Tec.Aut.Y Est.Imp.Soc.Permiso Alcohol</v>
          </cell>
          <cell r="F5660">
            <v>62656.7</v>
          </cell>
          <cell r="H5660">
            <v>62656.7</v>
          </cell>
        </row>
        <row r="5661">
          <cell r="A5661" t="str">
            <v>4.1.4.3.1.1.52</v>
          </cell>
          <cell r="B5661" t="str">
            <v>Certificado De No Adeudo de años anteriores</v>
          </cell>
        </row>
        <row r="5662">
          <cell r="A5662" t="str">
            <v>4.1.4.3.1.1.53</v>
          </cell>
          <cell r="B5662" t="str">
            <v>Ocupación De La Vía Publica Línea Amarilla</v>
          </cell>
          <cell r="F5662">
            <v>769479.89</v>
          </cell>
          <cell r="H5662">
            <v>769479.89</v>
          </cell>
        </row>
        <row r="5663">
          <cell r="A5663" t="str">
            <v>4.1.4.3.1.1.54</v>
          </cell>
          <cell r="B5663" t="str">
            <v>Reg.Cambios,Rectif.A Petición Contribuyente</v>
          </cell>
          <cell r="E5663">
            <v>150.97999999999999</v>
          </cell>
          <cell r="F5663">
            <v>729714.41</v>
          </cell>
          <cell r="H5663">
            <v>729563.43</v>
          </cell>
        </row>
        <row r="5664">
          <cell r="A5664" t="str">
            <v>4.1.4.3.1.1.55</v>
          </cell>
          <cell r="B5664" t="str">
            <v>Dict. Solic.Oper. Aparatos  Mec.Video Juegos</v>
          </cell>
        </row>
        <row r="5665">
          <cell r="A5665" t="str">
            <v>4.1.4.3.1.1.56</v>
          </cell>
          <cell r="B5665" t="str">
            <v>Registro De Nacimiento A Domicilio</v>
          </cell>
        </row>
        <row r="5666">
          <cell r="A5666" t="str">
            <v>4.1.4.3.1.1.57</v>
          </cell>
          <cell r="B5666" t="str">
            <v>Registro De Matrimonio</v>
          </cell>
          <cell r="F5666">
            <v>419882.91</v>
          </cell>
          <cell r="H5666">
            <v>419882.91</v>
          </cell>
        </row>
        <row r="5667">
          <cell r="A5667" t="str">
            <v>4.1.4.3.1.1.58</v>
          </cell>
          <cell r="B5667" t="str">
            <v>Registro De Defunciones</v>
          </cell>
          <cell r="F5667">
            <v>249348.78</v>
          </cell>
          <cell r="H5667">
            <v>249348.78</v>
          </cell>
        </row>
        <row r="5668">
          <cell r="A5668" t="str">
            <v>4.1.4.3.1.1.59</v>
          </cell>
          <cell r="B5668" t="str">
            <v>Registro De Divorcios</v>
          </cell>
          <cell r="F5668">
            <v>151997.70000000001</v>
          </cell>
          <cell r="H5668">
            <v>151997.70000000001</v>
          </cell>
        </row>
        <row r="5669">
          <cell r="A5669" t="str">
            <v>4.1.4.3.1.1.60</v>
          </cell>
          <cell r="B5669" t="str">
            <v>Inspecciones De Bomberos</v>
          </cell>
          <cell r="F5669">
            <v>911251.69</v>
          </cell>
          <cell r="H5669">
            <v>911251.69</v>
          </cell>
        </row>
        <row r="5670">
          <cell r="A5670" t="str">
            <v>4.1.4.3.1.1.61</v>
          </cell>
          <cell r="B5670" t="str">
            <v>Otros Servicios De Catastro</v>
          </cell>
          <cell r="F5670">
            <v>38421.949999999997</v>
          </cell>
          <cell r="H5670">
            <v>38421.949999999997</v>
          </cell>
        </row>
        <row r="5671">
          <cell r="A5671" t="str">
            <v>4.1.4.3.1.1.62</v>
          </cell>
          <cell r="B5671" t="str">
            <v>Asignación De Numero Oficial</v>
          </cell>
          <cell r="F5671">
            <v>106065.92</v>
          </cell>
          <cell r="H5671">
            <v>106065.92</v>
          </cell>
        </row>
        <row r="5672">
          <cell r="A5672" t="str">
            <v>4.1.4.3.1.1.63</v>
          </cell>
          <cell r="B5672" t="str">
            <v>Análisis Factib.Uso De Suelo Fracc/Condominio</v>
          </cell>
        </row>
        <row r="5673">
          <cell r="A5673" t="str">
            <v>4.1.4.3.1.1.64</v>
          </cell>
          <cell r="B5673" t="str">
            <v>Certificado Trabajos Deslinde/Levant.Topograf.</v>
          </cell>
          <cell r="F5673">
            <v>826012.99</v>
          </cell>
          <cell r="H5673">
            <v>826012.99</v>
          </cell>
        </row>
        <row r="5674">
          <cell r="A5674" t="str">
            <v>4.1.4.3.1.1.65</v>
          </cell>
          <cell r="B5674" t="str">
            <v>Registro Inicial Perito Responsable De Obra</v>
          </cell>
          <cell r="F5674">
            <v>45000.55</v>
          </cell>
          <cell r="H5674">
            <v>45000.55</v>
          </cell>
        </row>
        <row r="5675">
          <cell r="A5675" t="str">
            <v>4.1.4.3.1.1.66</v>
          </cell>
          <cell r="B5675" t="str">
            <v>Revisión Anteproy.Fraccionamientos/Condominio</v>
          </cell>
          <cell r="F5675">
            <v>157692.26</v>
          </cell>
          <cell r="H5675">
            <v>157692.26</v>
          </cell>
        </row>
        <row r="5676">
          <cell r="A5676" t="str">
            <v>4.1.4.3.1.1.67</v>
          </cell>
          <cell r="B5676" t="str">
            <v>Renta De Espacio (6 Años)</v>
          </cell>
          <cell r="F5676">
            <v>15570.08</v>
          </cell>
          <cell r="H5676">
            <v>15570.08</v>
          </cell>
        </row>
        <row r="5677">
          <cell r="A5677" t="str">
            <v>4.1.4.3.1.1.68</v>
          </cell>
          <cell r="B5677" t="str">
            <v>Derechos Por Urbanización Fracc/Condominios</v>
          </cell>
          <cell r="F5677">
            <v>866084.7</v>
          </cell>
          <cell r="H5677">
            <v>866084.7</v>
          </cell>
        </row>
        <row r="5678">
          <cell r="A5678" t="str">
            <v>4.1.4.3.1.1.69</v>
          </cell>
          <cell r="B5678" t="str">
            <v>Revisión Finiquitos Fraccionamientos/Condomin</v>
          </cell>
        </row>
        <row r="5679">
          <cell r="A5679" t="str">
            <v>4.1.4.3.1.1.70</v>
          </cell>
          <cell r="B5679" t="str">
            <v>Licencias De Construcción Regimen Condominio</v>
          </cell>
        </row>
        <row r="5680">
          <cell r="A5680" t="str">
            <v>4.1.4.3.1.1.71</v>
          </cell>
          <cell r="B5680" t="str">
            <v>Aportación Para Vigilancia Policiaca</v>
          </cell>
          <cell r="E5680">
            <v>1056.8599999999999</v>
          </cell>
          <cell r="F5680">
            <v>9662979.8900000006</v>
          </cell>
          <cell r="H5680">
            <v>9661923.0299999993</v>
          </cell>
        </row>
        <row r="5681">
          <cell r="A5681" t="str">
            <v>4.1.4.3.1.1.72</v>
          </cell>
          <cell r="B5681" t="str">
            <v>Servicios Del  Centro De Control Canino</v>
          </cell>
          <cell r="F5681">
            <v>8242.92</v>
          </cell>
          <cell r="H5681">
            <v>8242.92</v>
          </cell>
        </row>
        <row r="5682">
          <cell r="A5682" t="str">
            <v>4.1.4.3.1.1.73</v>
          </cell>
          <cell r="B5682" t="str">
            <v>Revalid.Permisos Venta De Bebidas Alcoholicas</v>
          </cell>
          <cell r="F5682">
            <v>1269092.73</v>
          </cell>
          <cell r="H5682">
            <v>1269092.73</v>
          </cell>
        </row>
        <row r="5683">
          <cell r="A5683" t="str">
            <v>4.1.4.3.1.1.74</v>
          </cell>
          <cell r="B5683" t="str">
            <v>Cambio De Nombre Comercial</v>
          </cell>
          <cell r="F5683">
            <v>55064.22</v>
          </cell>
          <cell r="H5683">
            <v>55064.22</v>
          </cell>
        </row>
        <row r="5684">
          <cell r="A5684" t="str">
            <v>4.1.4.3.1.1.75</v>
          </cell>
          <cell r="B5684" t="str">
            <v>Otros Servicios De La Secretaria General</v>
          </cell>
          <cell r="F5684">
            <v>19102.45</v>
          </cell>
          <cell r="H5684">
            <v>19102.45</v>
          </cell>
        </row>
        <row r="5685">
          <cell r="A5685" t="str">
            <v>4.1.4.3.1.1.76</v>
          </cell>
          <cell r="B5685" t="str">
            <v>Recep. Notif.Cierre Temp. Giros Bebidas Alcohólicas</v>
          </cell>
          <cell r="F5685">
            <v>42384.23</v>
          </cell>
          <cell r="H5685">
            <v>42384.23</v>
          </cell>
        </row>
        <row r="5686">
          <cell r="A5686" t="str">
            <v>4.1.4.3.1.1.77</v>
          </cell>
          <cell r="B5686" t="str">
            <v>Registro Inicial Perito Valuador</v>
          </cell>
          <cell r="F5686">
            <v>15098</v>
          </cell>
          <cell r="H5686">
            <v>15098</v>
          </cell>
        </row>
        <row r="5687">
          <cell r="A5687" t="str">
            <v>4.1.4.3.1.1.78</v>
          </cell>
          <cell r="B5687" t="str">
            <v>Constancias De Incendios</v>
          </cell>
          <cell r="F5687">
            <v>42107.35</v>
          </cell>
          <cell r="H5687">
            <v>42107.35</v>
          </cell>
        </row>
        <row r="5688">
          <cell r="A5688" t="str">
            <v>4.1.4.3.1.1.79</v>
          </cell>
          <cell r="B5688" t="str">
            <v>Simulacros De Incendios</v>
          </cell>
          <cell r="F5688">
            <v>5435.28</v>
          </cell>
          <cell r="H5688">
            <v>5435.28</v>
          </cell>
        </row>
        <row r="5689">
          <cell r="A5689" t="str">
            <v>4.1.4.3.1.1.80</v>
          </cell>
          <cell r="B5689" t="str">
            <v>Cartas De Factibilidad De Servicios</v>
          </cell>
          <cell r="F5689">
            <v>334115.68</v>
          </cell>
          <cell r="H5689">
            <v>334115.68</v>
          </cell>
        </row>
        <row r="5690">
          <cell r="A5690" t="str">
            <v>4.1.4.3.1.1.81</v>
          </cell>
          <cell r="B5690" t="str">
            <v>Formación De Brigadas Y Uso De Extintores</v>
          </cell>
        </row>
        <row r="5691">
          <cell r="A5691" t="str">
            <v>4.1.4.3.1.1.82</v>
          </cell>
          <cell r="B5691" t="str">
            <v>Licencia Ambiental</v>
          </cell>
          <cell r="F5691">
            <v>546945.81999999995</v>
          </cell>
          <cell r="H5691">
            <v>546945.81999999995</v>
          </cell>
        </row>
        <row r="5692">
          <cell r="A5692" t="str">
            <v>4.1.4.3.1.1.83</v>
          </cell>
          <cell r="B5692" t="str">
            <v>Análisis Y Emisión Eval. Impacto Ambiental</v>
          </cell>
          <cell r="F5692">
            <v>59637.1</v>
          </cell>
          <cell r="H5692">
            <v>59637.1</v>
          </cell>
        </row>
        <row r="5693">
          <cell r="A5693" t="str">
            <v>4.1.4.3.1.1.84</v>
          </cell>
          <cell r="B5693" t="str">
            <v>Anal Y Emisión Fact. Opinión Y Dict. Tec. Impacto Ambiental</v>
          </cell>
          <cell r="F5693">
            <v>175336.72</v>
          </cell>
          <cell r="H5693">
            <v>175336.72</v>
          </cell>
        </row>
        <row r="5694">
          <cell r="A5694" t="str">
            <v>4.1.4.3.1.1.85</v>
          </cell>
          <cell r="B5694" t="str">
            <v>Otros Servicios Que Presta Depto De Ecología</v>
          </cell>
          <cell r="F5694">
            <v>28459.73</v>
          </cell>
          <cell r="H5694">
            <v>28459.73</v>
          </cell>
        </row>
        <row r="5695">
          <cell r="A5695" t="str">
            <v>4.1.4.3.1.1.86</v>
          </cell>
          <cell r="B5695" t="str">
            <v>Registro De Prest. De Serv. Ambientales</v>
          </cell>
          <cell r="F5695">
            <v>9058.7999999999993</v>
          </cell>
          <cell r="H5695">
            <v>9058.7999999999993</v>
          </cell>
        </row>
        <row r="5696">
          <cell r="A5696" t="str">
            <v>4.1.4.3.1.1.87</v>
          </cell>
          <cell r="B5696" t="str">
            <v>Depósitos Por Compra De  Bases Para Licitación</v>
          </cell>
          <cell r="F5696">
            <v>21538.6</v>
          </cell>
          <cell r="H5696">
            <v>21538.6</v>
          </cell>
        </row>
        <row r="5697">
          <cell r="A5697" t="str">
            <v>4.1.4.3.1.1.88</v>
          </cell>
          <cell r="B5697" t="str">
            <v>Permiso De Obra En Panteones</v>
          </cell>
          <cell r="F5697">
            <v>21286.080000000002</v>
          </cell>
          <cell r="H5697">
            <v>21286.080000000002</v>
          </cell>
        </row>
        <row r="5698">
          <cell r="A5698" t="str">
            <v>4.1.4.3.1.1.89</v>
          </cell>
          <cell r="B5698" t="str">
            <v>Refrendo Renta De Espacio (5 Años Mas )</v>
          </cell>
        </row>
        <row r="5699">
          <cell r="A5699" t="str">
            <v>4.1.4.3.1.1.90</v>
          </cell>
          <cell r="B5699" t="str">
            <v>Servicio De Inhumación A Perpetuidad</v>
          </cell>
          <cell r="F5699">
            <v>89456.28</v>
          </cell>
          <cell r="H5699">
            <v>89456.28</v>
          </cell>
        </row>
        <row r="5700">
          <cell r="A5700" t="str">
            <v>4.1.4.3.1.1.91</v>
          </cell>
          <cell r="B5700" t="str">
            <v>Derecho Por Recolección De Basura</v>
          </cell>
          <cell r="F5700">
            <v>2022317.71</v>
          </cell>
          <cell r="H5700">
            <v>2022317.71</v>
          </cell>
        </row>
        <row r="5701">
          <cell r="A5701" t="str">
            <v>4.1.4.3.1.1.92</v>
          </cell>
          <cell r="B5701" t="str">
            <v>Derecho Por Servicio De Limpia</v>
          </cell>
        </row>
        <row r="5702">
          <cell r="A5702" t="str">
            <v>4.1.4.3.1.1.93</v>
          </cell>
          <cell r="B5702" t="str">
            <v>Otros Servicios Que Presta La Recaudacion</v>
          </cell>
          <cell r="F5702">
            <v>315626.89</v>
          </cell>
          <cell r="H5702">
            <v>315626.89</v>
          </cell>
        </row>
        <row r="5703">
          <cell r="A5703" t="str">
            <v>4.1.4.3.1.1.94</v>
          </cell>
          <cell r="B5703" t="str">
            <v>Opinión Tecnica De Factores Sobre Ampliación De Ruta</v>
          </cell>
        </row>
        <row r="5704">
          <cell r="A5704" t="str">
            <v>4.1.4.3.1.1.95</v>
          </cell>
          <cell r="B5704" t="str">
            <v>Opinión Tec. Asenso Para Transporte Pulbico</v>
          </cell>
        </row>
        <row r="5705">
          <cell r="A5705" t="str">
            <v>4.1.4.3.1.1.96</v>
          </cell>
          <cell r="B5705" t="str">
            <v>Revisión Mecánica De Vehículos De Servicio Publico</v>
          </cell>
          <cell r="F5705">
            <v>823714.37</v>
          </cell>
          <cell r="H5705">
            <v>823714.37</v>
          </cell>
        </row>
        <row r="5706">
          <cell r="A5706" t="str">
            <v>4.1.4.3.1.1.97</v>
          </cell>
          <cell r="B5706" t="str">
            <v>Revisión Mecánica De Vehículos Particulares Y Privados</v>
          </cell>
          <cell r="F5706">
            <v>10180.89</v>
          </cell>
          <cell r="H5706">
            <v>10180.89</v>
          </cell>
        </row>
        <row r="5707">
          <cell r="A5707" t="str">
            <v>4.1.4.3.1.1.98</v>
          </cell>
          <cell r="B5707" t="str">
            <v>Certificados De La Dirección De Transito Y Transporte Mpal</v>
          </cell>
          <cell r="F5707">
            <v>2788.23</v>
          </cell>
          <cell r="H5707">
            <v>2788.23</v>
          </cell>
        </row>
        <row r="5708">
          <cell r="A5708" t="str">
            <v>4.1.4.3.1.1.99</v>
          </cell>
          <cell r="B5708" t="str">
            <v>Otros Servicio De La Dirección de transito Y Transporte</v>
          </cell>
        </row>
        <row r="5709">
          <cell r="A5709" t="str">
            <v>4.1.4.3.1.1.100</v>
          </cell>
          <cell r="B5709" t="str">
            <v>Registro Inicial Y Rev. De Proveedores</v>
          </cell>
          <cell r="F5709">
            <v>72424.350000000006</v>
          </cell>
          <cell r="H5709">
            <v>72424.350000000006</v>
          </cell>
        </row>
        <row r="5710">
          <cell r="A5710" t="str">
            <v>4.1.4.3.1.1.101</v>
          </cell>
          <cell r="B5710" t="str">
            <v>Registro inicial o incremento por aparato centro de apuestas</v>
          </cell>
          <cell r="F5710">
            <v>54353</v>
          </cell>
          <cell r="H5710">
            <v>54353</v>
          </cell>
        </row>
        <row r="5711">
          <cell r="A5711" t="str">
            <v>4.1.4.3.1.1.102</v>
          </cell>
          <cell r="B5711" t="str">
            <v>Expedicion anual de calcomanias por maquina centro de apuestas</v>
          </cell>
          <cell r="F5711">
            <v>2649699.2000000002</v>
          </cell>
          <cell r="H5711">
            <v>2649699.2000000002</v>
          </cell>
        </row>
        <row r="5712">
          <cell r="A5712" t="str">
            <v>4.1.4.3.1.1.103</v>
          </cell>
          <cell r="B5712" t="str">
            <v>Rev. Anual Lic. De Op. Por Estable</v>
          </cell>
          <cell r="F5712">
            <v>754900</v>
          </cell>
          <cell r="H5712">
            <v>754900</v>
          </cell>
        </row>
        <row r="5713">
          <cell r="A5713" t="str">
            <v>4.1.4.3.1.1.104</v>
          </cell>
          <cell r="B5713" t="str">
            <v>Aport. Prog. Prev. Ludopatia, Trim. Por Maquina</v>
          </cell>
          <cell r="F5713">
            <v>309452.32</v>
          </cell>
          <cell r="H5713">
            <v>309452.32</v>
          </cell>
        </row>
        <row r="5714">
          <cell r="A5714" t="str">
            <v>4.1.4.3.1.1.105</v>
          </cell>
          <cell r="B5714" t="str">
            <v>Apertura del Establecimiento Centro de Apuestas</v>
          </cell>
        </row>
        <row r="5715">
          <cell r="A5715" t="str">
            <v>4.1.4.3.1.1.106</v>
          </cell>
          <cell r="B5715" t="str">
            <v>Cambio de Domicilio Centro de Apuestas</v>
          </cell>
        </row>
        <row r="5716">
          <cell r="A5716" t="str">
            <v>4.1.4.3.1.1.107</v>
          </cell>
          <cell r="B5716" t="str">
            <v>Cambio de Propietario Centro de Apuestas</v>
          </cell>
        </row>
        <row r="5717">
          <cell r="A5717" t="str">
            <v>4.1.4.3.1.1.108</v>
          </cell>
          <cell r="B5717" t="str">
            <v>Revalidacion Anual Comercio Establecido</v>
          </cell>
          <cell r="F5717">
            <v>364845.47</v>
          </cell>
          <cell r="H5717">
            <v>364845.47</v>
          </cell>
        </row>
        <row r="5718">
          <cell r="A5718" t="str">
            <v>4.1.4.3.1.1.109</v>
          </cell>
          <cell r="B5718" t="str">
            <v>Revalidacion Anual de Licencia de Anuncio, Rotulos y Similares</v>
          </cell>
          <cell r="F5718">
            <v>1194601.8500000001</v>
          </cell>
          <cell r="H5718">
            <v>1194601.8500000001</v>
          </cell>
        </row>
        <row r="5719">
          <cell r="A5719" t="str">
            <v>4.1.4.3.1.1.110</v>
          </cell>
          <cell r="B5719" t="str">
            <v>Revalidacion Anual de Certificacion de Dispos. de Seguridad</v>
          </cell>
          <cell r="F5719">
            <v>415786.35</v>
          </cell>
          <cell r="H5719">
            <v>415786.35</v>
          </cell>
        </row>
        <row r="5720">
          <cell r="A5720" t="str">
            <v>4.1.4.3.1.1.111</v>
          </cell>
          <cell r="B5720" t="str">
            <v>Expedicion, Prorroga, Baja y Transferencai de Permisos y Consesion</v>
          </cell>
          <cell r="F5720">
            <v>1977150.88</v>
          </cell>
          <cell r="H5720">
            <v>1977150.88</v>
          </cell>
        </row>
        <row r="5721">
          <cell r="A5721" t="str">
            <v>4.1.4.3.1.1.112</v>
          </cell>
          <cell r="B5721" t="str">
            <v>Inspeccion de Predios por Catastro</v>
          </cell>
          <cell r="F5721">
            <v>109296.04</v>
          </cell>
          <cell r="H5721">
            <v>109296.04</v>
          </cell>
        </row>
        <row r="5722">
          <cell r="A5722" t="str">
            <v>4.1.4.3.1.1.113</v>
          </cell>
          <cell r="B5722" t="str">
            <v>Cert. Medico de Escencia a Conductores Bajo el Influjo de Alcohol</v>
          </cell>
        </row>
        <row r="5723">
          <cell r="A5723" t="str">
            <v>4.1.4.3.1.1.114</v>
          </cell>
          <cell r="B5723" t="str">
            <v>Certificado de Salud y Vigilancia Epidemiologica, Enfermedades</v>
          </cell>
          <cell r="F5723">
            <v>437292.29</v>
          </cell>
          <cell r="H5723">
            <v>437292.29</v>
          </cell>
        </row>
        <row r="5724">
          <cell r="A5724" t="str">
            <v>4.1.4.3.1.1.115</v>
          </cell>
          <cell r="B5724" t="str">
            <v>Revision de Avaluos Fiscales</v>
          </cell>
          <cell r="F5724">
            <v>516787.08</v>
          </cell>
          <cell r="H5724">
            <v>516787.08</v>
          </cell>
        </row>
        <row r="5725">
          <cell r="A5725" t="str">
            <v>4.1.4.3.1.1.116</v>
          </cell>
          <cell r="B5725" t="str">
            <v>Constancias de Arraigo</v>
          </cell>
          <cell r="F5725">
            <v>3849.99</v>
          </cell>
          <cell r="H5725">
            <v>3849.99</v>
          </cell>
        </row>
        <row r="5726">
          <cell r="A5726" t="str">
            <v>4.1.4.3.1.1.117</v>
          </cell>
          <cell r="B5726" t="str">
            <v>Reposcion de Gafete a empleados de Gobierno</v>
          </cell>
        </row>
        <row r="5727">
          <cell r="A5727" t="str">
            <v>4.1.4.3.1.1.118</v>
          </cell>
          <cell r="B5727" t="str">
            <v>Revalidacion Anual Perito Deslindador</v>
          </cell>
          <cell r="F5727">
            <v>77213.399999999994</v>
          </cell>
          <cell r="H5727">
            <v>77213.399999999994</v>
          </cell>
        </row>
        <row r="5728">
          <cell r="A5728" t="str">
            <v>4.1.4.3.1.1.119</v>
          </cell>
          <cell r="B5728" t="str">
            <v>Registro Inicial Perito Deslindador</v>
          </cell>
        </row>
        <row r="5729">
          <cell r="A5729" t="str">
            <v>4.1.4.3.1.1.120</v>
          </cell>
          <cell r="B5729" t="str">
            <v>Expedicion de Gafete de identificacion Transportes</v>
          </cell>
        </row>
        <row r="5730">
          <cell r="A5730" t="str">
            <v>4.1.4.3.1.1.121</v>
          </cell>
          <cell r="B5730" t="str">
            <v>disponible</v>
          </cell>
        </row>
        <row r="5731">
          <cell r="A5731" t="str">
            <v>4.1.4.4</v>
          </cell>
          <cell r="B5731" t="str">
            <v>Accesorios de Derechos</v>
          </cell>
        </row>
        <row r="5732">
          <cell r="A5732" t="str">
            <v>4.1.4.4.1</v>
          </cell>
          <cell r="B5732" t="str">
            <v>Accesorios de Derechos</v>
          </cell>
        </row>
        <row r="5733">
          <cell r="A5733" t="str">
            <v>4.1.4.4.1.1</v>
          </cell>
          <cell r="B5733" t="str">
            <v>Accesorios de Derechos Oficina Central</v>
          </cell>
        </row>
        <row r="5734">
          <cell r="A5734" t="str">
            <v>4.1.4.5</v>
          </cell>
          <cell r="B5734" t="str">
            <v>Otros Derechos</v>
          </cell>
        </row>
        <row r="5735">
          <cell r="A5735" t="str">
            <v>4.1.4.5.1</v>
          </cell>
          <cell r="B5735" t="str">
            <v>Otros Derechos</v>
          </cell>
        </row>
        <row r="5736">
          <cell r="A5736" t="str">
            <v>4.1.4.5.1.1</v>
          </cell>
          <cell r="B5736" t="str">
            <v>Otros Derechos Oficina Central</v>
          </cell>
        </row>
        <row r="5737">
          <cell r="A5737" t="str">
            <v>4.1.4.9</v>
          </cell>
          <cell r="B5737" t="str">
            <v>Derechos Causados en Ejercicios Anteriores</v>
          </cell>
          <cell r="F5737">
            <v>136065.81</v>
          </cell>
          <cell r="H5737">
            <v>136065.81</v>
          </cell>
        </row>
        <row r="5738">
          <cell r="A5738" t="str">
            <v>4.1.4.9.1</v>
          </cell>
          <cell r="B5738" t="str">
            <v>Derechos Causados en Ejercicios Anteriores</v>
          </cell>
          <cell r="F5738">
            <v>136065.81</v>
          </cell>
          <cell r="H5738">
            <v>136065.81</v>
          </cell>
        </row>
        <row r="5739">
          <cell r="A5739" t="str">
            <v>4.1.4.9.1.1</v>
          </cell>
          <cell r="B5739" t="str">
            <v>Derechos Causados en Ejercicios Anteriores Oficina Central</v>
          </cell>
          <cell r="F5739">
            <v>136065.81</v>
          </cell>
          <cell r="H5739">
            <v>136065.81</v>
          </cell>
        </row>
        <row r="5740">
          <cell r="A5740" t="str">
            <v>4.1.4.9.1.1.1</v>
          </cell>
          <cell r="B5740" t="str">
            <v>Rezago Ocup. Vía Publica Comercio Ambulante</v>
          </cell>
        </row>
        <row r="5741">
          <cell r="A5741" t="str">
            <v>4.1.4.9.1.1.2</v>
          </cell>
          <cell r="B5741" t="str">
            <v>Rezago Aportación Vigilancia Policiaca</v>
          </cell>
          <cell r="F5741">
            <v>80420.67</v>
          </cell>
          <cell r="H5741">
            <v>80420.67</v>
          </cell>
        </row>
        <row r="5742">
          <cell r="A5742" t="str">
            <v>4.1.4.9.1.1.3</v>
          </cell>
          <cell r="B5742" t="str">
            <v>Rezagos Ocupación Vía Publica Línea Amarilla</v>
          </cell>
          <cell r="F5742">
            <v>55645.14</v>
          </cell>
          <cell r="H5742">
            <v>55645.14</v>
          </cell>
        </row>
        <row r="5743">
          <cell r="A5743" t="str">
            <v>4.1.4.9.1.1.4</v>
          </cell>
          <cell r="B5743" t="str">
            <v>Rezago De Profesiones Y Oficios</v>
          </cell>
        </row>
        <row r="5744">
          <cell r="A5744" t="str">
            <v>4.1.4.9.1.1.5</v>
          </cell>
          <cell r="B5744" t="str">
            <v>Otros Servicios de la Sindicatura Municipal</v>
          </cell>
        </row>
        <row r="5745">
          <cell r="A5745" t="str">
            <v>4.1.5</v>
          </cell>
          <cell r="B5745" t="str">
            <v>Productos de Tipo Corriente</v>
          </cell>
          <cell r="F5745">
            <v>9525300.4800000004</v>
          </cell>
          <cell r="H5745">
            <v>9525300.4800000004</v>
          </cell>
        </row>
        <row r="5746">
          <cell r="A5746" t="str">
            <v>4.1.5.1</v>
          </cell>
          <cell r="B5746" t="str">
            <v>Productos Derivados del Uso y Aprovechamiento de Bienes no Sujetos a Régimen de Dominio Público</v>
          </cell>
          <cell r="F5746">
            <v>9525300.4800000004</v>
          </cell>
          <cell r="H5746">
            <v>9525300.4800000004</v>
          </cell>
        </row>
        <row r="5747">
          <cell r="A5747" t="str">
            <v>4.1.5.1.1</v>
          </cell>
          <cell r="B5747" t="str">
            <v>Productos Derivados del Uso y Aprovechamiento de Bienes no Sujetos a Régimen de Dominio Público</v>
          </cell>
          <cell r="F5747">
            <v>9525300.4800000004</v>
          </cell>
          <cell r="H5747">
            <v>9525300.4800000004</v>
          </cell>
        </row>
        <row r="5748">
          <cell r="A5748" t="str">
            <v>4.1.5.1.1.1</v>
          </cell>
          <cell r="B5748" t="str">
            <v>Productos Derivados del Uso y Aprovechamiento de Bienes no Sujetos a Régimen de Dominio Público Oficina Central</v>
          </cell>
          <cell r="F5748">
            <v>9525300.4800000004</v>
          </cell>
          <cell r="H5748">
            <v>9525300.4800000004</v>
          </cell>
        </row>
        <row r="5749">
          <cell r="A5749" t="str">
            <v>4.1.5.1.1.1.1</v>
          </cell>
          <cell r="B5749" t="str">
            <v>Suministros Formas Tramites Administrativos</v>
          </cell>
          <cell r="F5749">
            <v>4669.28</v>
          </cell>
          <cell r="H5749">
            <v>4669.28</v>
          </cell>
        </row>
        <row r="5750">
          <cell r="A5750" t="str">
            <v>4.1.5.1.1.1.2</v>
          </cell>
          <cell r="B5750" t="str">
            <v>Renta De Inmuebles Propiedad Del Ayuntamiento</v>
          </cell>
          <cell r="F5750">
            <v>203024</v>
          </cell>
          <cell r="H5750">
            <v>203024</v>
          </cell>
        </row>
        <row r="5751">
          <cell r="A5751" t="str">
            <v>4.1.5.1.1.1.3</v>
          </cell>
          <cell r="B5751" t="str">
            <v>Otras Actividades Del Gobierno Municipal</v>
          </cell>
        </row>
        <row r="5752">
          <cell r="A5752" t="str">
            <v>4.1.5.1.1.1.4</v>
          </cell>
          <cell r="B5752" t="str">
            <v>Otros Productos</v>
          </cell>
          <cell r="F5752">
            <v>2312021.4700000002</v>
          </cell>
          <cell r="H5752">
            <v>2312021.4700000002</v>
          </cell>
        </row>
        <row r="5753">
          <cell r="A5753" t="str">
            <v>4.1.5.1.1.1.5</v>
          </cell>
          <cell r="B5753" t="str">
            <v>Concesión Arrastre Y Almacenamiento Vehículos</v>
          </cell>
          <cell r="F5753">
            <v>717938.32</v>
          </cell>
          <cell r="H5753">
            <v>717938.32</v>
          </cell>
        </row>
        <row r="5754">
          <cell r="A5754" t="str">
            <v>4.1.5.1.1.1.6</v>
          </cell>
          <cell r="B5754" t="str">
            <v>Venta De Inmuebles Propiedad Del Ayuntamiento</v>
          </cell>
          <cell r="F5754">
            <v>393801.97</v>
          </cell>
          <cell r="H5754">
            <v>393801.97</v>
          </cell>
        </row>
        <row r="5755">
          <cell r="A5755" t="str">
            <v>4.1.5.1.1.1.7</v>
          </cell>
          <cell r="B5755" t="str">
            <v>Productos Financieros</v>
          </cell>
          <cell r="F5755">
            <v>5893845.4400000004</v>
          </cell>
          <cell r="H5755">
            <v>5893845.4400000004</v>
          </cell>
        </row>
        <row r="5756">
          <cell r="A5756" t="str">
            <v>4.1.5.2</v>
          </cell>
          <cell r="B5756" t="str">
            <v>Enajenación de Bienes Muebles no Sujetos a ser Inventariados</v>
          </cell>
        </row>
        <row r="5757">
          <cell r="A5757" t="str">
            <v>4.1.5.2.1</v>
          </cell>
          <cell r="B5757" t="str">
            <v>Enajenación de Bienes Muebles no Sujetos a ser Inventariados</v>
          </cell>
        </row>
        <row r="5758">
          <cell r="A5758" t="str">
            <v>4.1.5.2.1.1</v>
          </cell>
          <cell r="B5758" t="str">
            <v>Enajenación de Bienes Muebles no Sujetos a ser Inventariados Oficina Central</v>
          </cell>
        </row>
        <row r="5759">
          <cell r="A5759" t="str">
            <v>4.1.5.3</v>
          </cell>
          <cell r="B5759" t="str">
            <v>Accesorios de Productos</v>
          </cell>
        </row>
        <row r="5760">
          <cell r="A5760" t="str">
            <v>4.1.5.3.1</v>
          </cell>
          <cell r="B5760" t="str">
            <v>Accesorios de Productos</v>
          </cell>
        </row>
        <row r="5761">
          <cell r="A5761" t="str">
            <v>4.1.5.3.1.1</v>
          </cell>
          <cell r="B5761" t="str">
            <v>Accesorios de Productos Oficina Central</v>
          </cell>
        </row>
        <row r="5762">
          <cell r="A5762" t="str">
            <v>4.1.5.9</v>
          </cell>
          <cell r="B5762" t="str">
            <v>Otros Productos que Generan Ingresos Corrientes</v>
          </cell>
        </row>
        <row r="5763">
          <cell r="A5763" t="str">
            <v>4.1.5.9.1</v>
          </cell>
          <cell r="B5763" t="str">
            <v>Otros Productos que Generan Ingresos Corrientes</v>
          </cell>
        </row>
        <row r="5764">
          <cell r="A5764" t="str">
            <v>4.1.5.9.1.1</v>
          </cell>
          <cell r="B5764" t="str">
            <v>Otros Productos que Generan Ingresos Corrientes Oficina Central</v>
          </cell>
        </row>
        <row r="5765">
          <cell r="A5765" t="str">
            <v>4.1.6</v>
          </cell>
          <cell r="B5765" t="str">
            <v>Aprovechamientos de Tipo Corriente</v>
          </cell>
          <cell r="E5765">
            <v>3315.99</v>
          </cell>
          <cell r="F5765">
            <v>9400542.9000000004</v>
          </cell>
          <cell r="H5765">
            <v>9397226.9100000001</v>
          </cell>
        </row>
        <row r="5766">
          <cell r="A5766" t="str">
            <v>4.1.6.1</v>
          </cell>
          <cell r="B5766" t="str">
            <v>Incentivos Derivados de la Colaboración Fiscal</v>
          </cell>
        </row>
        <row r="5767">
          <cell r="A5767" t="str">
            <v>4.1.6.1.1</v>
          </cell>
          <cell r="B5767" t="str">
            <v>Incentivos Derivados de la Colaboración Fiscal</v>
          </cell>
        </row>
        <row r="5768">
          <cell r="A5768" t="str">
            <v>4.1.6.1.1.1</v>
          </cell>
          <cell r="B5768" t="str">
            <v>Incentivos Derivados de la Colaboración Fiscal Oficina Central</v>
          </cell>
        </row>
        <row r="5769">
          <cell r="A5769" t="str">
            <v>4.1.6.2</v>
          </cell>
          <cell r="B5769" t="str">
            <v>Multas</v>
          </cell>
          <cell r="E5769">
            <v>981.4</v>
          </cell>
          <cell r="F5769">
            <v>5894977.0800000001</v>
          </cell>
          <cell r="H5769">
            <v>5893995.6799999997</v>
          </cell>
        </row>
        <row r="5770">
          <cell r="A5770" t="str">
            <v>4.1.6.2.1</v>
          </cell>
          <cell r="B5770" t="str">
            <v>Multas</v>
          </cell>
          <cell r="E5770">
            <v>981.4</v>
          </cell>
          <cell r="F5770">
            <v>5894977.0800000001</v>
          </cell>
          <cell r="H5770">
            <v>5893995.6799999997</v>
          </cell>
        </row>
        <row r="5771">
          <cell r="A5771" t="str">
            <v>4.1.6.2.1.1</v>
          </cell>
          <cell r="B5771" t="str">
            <v>Multas Oficina Central</v>
          </cell>
          <cell r="E5771">
            <v>981.4</v>
          </cell>
          <cell r="F5771">
            <v>5894977.0800000001</v>
          </cell>
          <cell r="H5771">
            <v>5893995.6799999997</v>
          </cell>
        </row>
        <row r="5772">
          <cell r="A5772" t="str">
            <v>4.1.6.2.1.1.1</v>
          </cell>
          <cell r="B5772" t="str">
            <v>Multa Fraccionamientos No Autorizados</v>
          </cell>
          <cell r="F5772">
            <v>22647</v>
          </cell>
          <cell r="H5772">
            <v>22647</v>
          </cell>
        </row>
        <row r="5773">
          <cell r="A5773" t="str">
            <v>4.1.6.2.1.1.2</v>
          </cell>
          <cell r="B5773" t="str">
            <v>Multa Impuesta Por Catastro Mpal.</v>
          </cell>
          <cell r="F5773">
            <v>325091.67</v>
          </cell>
          <cell r="H5773">
            <v>325091.67</v>
          </cell>
        </row>
        <row r="5774">
          <cell r="A5774" t="str">
            <v>4.1.6.2.1.1.3</v>
          </cell>
          <cell r="B5774" t="str">
            <v>Multa Impuesta Por Centro De Control Canino</v>
          </cell>
          <cell r="F5774">
            <v>8737.24</v>
          </cell>
          <cell r="H5774">
            <v>8737.24</v>
          </cell>
        </row>
        <row r="5775">
          <cell r="A5775" t="str">
            <v>4.1.6.2.1.1.4</v>
          </cell>
          <cell r="B5775" t="str">
            <v>Multa Impuesta Por Sindicatura</v>
          </cell>
          <cell r="F5775">
            <v>4002</v>
          </cell>
          <cell r="H5775">
            <v>4002</v>
          </cell>
        </row>
        <row r="5776">
          <cell r="A5776" t="str">
            <v>4.1.6.2.1.1.5</v>
          </cell>
          <cell r="B5776" t="str">
            <v>Multa Por Incumplimiento De Contrato (Ecologia)</v>
          </cell>
          <cell r="F5776">
            <v>8154.98</v>
          </cell>
          <cell r="H5776">
            <v>8154.98</v>
          </cell>
        </row>
        <row r="5777">
          <cell r="A5777" t="str">
            <v>4.1.6.2.1.1.6</v>
          </cell>
          <cell r="B5777" t="str">
            <v>Multas De Bomberos</v>
          </cell>
        </row>
        <row r="5778">
          <cell r="A5778" t="str">
            <v>4.1.6.2.1.1.7</v>
          </cell>
          <cell r="B5778" t="str">
            <v>Multas De La Secretaria General</v>
          </cell>
        </row>
        <row r="5779">
          <cell r="A5779" t="str">
            <v>4.1.6.2.1.1.8</v>
          </cell>
          <cell r="B5779" t="str">
            <v>Multas De La Tesoreria</v>
          </cell>
          <cell r="F5779">
            <v>110029.84</v>
          </cell>
          <cell r="H5779">
            <v>110029.84</v>
          </cell>
        </row>
        <row r="5780">
          <cell r="A5780" t="str">
            <v>4.1.6.2.1.1.9</v>
          </cell>
          <cell r="B5780" t="str">
            <v>Multas De Obras Publicas</v>
          </cell>
          <cell r="F5780">
            <v>9691.59</v>
          </cell>
          <cell r="H5780">
            <v>9691.59</v>
          </cell>
        </row>
        <row r="5781">
          <cell r="A5781" t="str">
            <v>4.1.6.2.1.1.10</v>
          </cell>
          <cell r="B5781" t="str">
            <v>Multas De Planeacion Y Desarrollo Urbano</v>
          </cell>
          <cell r="F5781">
            <v>133157.95000000001</v>
          </cell>
          <cell r="H5781">
            <v>133157.95000000001</v>
          </cell>
        </row>
        <row r="5782">
          <cell r="A5782" t="str">
            <v>4.1.6.2.1.1.11</v>
          </cell>
          <cell r="B5782" t="str">
            <v>Multas De Policia</v>
          </cell>
          <cell r="F5782">
            <v>387256.14</v>
          </cell>
          <cell r="H5782">
            <v>387256.14</v>
          </cell>
        </row>
        <row r="5783">
          <cell r="A5783" t="str">
            <v>4.1.6.2.1.1.12</v>
          </cell>
          <cell r="B5783" t="str">
            <v>Multas De Predial</v>
          </cell>
          <cell r="E5783">
            <v>981.4</v>
          </cell>
          <cell r="F5783">
            <v>380693.87</v>
          </cell>
          <cell r="H5783">
            <v>379712.47</v>
          </cell>
        </row>
        <row r="5784">
          <cell r="A5784" t="str">
            <v>4.1.6.2.1.1.13</v>
          </cell>
          <cell r="B5784" t="str">
            <v>Multas De Transito</v>
          </cell>
          <cell r="F5784">
            <v>2796556.07</v>
          </cell>
          <cell r="H5784">
            <v>2796556.07</v>
          </cell>
        </row>
        <row r="5785">
          <cell r="A5785" t="str">
            <v>4.1.6.2.1.1.14</v>
          </cell>
          <cell r="B5785" t="str">
            <v>Multas De Transporte Publico Municipal</v>
          </cell>
          <cell r="F5785">
            <v>883913.38</v>
          </cell>
          <cell r="H5785">
            <v>883913.38</v>
          </cell>
        </row>
        <row r="5786">
          <cell r="A5786" t="str">
            <v>4.1.6.2.1.1.15</v>
          </cell>
          <cell r="B5786" t="str">
            <v>Multas Del Depto. De Ecologia</v>
          </cell>
          <cell r="F5786">
            <v>628598.74</v>
          </cell>
          <cell r="H5786">
            <v>628598.74</v>
          </cell>
        </row>
        <row r="5787">
          <cell r="A5787" t="str">
            <v>4.1.6.2.1.1.16</v>
          </cell>
          <cell r="B5787" t="str">
            <v>Multas Del Registro Civil</v>
          </cell>
          <cell r="F5787">
            <v>1207.8399999999999</v>
          </cell>
          <cell r="H5787">
            <v>1207.8399999999999</v>
          </cell>
        </row>
        <row r="5788">
          <cell r="A5788" t="str">
            <v>4.1.6.2.1.1.17</v>
          </cell>
          <cell r="B5788" t="str">
            <v>Multas Policia Delegaciones</v>
          </cell>
        </row>
        <row r="5789">
          <cell r="A5789" t="str">
            <v>4.1.6.2.1.1.18</v>
          </cell>
          <cell r="B5789" t="str">
            <v>Multas Por Infringir Reglamentos</v>
          </cell>
          <cell r="F5789">
            <v>98814.16</v>
          </cell>
          <cell r="H5789">
            <v>98814.16</v>
          </cell>
        </row>
        <row r="5790">
          <cell r="A5790" t="str">
            <v>4.1.6.2.1.1.19</v>
          </cell>
          <cell r="B5790" t="str">
            <v>Multas Transito Delegaciones</v>
          </cell>
        </row>
        <row r="5791">
          <cell r="A5791" t="str">
            <v>4.1.6.2.1.1.20</v>
          </cell>
          <cell r="B5791" t="str">
            <v>Multas Violacion Ley De Alcoholes</v>
          </cell>
          <cell r="F5791">
            <v>93178.54</v>
          </cell>
          <cell r="H5791">
            <v>93178.54</v>
          </cell>
        </row>
        <row r="5792">
          <cell r="A5792" t="str">
            <v>4.1.6.2.1.1.21</v>
          </cell>
          <cell r="B5792" t="str">
            <v>Multas de Servicos Medicos Municipales</v>
          </cell>
          <cell r="F5792">
            <v>3246.07</v>
          </cell>
          <cell r="H5792">
            <v>3246.07</v>
          </cell>
        </row>
        <row r="5793">
          <cell r="A5793" t="str">
            <v>4.1.6.3</v>
          </cell>
          <cell r="B5793" t="str">
            <v>Indemnizaciones</v>
          </cell>
          <cell r="F5793">
            <v>137723.94</v>
          </cell>
          <cell r="H5793">
            <v>137723.94</v>
          </cell>
        </row>
        <row r="5794">
          <cell r="A5794" t="str">
            <v>4.1.6.3.1</v>
          </cell>
          <cell r="B5794" t="str">
            <v>Indemnizaciones</v>
          </cell>
          <cell r="F5794">
            <v>137723.94</v>
          </cell>
          <cell r="H5794">
            <v>137723.94</v>
          </cell>
        </row>
        <row r="5795">
          <cell r="A5795" t="str">
            <v>4.1.6.3.1.1</v>
          </cell>
          <cell r="B5795" t="str">
            <v>Indemnizaciones Oficina Central</v>
          </cell>
          <cell r="F5795">
            <v>137723.94</v>
          </cell>
          <cell r="H5795">
            <v>137723.94</v>
          </cell>
        </row>
        <row r="5796">
          <cell r="A5796" t="str">
            <v>4.1.6.3.1.1.1</v>
          </cell>
          <cell r="B5796" t="str">
            <v>Indemnizacion Por Recuperacion De Bienes Asegurados</v>
          </cell>
          <cell r="F5796">
            <v>137723.94</v>
          </cell>
          <cell r="H5796">
            <v>137723.94</v>
          </cell>
        </row>
        <row r="5797">
          <cell r="A5797" t="str">
            <v>4.1.6.4</v>
          </cell>
          <cell r="B5797" t="str">
            <v>Reintegros</v>
          </cell>
          <cell r="F5797">
            <v>37024.050000000003</v>
          </cell>
          <cell r="H5797">
            <v>37024.050000000003</v>
          </cell>
        </row>
        <row r="5798">
          <cell r="A5798" t="str">
            <v>4.1.6.4.1</v>
          </cell>
          <cell r="B5798" t="str">
            <v>Reintegros</v>
          </cell>
          <cell r="F5798">
            <v>37024.050000000003</v>
          </cell>
          <cell r="H5798">
            <v>37024.050000000003</v>
          </cell>
        </row>
        <row r="5799">
          <cell r="A5799" t="str">
            <v>4.1.6.4.1.1</v>
          </cell>
          <cell r="B5799" t="str">
            <v>Reintegros Oficina Central</v>
          </cell>
          <cell r="F5799">
            <v>37024.050000000003</v>
          </cell>
          <cell r="H5799">
            <v>37024.050000000003</v>
          </cell>
        </row>
        <row r="5800">
          <cell r="A5800" t="str">
            <v>4.1.6.4.1.1.1</v>
          </cell>
          <cell r="B5800" t="str">
            <v>Reintegros E Indemnizaciones</v>
          </cell>
          <cell r="F5800">
            <v>37024.050000000003</v>
          </cell>
          <cell r="H5800">
            <v>37024.050000000003</v>
          </cell>
        </row>
        <row r="5801">
          <cell r="A5801" t="str">
            <v>4.1.6.5</v>
          </cell>
          <cell r="B5801" t="str">
            <v>Aprovechamientos Provenientes de Obras Públicas</v>
          </cell>
          <cell r="E5801">
            <v>1860.14</v>
          </cell>
          <cell r="F5801">
            <v>355611.28</v>
          </cell>
          <cell r="H5801">
            <v>353751.14</v>
          </cell>
        </row>
        <row r="5802">
          <cell r="A5802" t="str">
            <v>4.1.6.5.1</v>
          </cell>
          <cell r="B5802" t="str">
            <v>Aprovechamientos Provenientes de Obras Públicas</v>
          </cell>
          <cell r="E5802">
            <v>1860.14</v>
          </cell>
          <cell r="F5802">
            <v>355611.28</v>
          </cell>
          <cell r="H5802">
            <v>353751.14</v>
          </cell>
        </row>
        <row r="5803">
          <cell r="A5803" t="str">
            <v>4.1.6.5.1.1</v>
          </cell>
          <cell r="B5803" t="str">
            <v>Aprovechamientos Provenientes de Obras Públicas Oficina Central</v>
          </cell>
          <cell r="E5803">
            <v>1860.14</v>
          </cell>
          <cell r="F5803">
            <v>355611.28</v>
          </cell>
          <cell r="H5803">
            <v>353751.14</v>
          </cell>
        </row>
        <row r="5804">
          <cell r="A5804" t="str">
            <v>4.1.6.5.1.1.1</v>
          </cell>
          <cell r="B5804" t="str">
            <v>Financiamiento Obras Pavimento Credito Bdan</v>
          </cell>
          <cell r="E5804">
            <v>1860.14</v>
          </cell>
          <cell r="F5804">
            <v>355611.28</v>
          </cell>
          <cell r="H5804">
            <v>353751.14</v>
          </cell>
        </row>
        <row r="5805">
          <cell r="A5805" t="str">
            <v>4.1.6.6</v>
          </cell>
          <cell r="B5805" t="str">
            <v>Aprovechamientos por Participaciones Derivadas de la Aplicacion de Leyes</v>
          </cell>
        </row>
        <row r="5806">
          <cell r="A5806" t="str">
            <v>4.1.6.6.1</v>
          </cell>
          <cell r="B5806" t="str">
            <v>Aprovechamientos por Participaciones Derivadas de la Aplicacion de Leyes</v>
          </cell>
        </row>
        <row r="5807">
          <cell r="A5807" t="str">
            <v>4.1.6.6.1.1</v>
          </cell>
          <cell r="B5807" t="str">
            <v>Aprovechamientos por Participaciones Derivadas de la Aplicacion de Leyes Oficina Central</v>
          </cell>
        </row>
        <row r="5808">
          <cell r="A5808" t="str">
            <v>4.1.6.7</v>
          </cell>
          <cell r="B5808" t="str">
            <v>Aprovechamientos por Aportaciones y Cooperaciones</v>
          </cell>
        </row>
        <row r="5809">
          <cell r="A5809" t="str">
            <v>4.1.6.7.1</v>
          </cell>
          <cell r="B5809" t="str">
            <v>Aprovechamientos por Aportaciones y Cooperaciones</v>
          </cell>
        </row>
        <row r="5810">
          <cell r="A5810" t="str">
            <v>4.1.6.7.1.1</v>
          </cell>
          <cell r="B5810" t="str">
            <v>Aprovechamientos por Aportaciones y Cooperaciones Oficina Central</v>
          </cell>
        </row>
        <row r="5811">
          <cell r="A5811" t="str">
            <v>4.1.6.8</v>
          </cell>
          <cell r="B5811" t="str">
            <v>Aprovechamientos de Aprovechamientos</v>
          </cell>
          <cell r="F5811">
            <v>913216.93</v>
          </cell>
          <cell r="H5811">
            <v>913216.93</v>
          </cell>
        </row>
        <row r="5812">
          <cell r="A5812" t="str">
            <v>4.1.6.8.1</v>
          </cell>
          <cell r="B5812" t="str">
            <v>Aprovechamientos de Aprovechamientos</v>
          </cell>
          <cell r="F5812">
            <v>913216.93</v>
          </cell>
          <cell r="H5812">
            <v>913216.93</v>
          </cell>
        </row>
        <row r="5813">
          <cell r="A5813" t="str">
            <v>4.1.6.8.1.1</v>
          </cell>
          <cell r="B5813" t="str">
            <v>Aprovechamientos de Aprovechamientos Oficina Central</v>
          </cell>
          <cell r="F5813">
            <v>913216.93</v>
          </cell>
          <cell r="H5813">
            <v>913216.93</v>
          </cell>
        </row>
        <row r="5814">
          <cell r="A5814" t="str">
            <v>4.1.6.8.1.1.1</v>
          </cell>
          <cell r="B5814" t="str">
            <v>Recargos De Impuesto Predial</v>
          </cell>
          <cell r="F5814">
            <v>748095.22</v>
          </cell>
          <cell r="H5814">
            <v>748095.22</v>
          </cell>
        </row>
        <row r="5815">
          <cell r="A5815" t="str">
            <v>4.1.6.8.1.1.2</v>
          </cell>
          <cell r="B5815" t="str">
            <v>Recargos Por Financiamiento En Convenios</v>
          </cell>
          <cell r="F5815">
            <v>79661.13</v>
          </cell>
          <cell r="H5815">
            <v>79661.13</v>
          </cell>
        </row>
        <row r="5816">
          <cell r="A5816" t="str">
            <v>4.1.6.8.1.1.3</v>
          </cell>
          <cell r="B5816" t="str">
            <v>Recargos Varios</v>
          </cell>
          <cell r="F5816">
            <v>85460.58</v>
          </cell>
          <cell r="H5816">
            <v>85460.58</v>
          </cell>
        </row>
        <row r="5817">
          <cell r="A5817" t="str">
            <v>4.1.6.9</v>
          </cell>
          <cell r="B5817" t="str">
            <v>Otros Aprovechamientos</v>
          </cell>
          <cell r="E5817">
            <v>474.45</v>
          </cell>
          <cell r="F5817">
            <v>2061989.62</v>
          </cell>
          <cell r="H5817">
            <v>2061515.17</v>
          </cell>
        </row>
        <row r="5818">
          <cell r="A5818" t="str">
            <v>4.1.6.9.1</v>
          </cell>
          <cell r="B5818" t="str">
            <v>Otros Aprovechamientos</v>
          </cell>
          <cell r="E5818">
            <v>474.45</v>
          </cell>
          <cell r="F5818">
            <v>2061989.62</v>
          </cell>
          <cell r="H5818">
            <v>2061515.17</v>
          </cell>
        </row>
        <row r="5819">
          <cell r="A5819" t="str">
            <v>4.1.6.9.1.1</v>
          </cell>
          <cell r="B5819" t="str">
            <v>Otros Aprovechamientos Oficina Central</v>
          </cell>
          <cell r="E5819">
            <v>474.45</v>
          </cell>
          <cell r="F5819">
            <v>2061989.62</v>
          </cell>
          <cell r="H5819">
            <v>2061515.17</v>
          </cell>
        </row>
        <row r="5820">
          <cell r="A5820" t="str">
            <v>4.1.6.9.1.1.1</v>
          </cell>
          <cell r="B5820" t="str">
            <v>Actualizaciones (Incp)</v>
          </cell>
          <cell r="F5820">
            <v>54189.46</v>
          </cell>
          <cell r="H5820">
            <v>54189.46</v>
          </cell>
        </row>
        <row r="5821">
          <cell r="A5821" t="str">
            <v>4.1.6.9.1.1.2</v>
          </cell>
          <cell r="B5821" t="str">
            <v>Ajuste Cuatrimestral Part. Fed. Año Anterior</v>
          </cell>
        </row>
        <row r="5822">
          <cell r="A5822" t="str">
            <v>4.1.6.9.1.1.3</v>
          </cell>
          <cell r="B5822" t="str">
            <v>Aport Est Y Fed Obras Y Serv Pub O Prog</v>
          </cell>
        </row>
        <row r="5823">
          <cell r="A5823" t="str">
            <v>4.1.6.9.1.1.4</v>
          </cell>
          <cell r="B5823" t="str">
            <v>Aportacion  Fondo Zfmt Anexo1 Años Anteriores</v>
          </cell>
        </row>
        <row r="5824">
          <cell r="A5824" t="str">
            <v>4.1.6.9.1.1.5</v>
          </cell>
          <cell r="B5824" t="str">
            <v>Donacion De Bienes Muebles</v>
          </cell>
        </row>
        <row r="5825">
          <cell r="A5825" t="str">
            <v>4.1.6.9.1.1.6</v>
          </cell>
          <cell r="B5825" t="str">
            <v>Donativo En Especie</v>
          </cell>
        </row>
        <row r="5826">
          <cell r="A5826" t="str">
            <v>4.1.6.9.1.1.7</v>
          </cell>
          <cell r="B5826" t="str">
            <v>Donativos Para Apoyo Del Ayuntamiento</v>
          </cell>
        </row>
        <row r="5827">
          <cell r="A5827" t="str">
            <v>4.1.6.9.1.1.8</v>
          </cell>
          <cell r="B5827" t="str">
            <v>Gastos De Ejecucion Multas Federales O Cheques Devueltos</v>
          </cell>
          <cell r="F5827">
            <v>6845.89</v>
          </cell>
          <cell r="H5827">
            <v>6845.89</v>
          </cell>
        </row>
        <row r="5828">
          <cell r="A5828" t="str">
            <v>4.1.6.9.1.1.9</v>
          </cell>
          <cell r="B5828" t="str">
            <v>Gastos De Ejecucion Otros Municipales</v>
          </cell>
          <cell r="F5828">
            <v>238836.63</v>
          </cell>
          <cell r="H5828">
            <v>238836.63</v>
          </cell>
        </row>
        <row r="5829">
          <cell r="A5829" t="str">
            <v>4.1.6.9.1.1.10</v>
          </cell>
          <cell r="B5829" t="str">
            <v>Gastos De Ejecucion Zfmt 80%</v>
          </cell>
          <cell r="F5829">
            <v>83548.13</v>
          </cell>
          <cell r="H5829">
            <v>83548.13</v>
          </cell>
        </row>
        <row r="5830">
          <cell r="A5830" t="str">
            <v>4.1.6.9.1.1.11</v>
          </cell>
          <cell r="B5830" t="str">
            <v>Gastos Ejecucion Impuesto Predial</v>
          </cell>
          <cell r="E5830">
            <v>474.45</v>
          </cell>
          <cell r="F5830">
            <v>1675063.38</v>
          </cell>
          <cell r="H5830">
            <v>1674588.93</v>
          </cell>
        </row>
        <row r="5831">
          <cell r="A5831" t="str">
            <v>4.1.6.9.1.1.12</v>
          </cell>
          <cell r="B5831" t="str">
            <v>Otros Conceptos De Aprovechamientos</v>
          </cell>
          <cell r="F5831">
            <v>1473.33</v>
          </cell>
          <cell r="H5831">
            <v>1473.33</v>
          </cell>
        </row>
        <row r="5832">
          <cell r="A5832" t="str">
            <v>4.1.6.9.1.1.13</v>
          </cell>
          <cell r="B5832" t="str">
            <v>Participacion Estatal Año Anterior</v>
          </cell>
        </row>
        <row r="5833">
          <cell r="A5833" t="str">
            <v>4.1.6.9.1.1.14</v>
          </cell>
          <cell r="B5833" t="str">
            <v>Participacion Federal Año Anterior</v>
          </cell>
        </row>
        <row r="5834">
          <cell r="A5834" t="str">
            <v>4.1.6.9.1.1.15</v>
          </cell>
          <cell r="B5834" t="str">
            <v>Recuperacion Parcial Primas Seguro De Vida</v>
          </cell>
        </row>
        <row r="5835">
          <cell r="A5835" t="str">
            <v>4.1.6.9.1.1.16</v>
          </cell>
          <cell r="B5835" t="str">
            <v>Reparacion  Por  Daños  Ecologicos</v>
          </cell>
        </row>
        <row r="5836">
          <cell r="A5836" t="str">
            <v>4.1.6.9.1.1.17</v>
          </cell>
          <cell r="B5836" t="str">
            <v>Financiamiento Part. Obra Pav 2005</v>
          </cell>
          <cell r="F5836">
            <v>2032.8</v>
          </cell>
          <cell r="H5836">
            <v>2032.8</v>
          </cell>
        </row>
        <row r="5837">
          <cell r="A5837" t="str">
            <v>4.1.6.9.1.1.18</v>
          </cell>
          <cell r="B5837" t="str">
            <v>Donativos  Especie Congre. Mariana Trinitaria</v>
          </cell>
        </row>
        <row r="5838">
          <cell r="A5838" t="str">
            <v>4.1.6.9.1.1.19</v>
          </cell>
          <cell r="B5838" t="str">
            <v>Donacion De Terrenos Por Regularizacion Fracc.</v>
          </cell>
        </row>
        <row r="5839">
          <cell r="A5839" t="str">
            <v>4.1.6.9.1.1.20</v>
          </cell>
          <cell r="B5839" t="str">
            <v>Multa de transportes de años anteriores</v>
          </cell>
        </row>
        <row r="5840">
          <cell r="A5840" t="str">
            <v>4.1.6.9.1.1.21</v>
          </cell>
          <cell r="B5840" t="str">
            <v>Multas de transito años anteriores</v>
          </cell>
        </row>
        <row r="5841">
          <cell r="A5841" t="str">
            <v>4.1.7</v>
          </cell>
          <cell r="B5841" t="str">
            <v>Ingresos por Venta de Bienes y Servicios</v>
          </cell>
        </row>
        <row r="5842">
          <cell r="A5842" t="str">
            <v>4.1.7.1</v>
          </cell>
          <cell r="B5842" t="str">
            <v>Ingresos por venta de Bienes y Servicios Producidos en Establecimientos del Gobierno</v>
          </cell>
        </row>
        <row r="5843">
          <cell r="A5843" t="str">
            <v>4.1.7.2</v>
          </cell>
          <cell r="B5843" t="str">
            <v>Ingresos por Venta de Bienes y Servicios de Organismos Descentralizados</v>
          </cell>
        </row>
        <row r="5844">
          <cell r="A5844" t="str">
            <v>4.1.7.3</v>
          </cell>
          <cell r="B5844" t="str">
            <v>Ingresos de Operación de Entidades Paraestatales Empresariales no Financieras</v>
          </cell>
        </row>
        <row r="5845">
          <cell r="A5845" t="str">
            <v>4.1.7.4</v>
          </cell>
          <cell r="B5845" t="str">
            <v>Ingresos de Operación de Entidades Paraestatales Empresariales y no Financieras</v>
          </cell>
        </row>
        <row r="5846">
          <cell r="A5846" t="str">
            <v>4.1.9</v>
          </cell>
          <cell r="B5846" t="str">
            <v>Ingresos  no Comprendidas en las Fracciones de la Ley de Ingresos Causadas en Ejercicios Fiscales Anteriores Pendientes de Liquidación o Pago</v>
          </cell>
          <cell r="F5846">
            <v>403793.26</v>
          </cell>
          <cell r="H5846">
            <v>403793.26</v>
          </cell>
        </row>
        <row r="5847">
          <cell r="A5847" t="str">
            <v>4.1.9.1</v>
          </cell>
          <cell r="B5847" t="str">
            <v>Ingresos  no Comprendidas en las Fracciones de la ley de Ingresos Cauadas en Ejercicios Fiscales Anteriores Pendientes de Liquidación o Pago</v>
          </cell>
        </row>
        <row r="5848">
          <cell r="A5848" t="str">
            <v>4.1.9.1.1</v>
          </cell>
          <cell r="B5848" t="str">
            <v>Ingresos  no Comprendidas en las Fracciones de la ley de Ingresos Cauadas en Ejercicios Fiscales Anteriores Pendientes de Liquidación o Pago</v>
          </cell>
        </row>
        <row r="5849">
          <cell r="A5849" t="str">
            <v>4.1.9.1.1.1</v>
          </cell>
          <cell r="B5849" t="str">
            <v>Ingresos  no Comprendidas en las Fracciones de la ley de Ingresos Cauadas en Ejercicios Fiscales Anteriores Pendientes de Liquidación o Pago Oficina Central</v>
          </cell>
        </row>
        <row r="5850">
          <cell r="A5850" t="str">
            <v>4.1.9.2</v>
          </cell>
          <cell r="B5850" t="str">
            <v>Contribuciones de Mejoras, Derechos, Productos y Aprovechamientos no Comprendidos en las Fracciones de la Ley de Ingresos Causados en Ejercicios Fiscales Anteriores Pendientes de Liquidacion o Pago</v>
          </cell>
          <cell r="F5850">
            <v>403793.26</v>
          </cell>
          <cell r="H5850">
            <v>403793.26</v>
          </cell>
        </row>
        <row r="5851">
          <cell r="A5851" t="str">
            <v>4.1.9.2.1</v>
          </cell>
          <cell r="B5851" t="str">
            <v>Contribuciones de Mejoras, Derechos, Productos y Aprovechamientos no Comprendidos en las Fracciones de la Ley de Ingresos Causados en Ejercicios Fiscales Anteriores Pendientes de Liquidacion o Pago</v>
          </cell>
          <cell r="F5851">
            <v>403793.26</v>
          </cell>
          <cell r="H5851">
            <v>403793.26</v>
          </cell>
        </row>
        <row r="5852">
          <cell r="A5852" t="str">
            <v>4.1.9.2.1.1</v>
          </cell>
          <cell r="B5852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5852">
            <v>403793.26</v>
          </cell>
          <cell r="H5852">
            <v>403793.26</v>
          </cell>
        </row>
        <row r="5853">
          <cell r="A5853" t="str">
            <v>4.1.9.2.1.1.1</v>
          </cell>
          <cell r="B5853" t="str">
            <v>Multas De Transporte de años anteriores</v>
          </cell>
          <cell r="F5853">
            <v>17942.240000000002</v>
          </cell>
          <cell r="H5853">
            <v>17942.240000000002</v>
          </cell>
        </row>
        <row r="5854">
          <cell r="A5854" t="str">
            <v>4.1.9.2.1.1.2</v>
          </cell>
          <cell r="B5854" t="str">
            <v>Multas De Transito de años anteriores</v>
          </cell>
          <cell r="F5854">
            <v>385851.02</v>
          </cell>
          <cell r="H5854">
            <v>385851.02</v>
          </cell>
        </row>
        <row r="5855">
          <cell r="A5855" t="str">
            <v>4.2</v>
          </cell>
          <cell r="B5855" t="str">
            <v>Participaciones, Aportaciones, Transferencias, Asignaciones, Subsidios y Otras Ayudas</v>
          </cell>
          <cell r="F5855">
            <v>326029335.87</v>
          </cell>
          <cell r="H5855">
            <v>326029335.87</v>
          </cell>
        </row>
        <row r="5856">
          <cell r="A5856" t="str">
            <v>4.2.1</v>
          </cell>
          <cell r="B5856" t="str">
            <v>Participaciones y Aportaciones</v>
          </cell>
          <cell r="F5856">
            <v>326029335.87</v>
          </cell>
          <cell r="H5856">
            <v>326029335.87</v>
          </cell>
        </row>
        <row r="5857">
          <cell r="A5857" t="str">
            <v>4.2.1.1</v>
          </cell>
          <cell r="B5857" t="str">
            <v>Participaciones</v>
          </cell>
          <cell r="F5857">
            <v>203016028</v>
          </cell>
          <cell r="H5857">
            <v>203016028</v>
          </cell>
        </row>
        <row r="5858">
          <cell r="A5858" t="str">
            <v>4.2.1.1.1</v>
          </cell>
          <cell r="B5858" t="str">
            <v>Participaciones</v>
          </cell>
          <cell r="F5858">
            <v>203016028</v>
          </cell>
          <cell r="H5858">
            <v>203016028</v>
          </cell>
        </row>
        <row r="5859">
          <cell r="A5859" t="str">
            <v>4.2.1.1.1.1</v>
          </cell>
          <cell r="B5859" t="str">
            <v>Participaciones Oficina Central</v>
          </cell>
          <cell r="F5859">
            <v>203016028</v>
          </cell>
          <cell r="H5859">
            <v>203016028</v>
          </cell>
        </row>
        <row r="5860">
          <cell r="A5860" t="str">
            <v>4.2.1.1.1.1.1</v>
          </cell>
          <cell r="B5860" t="str">
            <v>Participación Federal Fondo General</v>
          </cell>
          <cell r="F5860">
            <v>137922857</v>
          </cell>
          <cell r="H5860">
            <v>137922857</v>
          </cell>
        </row>
        <row r="5861">
          <cell r="A5861" t="str">
            <v>4.2.1.1.1.1.2</v>
          </cell>
          <cell r="B5861" t="str">
            <v>Participación Federal Reserva De Contingencia</v>
          </cell>
        </row>
        <row r="5862">
          <cell r="A5862" t="str">
            <v>4.2.1.1.1.1.3</v>
          </cell>
          <cell r="B5862" t="str">
            <v>Participación Federal  Fondo  Fomento  Municipal</v>
          </cell>
          <cell r="F5862">
            <v>20545143</v>
          </cell>
          <cell r="H5862">
            <v>20545143</v>
          </cell>
        </row>
        <row r="5863">
          <cell r="A5863" t="str">
            <v>4.2.1.1.1.1.4</v>
          </cell>
          <cell r="B5863" t="str">
            <v>Participación Federal Impuesto Sobre Tenencia</v>
          </cell>
          <cell r="F5863">
            <v>7616</v>
          </cell>
          <cell r="H5863">
            <v>7616</v>
          </cell>
        </row>
        <row r="5864">
          <cell r="A5864" t="str">
            <v>4.2.1.1.1.1.5</v>
          </cell>
          <cell r="B5864" t="str">
            <v>Particip.Federal Imp.Bebidas Y Tabaco Labrado</v>
          </cell>
          <cell r="F5864">
            <v>344341</v>
          </cell>
          <cell r="H5864">
            <v>344341</v>
          </cell>
        </row>
        <row r="5865">
          <cell r="A5865" t="str">
            <v>4.2.1.1.1.1.6</v>
          </cell>
          <cell r="B5865" t="str">
            <v>Participaciones De Impuestos Estatales</v>
          </cell>
          <cell r="F5865">
            <v>9744557</v>
          </cell>
          <cell r="H5865">
            <v>9744557</v>
          </cell>
        </row>
        <row r="5866">
          <cell r="A5866" t="str">
            <v>4.2.1.1.1.1.7</v>
          </cell>
          <cell r="B5866" t="str">
            <v>Participación Federal Impto. Autos Nuevos</v>
          </cell>
          <cell r="F5866">
            <v>1427992</v>
          </cell>
          <cell r="H5866">
            <v>1427992</v>
          </cell>
        </row>
        <row r="5867">
          <cell r="A5867" t="str">
            <v>4.2.1.1.1.1.8</v>
          </cell>
          <cell r="B5867" t="str">
            <v>Fondo De Fiscalización</v>
          </cell>
          <cell r="F5867">
            <v>8882068</v>
          </cell>
          <cell r="H5867">
            <v>8882068</v>
          </cell>
        </row>
        <row r="5868">
          <cell r="A5868" t="str">
            <v>4.2.1.1.1.1.9</v>
          </cell>
          <cell r="B5868" t="str">
            <v>Fondo De Impuestos Especiales</v>
          </cell>
          <cell r="F5868">
            <v>4473853</v>
          </cell>
          <cell r="H5868">
            <v>4473853</v>
          </cell>
        </row>
        <row r="5869">
          <cell r="A5869" t="str">
            <v>4.2.1.1.1.1.10</v>
          </cell>
          <cell r="B5869" t="str">
            <v>Ajuste Cuatrimestral Part. Federal Año Actual</v>
          </cell>
        </row>
        <row r="5870">
          <cell r="A5870" t="str">
            <v>4.2.1.1.1.1.11</v>
          </cell>
          <cell r="B5870" t="str">
            <v>Impuesto Estatal S/Serv. Hospedaje</v>
          </cell>
          <cell r="F5870">
            <v>446847</v>
          </cell>
          <cell r="H5870">
            <v>446847</v>
          </cell>
        </row>
        <row r="5871">
          <cell r="A5871" t="str">
            <v>4.2.1.1.1.1.12</v>
          </cell>
          <cell r="B5871" t="str">
            <v>Impuesto Estatal Fondo Compensatorio</v>
          </cell>
          <cell r="F5871">
            <v>3332772</v>
          </cell>
          <cell r="H5871">
            <v>3332772</v>
          </cell>
        </row>
        <row r="5872">
          <cell r="A5872" t="str">
            <v>4.2.1.1.1.1.13</v>
          </cell>
          <cell r="B5872" t="str">
            <v>Imp.Sobre La Vta.Final De Gasolinas Y Diesel</v>
          </cell>
          <cell r="F5872">
            <v>11254936</v>
          </cell>
          <cell r="H5872">
            <v>11254936</v>
          </cell>
        </row>
        <row r="5873">
          <cell r="A5873" t="str">
            <v>4.2.1.1.1.1.14</v>
          </cell>
          <cell r="B5873" t="str">
            <v>Impuesto Sobre Tenencia Estatal</v>
          </cell>
          <cell r="F5873">
            <v>571905</v>
          </cell>
          <cell r="H5873">
            <v>571905</v>
          </cell>
        </row>
        <row r="5874">
          <cell r="A5874" t="str">
            <v>4.2.1.1.1.1.15</v>
          </cell>
          <cell r="B5874" t="str">
            <v>Fondo Compensatorio  Feif</v>
          </cell>
        </row>
        <row r="5875">
          <cell r="A5875" t="str">
            <v>4.2.1.1.1.1.16</v>
          </cell>
          <cell r="B5875" t="str">
            <v>Anticipo De Participaciones Federales</v>
          </cell>
        </row>
        <row r="5876">
          <cell r="A5876" t="str">
            <v>4.2.1.1.1.1.17</v>
          </cell>
          <cell r="B5876" t="str">
            <v>Otras Participaciones Estatales</v>
          </cell>
        </row>
        <row r="5877">
          <cell r="A5877" t="str">
            <v>4.2.1.1.1.1.18</v>
          </cell>
          <cell r="B5877" t="str">
            <v>Ajuste Cuatrimestral Part. Fed. Años Anterior</v>
          </cell>
        </row>
        <row r="5878">
          <cell r="A5878" t="str">
            <v>4.2.1.1.1.1.19</v>
          </cell>
          <cell r="B5878" t="str">
            <v>Participación Estatal Año Anterior</v>
          </cell>
          <cell r="F5878">
            <v>751</v>
          </cell>
          <cell r="H5878">
            <v>751</v>
          </cell>
        </row>
        <row r="5879">
          <cell r="A5879" t="str">
            <v>4.2.1.1.1.1.20</v>
          </cell>
          <cell r="B5879" t="str">
            <v>Participación Federal Año Anterior</v>
          </cell>
          <cell r="F5879">
            <v>4056191</v>
          </cell>
          <cell r="H5879">
            <v>4056191</v>
          </cell>
        </row>
        <row r="5880">
          <cell r="A5880" t="str">
            <v>4.2.1.1.1.1.21</v>
          </cell>
          <cell r="B5880" t="str">
            <v>Fondo de Impuesto sobre la Renta</v>
          </cell>
          <cell r="F5880">
            <v>4199</v>
          </cell>
          <cell r="H5880">
            <v>4199</v>
          </cell>
        </row>
        <row r="5881">
          <cell r="A5881" t="str">
            <v>4.2.1.2</v>
          </cell>
          <cell r="B5881" t="str">
            <v>Aportaciones</v>
          </cell>
          <cell r="F5881">
            <v>82203107.049999997</v>
          </cell>
          <cell r="H5881">
            <v>82203107.049999997</v>
          </cell>
        </row>
        <row r="5882">
          <cell r="A5882" t="str">
            <v>4.2.1.2.1</v>
          </cell>
          <cell r="B5882" t="str">
            <v>Aportaciones</v>
          </cell>
          <cell r="F5882">
            <v>82203107.049999997</v>
          </cell>
          <cell r="H5882">
            <v>82203107.049999997</v>
          </cell>
        </row>
        <row r="5883">
          <cell r="A5883" t="str">
            <v>4.2.1.2.1.1</v>
          </cell>
          <cell r="B5883" t="str">
            <v>Aportaciones Oficina Central</v>
          </cell>
          <cell r="F5883">
            <v>82203107.049999997</v>
          </cell>
          <cell r="H5883">
            <v>82203107.049999997</v>
          </cell>
        </row>
        <row r="5884">
          <cell r="A5884" t="str">
            <v>4.2.1.2.1.1.1</v>
          </cell>
          <cell r="B5884" t="str">
            <v>Fondo Para Fortalecimiento De Los Mpios.</v>
          </cell>
          <cell r="F5884">
            <v>57651364</v>
          </cell>
          <cell r="H5884">
            <v>57651364</v>
          </cell>
        </row>
        <row r="5885">
          <cell r="A5885" t="str">
            <v>4.2.1.2.1.1.2</v>
          </cell>
          <cell r="B5885" t="str">
            <v>Fondo Para Infraest. Social Mpal.</v>
          </cell>
          <cell r="F5885">
            <v>10707160</v>
          </cell>
          <cell r="H5885">
            <v>10707160</v>
          </cell>
        </row>
        <row r="5886">
          <cell r="A5886" t="str">
            <v>4.2.1.2.1.1.3</v>
          </cell>
          <cell r="B5886" t="str">
            <v>Subsidio Para La Seguridad Mpal.(Subsemun)</v>
          </cell>
        </row>
        <row r="5887">
          <cell r="A5887" t="str">
            <v>4.2.1.2.1.1.4</v>
          </cell>
          <cell r="B5887" t="str">
            <v>Subsidios Estatales</v>
          </cell>
        </row>
        <row r="5888">
          <cell r="A5888" t="str">
            <v>4.2.1.2.1.1.5</v>
          </cell>
          <cell r="B5888" t="str">
            <v>Apoyo Financiero Extraordinario</v>
          </cell>
        </row>
        <row r="5889">
          <cell r="A5889" t="str">
            <v>4.2.1.2.1.1.6</v>
          </cell>
          <cell r="B5889" t="str">
            <v>Habitat</v>
          </cell>
          <cell r="F5889">
            <v>1170140</v>
          </cell>
          <cell r="H5889">
            <v>1170140</v>
          </cell>
        </row>
        <row r="5890">
          <cell r="A5890" t="str">
            <v>4.2.1.2.1.1.7</v>
          </cell>
          <cell r="B5890" t="str">
            <v>Prep</v>
          </cell>
        </row>
        <row r="5891">
          <cell r="A5891" t="str">
            <v>4.2.1.2.1.1.8</v>
          </cell>
          <cell r="B5891" t="str">
            <v>Fopedem</v>
          </cell>
        </row>
        <row r="5892">
          <cell r="A5892" t="str">
            <v>4.2.1.2.1.1.9</v>
          </cell>
          <cell r="B5892" t="str">
            <v>Aportacion Federal al Fondo PYME</v>
          </cell>
        </row>
        <row r="5893">
          <cell r="A5893" t="str">
            <v>4.2.1.2.1.1.10</v>
          </cell>
          <cell r="B5893" t="str">
            <v>Aportacion Estatal Proyecto Rosarito</v>
          </cell>
        </row>
        <row r="5894">
          <cell r="A5894" t="str">
            <v>4.2.1.2.1.1.11</v>
          </cell>
          <cell r="B5894" t="str">
            <v>CONADE</v>
          </cell>
        </row>
        <row r="5895">
          <cell r="A5895" t="str">
            <v>4.2.1.2.1.1.12</v>
          </cell>
          <cell r="B5895" t="str">
            <v>Organismos de la Sociedad Civil</v>
          </cell>
        </row>
        <row r="5896">
          <cell r="A5896" t="str">
            <v>4.2.1.2.1.1.13</v>
          </cell>
          <cell r="B5896" t="str">
            <v>Aportacion Convenio Habitat</v>
          </cell>
        </row>
        <row r="5897">
          <cell r="A5897" t="str">
            <v>4.2.1.2.1.1.14</v>
          </cell>
          <cell r="B5897" t="str">
            <v>Subsidio para la Seguridad Mpal. (Fortaseg)</v>
          </cell>
          <cell r="F5897">
            <v>12674443.050000001</v>
          </cell>
          <cell r="H5897">
            <v>12674443.050000001</v>
          </cell>
        </row>
        <row r="5898">
          <cell r="A5898" t="str">
            <v>4.2.1.3</v>
          </cell>
          <cell r="B5898" t="str">
            <v>Convenios</v>
          </cell>
          <cell r="F5898">
            <v>40810200.82</v>
          </cell>
          <cell r="H5898">
            <v>40810200.82</v>
          </cell>
        </row>
        <row r="5899">
          <cell r="A5899" t="str">
            <v>4.2.1.3.1</v>
          </cell>
          <cell r="B5899" t="str">
            <v>Convenios</v>
          </cell>
          <cell r="F5899">
            <v>40810200.82</v>
          </cell>
          <cell r="H5899">
            <v>40810200.82</v>
          </cell>
        </row>
        <row r="5900">
          <cell r="A5900" t="str">
            <v>4.2.1.3.1.1</v>
          </cell>
          <cell r="B5900" t="str">
            <v>Convenios Oficina Central</v>
          </cell>
          <cell r="F5900">
            <v>40810200.82</v>
          </cell>
          <cell r="H5900">
            <v>40810200.82</v>
          </cell>
        </row>
        <row r="5901">
          <cell r="A5901" t="str">
            <v>4.2.1.3.1.1.1</v>
          </cell>
          <cell r="B5901" t="str">
            <v>Participación de Multas Federales No Fiscales</v>
          </cell>
          <cell r="F5901">
            <v>176393.13</v>
          </cell>
          <cell r="H5901">
            <v>176393.13</v>
          </cell>
        </row>
        <row r="5902">
          <cell r="A5902" t="str">
            <v>4.2.1.3.1.1.2</v>
          </cell>
          <cell r="B5902" t="str">
            <v>Participación Uso Zona Fed.Maritimo/Terrestre</v>
          </cell>
          <cell r="F5902">
            <v>10930152.949999999</v>
          </cell>
          <cell r="H5902">
            <v>10930152.949999999</v>
          </cell>
        </row>
        <row r="5903">
          <cell r="A5903" t="str">
            <v>4.2.1.3.1.1.3</v>
          </cell>
          <cell r="B5903" t="str">
            <v>Prevención de riesgos en los asentamiento humanos</v>
          </cell>
        </row>
        <row r="5904">
          <cell r="A5904" t="str">
            <v>4.2.1.3.1.1.4</v>
          </cell>
          <cell r="B5904" t="str">
            <v>PREP</v>
          </cell>
          <cell r="F5904">
            <v>1200000</v>
          </cell>
          <cell r="H5904">
            <v>1200000</v>
          </cell>
        </row>
        <row r="5905">
          <cell r="A5905" t="str">
            <v>4.2.1.3.1.1.5</v>
          </cell>
          <cell r="B5905" t="str">
            <v>CONADE</v>
          </cell>
        </row>
        <row r="5906">
          <cell r="A5906" t="str">
            <v>4.2.1.3.1.1.6</v>
          </cell>
          <cell r="B5906" t="str">
            <v>Subsidio Contingencias Económicas 2014</v>
          </cell>
        </row>
        <row r="5907">
          <cell r="A5907" t="str">
            <v>4.2.1.3.1.1.7</v>
          </cell>
          <cell r="B5907" t="str">
            <v>Participacion Expedicion de Actas Estatales e Interestatales</v>
          </cell>
          <cell r="F5907">
            <v>358991.63</v>
          </cell>
          <cell r="H5907">
            <v>358991.63</v>
          </cell>
        </row>
        <row r="5908">
          <cell r="A5908" t="str">
            <v>4.2.1.3.1.1.8</v>
          </cell>
          <cell r="B5908" t="str">
            <v>FORTALECE</v>
          </cell>
          <cell r="F5908">
            <v>13797439.09</v>
          </cell>
          <cell r="H5908">
            <v>13797439.09</v>
          </cell>
        </row>
        <row r="5909">
          <cell r="A5909" t="str">
            <v>4.2.1.3.1.1.9</v>
          </cell>
          <cell r="B5909" t="str">
            <v>Programas Regionales 2016</v>
          </cell>
        </row>
        <row r="5910">
          <cell r="A5910" t="str">
            <v>4.2.1.3.1.1.10</v>
          </cell>
          <cell r="B5910" t="str">
            <v>Proyectos de Desarrollo Regional</v>
          </cell>
          <cell r="F5910">
            <v>8910415.0199999996</v>
          </cell>
          <cell r="H5910">
            <v>8910415.0199999996</v>
          </cell>
        </row>
        <row r="5911">
          <cell r="A5911" t="str">
            <v>4.2.1.3.1.1.11</v>
          </cell>
          <cell r="B5911" t="str">
            <v>Fondo de Fronteras</v>
          </cell>
          <cell r="F5911">
            <v>5436809</v>
          </cell>
          <cell r="H5911">
            <v>5436809</v>
          </cell>
        </row>
        <row r="5912">
          <cell r="A5912" t="str">
            <v>4.2.2</v>
          </cell>
          <cell r="B5912" t="str">
            <v>Transferencias, Asignaciones, Subsidios y Otras Ayudas</v>
          </cell>
        </row>
        <row r="5913">
          <cell r="A5913" t="str">
            <v>4.2.2.1</v>
          </cell>
          <cell r="B5913" t="str">
            <v>Transferencias Internas y Asignaciones al Sector Público</v>
          </cell>
        </row>
        <row r="5914">
          <cell r="A5914" t="str">
            <v>4.2.2.1.1</v>
          </cell>
          <cell r="B5914" t="str">
            <v>Transferencias Internas y Asignaciones al Sector Público</v>
          </cell>
        </row>
        <row r="5915">
          <cell r="A5915" t="str">
            <v>4.2.2.1.1.1</v>
          </cell>
          <cell r="B5915" t="str">
            <v>Transferencias Internas y Asignaciones al Sector Público Oficina Central</v>
          </cell>
        </row>
        <row r="5916">
          <cell r="A5916" t="str">
            <v>4.2.2.2</v>
          </cell>
          <cell r="B5916" t="str">
            <v>Transferencias al Resto del Sector Público</v>
          </cell>
        </row>
        <row r="5917">
          <cell r="A5917" t="str">
            <v>4.2.2.2.1</v>
          </cell>
          <cell r="B5917" t="str">
            <v>Transferencias al Resto del Sector Público</v>
          </cell>
        </row>
        <row r="5918">
          <cell r="A5918" t="str">
            <v>4.2.2.2.1.1</v>
          </cell>
          <cell r="B5918" t="str">
            <v>Transferencias al Resto del Sector Público Oficina Central</v>
          </cell>
        </row>
        <row r="5919">
          <cell r="A5919" t="str">
            <v>4.2.2.3</v>
          </cell>
          <cell r="B5919" t="str">
            <v>Subsidios y Subvenciones</v>
          </cell>
        </row>
        <row r="5920">
          <cell r="A5920" t="str">
            <v>4.2.2.3.1</v>
          </cell>
          <cell r="B5920" t="str">
            <v>Subsidios y Subvenciones</v>
          </cell>
        </row>
        <row r="5921">
          <cell r="A5921" t="str">
            <v>4.2.2.3.1.1</v>
          </cell>
          <cell r="B5921" t="str">
            <v>Subsidios y Subvenciones Oficina Central</v>
          </cell>
        </row>
        <row r="5922">
          <cell r="A5922" t="str">
            <v>4.2.2.4</v>
          </cell>
          <cell r="B5922" t="str">
            <v>Ayudas Sociales</v>
          </cell>
        </row>
        <row r="5923">
          <cell r="A5923" t="str">
            <v>4.2.2.4.1</v>
          </cell>
          <cell r="B5923" t="str">
            <v>Ayudas Sociales</v>
          </cell>
        </row>
        <row r="5924">
          <cell r="A5924" t="str">
            <v>4.2.2.4.1.1</v>
          </cell>
          <cell r="B5924" t="str">
            <v>Ayudas Sociales Oficina Central</v>
          </cell>
        </row>
        <row r="5925">
          <cell r="A5925" t="str">
            <v>4.2.2.5</v>
          </cell>
          <cell r="B5925" t="str">
            <v>Pensiones y Jubilaciones</v>
          </cell>
        </row>
        <row r="5926">
          <cell r="A5926" t="str">
            <v>4.2.2.5.1</v>
          </cell>
          <cell r="B5926" t="str">
            <v>Pensiones y Jubilaciones</v>
          </cell>
        </row>
        <row r="5927">
          <cell r="A5927" t="str">
            <v>4.2.2.5.1.1</v>
          </cell>
          <cell r="B5927" t="str">
            <v>Pensiones y Jubilaciones Oficina Central</v>
          </cell>
        </row>
        <row r="5928">
          <cell r="A5928" t="str">
            <v>4.2.2.6</v>
          </cell>
          <cell r="B5928" t="str">
            <v>Transferencias a Fideicomisos, Mandatos y Análogos</v>
          </cell>
        </row>
        <row r="5929">
          <cell r="A5929" t="str">
            <v>4.3</v>
          </cell>
          <cell r="B5929" t="str">
            <v>Otros Ingresos</v>
          </cell>
          <cell r="E5929">
            <v>5749586.9100000001</v>
          </cell>
          <cell r="F5929">
            <v>5749586.9100000001</v>
          </cell>
        </row>
        <row r="5930">
          <cell r="A5930" t="str">
            <v>4.3.1</v>
          </cell>
          <cell r="B5930" t="str">
            <v>Ingresos Financieros</v>
          </cell>
          <cell r="E5930">
            <v>137734.56</v>
          </cell>
          <cell r="F5930">
            <v>137734.56</v>
          </cell>
        </row>
        <row r="5931">
          <cell r="A5931" t="str">
            <v>4.3.1.1</v>
          </cell>
          <cell r="B5931" t="str">
            <v>Intereses Ganados de Valores, Creditos, Bonos y Otros</v>
          </cell>
          <cell r="E5931">
            <v>137734.56</v>
          </cell>
          <cell r="F5931">
            <v>137734.56</v>
          </cell>
        </row>
        <row r="5932">
          <cell r="A5932" t="str">
            <v>4.3.1.1.1</v>
          </cell>
          <cell r="B5932" t="str">
            <v>Productos de Capital</v>
          </cell>
          <cell r="E5932">
            <v>137734.56</v>
          </cell>
          <cell r="F5932">
            <v>137734.56</v>
          </cell>
        </row>
        <row r="5933">
          <cell r="A5933" t="str">
            <v>4.3.1.1.1.1</v>
          </cell>
          <cell r="B5933" t="str">
            <v>Productos de Capital Oficina Central</v>
          </cell>
          <cell r="E5933">
            <v>137734.56</v>
          </cell>
          <cell r="F5933">
            <v>137734.56</v>
          </cell>
        </row>
        <row r="5934">
          <cell r="A5934" t="str">
            <v>4.3.1.1.1.1.1</v>
          </cell>
          <cell r="B5934" t="str">
            <v>Productos Financieros</v>
          </cell>
        </row>
        <row r="5935">
          <cell r="A5935" t="str">
            <v>4.3.1.1.1.1.1.1</v>
          </cell>
          <cell r="B5935" t="str">
            <v>Rendimientos Bancarios</v>
          </cell>
        </row>
        <row r="5936">
          <cell r="A5936" t="str">
            <v>4.3.1.1.1.1.2</v>
          </cell>
          <cell r="B5936" t="str">
            <v>Ausencias</v>
          </cell>
          <cell r="E5936">
            <v>134035.72</v>
          </cell>
          <cell r="F5936">
            <v>134035.72</v>
          </cell>
        </row>
        <row r="5937">
          <cell r="A5937" t="str">
            <v>4.3.1.1.1.1.3</v>
          </cell>
          <cell r="B5937" t="str">
            <v>Diversos</v>
          </cell>
          <cell r="E5937">
            <v>19.940000000000001</v>
          </cell>
          <cell r="F5937">
            <v>19.940000000000001</v>
          </cell>
        </row>
        <row r="5938">
          <cell r="A5938" t="str">
            <v>4.3.1.1.1.1.4</v>
          </cell>
          <cell r="B5938" t="str">
            <v>Sobrantes de Caja</v>
          </cell>
          <cell r="E5938">
            <v>3678.9</v>
          </cell>
          <cell r="F5938">
            <v>3678.9</v>
          </cell>
        </row>
        <row r="5939">
          <cell r="A5939" t="str">
            <v>4.3.1.1.1.1.5</v>
          </cell>
          <cell r="B5939" t="str">
            <v>Pagos en Demacia (Nomina)</v>
          </cell>
        </row>
        <row r="5940">
          <cell r="A5940" t="str">
            <v>4.3.1.9</v>
          </cell>
          <cell r="B5940" t="str">
            <v>Otros Ingresos Financieros</v>
          </cell>
        </row>
        <row r="5941">
          <cell r="A5941" t="str">
            <v>4.3.1.9.1</v>
          </cell>
          <cell r="B5941" t="str">
            <v>Ingresos Derivados de Financiamiento</v>
          </cell>
        </row>
        <row r="5942">
          <cell r="A5942" t="str">
            <v>4.3.1.9.1.1</v>
          </cell>
          <cell r="B5942" t="str">
            <v>Ingresos Derivados de Financiamiento Oficina Central</v>
          </cell>
        </row>
        <row r="5943">
          <cell r="A5943" t="str">
            <v>4.3.1.9.1.1.1</v>
          </cell>
          <cell r="B5943" t="str">
            <v>Creditos Otorgados al Municipio</v>
          </cell>
        </row>
        <row r="5944">
          <cell r="A5944" t="str">
            <v>4.3.2</v>
          </cell>
          <cell r="B5944" t="str">
            <v>Incremento y  Variación de Inventarios</v>
          </cell>
        </row>
        <row r="5945">
          <cell r="A5945" t="str">
            <v>4.3.2.1</v>
          </cell>
          <cell r="B5945" t="str">
            <v>Incremento por Variación de Inventarios de Mercancias para venta</v>
          </cell>
        </row>
        <row r="5946">
          <cell r="A5946" t="str">
            <v>4.3.2.1.1</v>
          </cell>
          <cell r="B5946" t="str">
            <v>Incremento por Variación de Inventarios de Mercancias para venta</v>
          </cell>
        </row>
        <row r="5947">
          <cell r="A5947" t="str">
            <v>4.3.2.1.1.1</v>
          </cell>
          <cell r="B5947" t="str">
            <v>Incremento por Variación de Inventarios de Mercancias para venta Oficina Central</v>
          </cell>
        </row>
        <row r="5948">
          <cell r="A5948" t="str">
            <v>4.3.2.2</v>
          </cell>
          <cell r="B5948" t="str">
            <v>Incremento  por Variación de Inventarios de Mercancias Terminadas</v>
          </cell>
        </row>
        <row r="5949">
          <cell r="A5949" t="str">
            <v>4.3.2.2.1</v>
          </cell>
          <cell r="B5949" t="str">
            <v>Incremento  por Variación de Inventarios de Mercancias Terminadas</v>
          </cell>
        </row>
        <row r="5950">
          <cell r="A5950" t="str">
            <v>4.3.2.2.1.1</v>
          </cell>
          <cell r="B5950" t="str">
            <v>Incremento  por Variación de Inventarios de Mercancias Terminadas Oficina Central</v>
          </cell>
        </row>
        <row r="5951">
          <cell r="A5951" t="str">
            <v>4.3.2.3</v>
          </cell>
          <cell r="B5951" t="str">
            <v>Incremento  por Variación de Inventarios de Mercancias en Proceso de Elaboración</v>
          </cell>
        </row>
        <row r="5952">
          <cell r="A5952" t="str">
            <v>4.3.2.3.1</v>
          </cell>
          <cell r="B5952" t="str">
            <v>Incremento  por Variación de Inventarios de Mercancias en Proceso de Elaboración</v>
          </cell>
        </row>
        <row r="5953">
          <cell r="A5953" t="str">
            <v>4.3.2.3.1.1</v>
          </cell>
          <cell r="B5953" t="str">
            <v>Incremento  por Variación de Inventarios de Mercancias en Proceso de Elaboración Oficina Central</v>
          </cell>
        </row>
        <row r="5954">
          <cell r="A5954" t="str">
            <v>4.3.2.4</v>
          </cell>
          <cell r="B5954" t="str">
            <v>Incremento  por Variación de Inventarios de Materias Primas, Materiales y Suministros para Producción</v>
          </cell>
        </row>
        <row r="5955">
          <cell r="A5955" t="str">
            <v>4.3.2.4.1</v>
          </cell>
          <cell r="B5955" t="str">
            <v>Incremento  por Variación de Inventarios de Materias Primas, Materiales y Suministros para Producción</v>
          </cell>
        </row>
        <row r="5956">
          <cell r="A5956" t="str">
            <v>4.3.2.4.1.1</v>
          </cell>
          <cell r="B5956" t="str">
            <v>Incremento  por Variación de Inventarios de Materias Primas, Materiales y Suministros para Producción Oficina Central</v>
          </cell>
        </row>
        <row r="5957">
          <cell r="A5957" t="str">
            <v>4.3.2.5</v>
          </cell>
          <cell r="B5957" t="str">
            <v>Incremento  por Variación de Inventarios de Materias Primas, Materiales y Suministros de Consumo</v>
          </cell>
        </row>
        <row r="5958">
          <cell r="A5958" t="str">
            <v>4.3.2.5.1</v>
          </cell>
          <cell r="B5958" t="str">
            <v>Incremento  por Variación de Inventarios de Materias Primas, Materiales y Suministros de Consumo</v>
          </cell>
        </row>
        <row r="5959">
          <cell r="A5959" t="str">
            <v>4.3.2.5.1.1</v>
          </cell>
          <cell r="B5959" t="str">
            <v>Incremento  por Variación de Inventarios de Materias Primas, Materiales y Suministros de Consumo Oficina Central</v>
          </cell>
        </row>
        <row r="5960">
          <cell r="A5960" t="str">
            <v>4.3.3</v>
          </cell>
          <cell r="B5960" t="str">
            <v>Disminución del Exceso de   Estimaciones por Pérdidas o Deterioro u Obsolescencia</v>
          </cell>
        </row>
        <row r="5961">
          <cell r="A5961" t="str">
            <v>4.3.3.1</v>
          </cell>
          <cell r="B5961" t="str">
            <v>Disminución del Exceso de   Estimaciones por Pérdidas o Deterioro u Obsolescencia</v>
          </cell>
        </row>
        <row r="5962">
          <cell r="A5962" t="str">
            <v>4.3.3.1.1</v>
          </cell>
          <cell r="B5962" t="str">
            <v>Disminución del Exceso de   Estimaciones por Pérdidas o Deterioro u Obsolescencia</v>
          </cell>
        </row>
        <row r="5963">
          <cell r="A5963" t="str">
            <v>4.3.3.1.1.1</v>
          </cell>
          <cell r="B5963" t="str">
            <v>Disminución del Exceso de   Estimaciones por Pérdidas o Deterioro u Obsolescencia Oficina Central</v>
          </cell>
        </row>
        <row r="5964">
          <cell r="A5964" t="str">
            <v>4.3.4</v>
          </cell>
          <cell r="B5964" t="str">
            <v>Disminución del Exceso de Provisiones</v>
          </cell>
        </row>
        <row r="5965">
          <cell r="A5965" t="str">
            <v>4.3.4.1</v>
          </cell>
          <cell r="B5965" t="str">
            <v>Disminución del Exceso de Provisiones</v>
          </cell>
        </row>
        <row r="5966">
          <cell r="A5966" t="str">
            <v>4.3.4.1.1</v>
          </cell>
          <cell r="B5966" t="str">
            <v>Disminución del Exceso de Provisiones</v>
          </cell>
        </row>
        <row r="5967">
          <cell r="A5967" t="str">
            <v>4.3.4.1.1.1</v>
          </cell>
          <cell r="B5967" t="str">
            <v>Disminución del Exceso de Provisiones Oficina Central</v>
          </cell>
        </row>
        <row r="5968">
          <cell r="A5968" t="str">
            <v>4.3.9</v>
          </cell>
          <cell r="B5968" t="str">
            <v>Otros Ingresos y Beneficios Varios</v>
          </cell>
          <cell r="E5968">
            <v>5611852.3499999996</v>
          </cell>
          <cell r="F5968">
            <v>5611852.3499999996</v>
          </cell>
        </row>
        <row r="5969">
          <cell r="A5969" t="str">
            <v>4.3.9.1</v>
          </cell>
          <cell r="B5969" t="str">
            <v>Otros Ingresos de Ejercicios Anteriores</v>
          </cell>
        </row>
        <row r="5970">
          <cell r="A5970" t="str">
            <v>4.3.9.1.1</v>
          </cell>
          <cell r="B5970" t="str">
            <v>Otros Ingresos de Ejercicios Anteriores</v>
          </cell>
        </row>
        <row r="5971">
          <cell r="A5971" t="str">
            <v>4.3.9.1.1.1</v>
          </cell>
          <cell r="B5971" t="str">
            <v>Otros Ingresos de Ejercicios Anteriores Oficina Central</v>
          </cell>
        </row>
        <row r="5972">
          <cell r="A5972" t="str">
            <v>4.3.9.2</v>
          </cell>
          <cell r="B5972" t="str">
            <v>Bonificaciones y Descuentos Obtenidos</v>
          </cell>
          <cell r="E5972">
            <v>1365610.11</v>
          </cell>
          <cell r="F5972">
            <v>1365610.11</v>
          </cell>
        </row>
        <row r="5973">
          <cell r="A5973" t="str">
            <v>4.3.9.2.1</v>
          </cell>
          <cell r="B5973" t="str">
            <v>Bonificaciones y Descuentos Obtenidos</v>
          </cell>
          <cell r="E5973">
            <v>1365610.11</v>
          </cell>
          <cell r="F5973">
            <v>1365610.11</v>
          </cell>
        </row>
        <row r="5974">
          <cell r="A5974" t="str">
            <v>4.3.9.2.1.1</v>
          </cell>
          <cell r="B5974" t="str">
            <v>Bonificaciones y Descuentos por diferencia en precios</v>
          </cell>
          <cell r="E5974">
            <v>1131554.8400000001</v>
          </cell>
          <cell r="F5974">
            <v>1131554.8400000001</v>
          </cell>
        </row>
        <row r="5975">
          <cell r="A5975" t="str">
            <v>4.3.9.2.1.2</v>
          </cell>
          <cell r="B5975" t="str">
            <v>Bonificaciones y Desc. por Infracciones en Contratos</v>
          </cell>
          <cell r="E5975">
            <v>234055.27</v>
          </cell>
          <cell r="F5975">
            <v>234055.27</v>
          </cell>
        </row>
        <row r="5976">
          <cell r="A5976" t="str">
            <v>4.3.9.3</v>
          </cell>
          <cell r="B5976" t="str">
            <v>Diferencia por Tipo de Cambio a Favor en Efectivo y Equivalentes</v>
          </cell>
          <cell r="E5976">
            <v>532623.24</v>
          </cell>
          <cell r="F5976">
            <v>532623.24</v>
          </cell>
        </row>
        <row r="5977">
          <cell r="A5977" t="str">
            <v>4.3.9.3.1</v>
          </cell>
          <cell r="B5977" t="str">
            <v>Diferencia por Tipo de Cambio a Favor en Efectivo y Equivalentes</v>
          </cell>
          <cell r="E5977">
            <v>532623.24</v>
          </cell>
          <cell r="F5977">
            <v>532623.24</v>
          </cell>
        </row>
        <row r="5978">
          <cell r="A5978" t="str">
            <v>4.3.9.3.1.1</v>
          </cell>
          <cell r="B5978" t="str">
            <v>Diferencia por Tipo de Cambio a Favor en Efectivo y Equivalentes Oficina Central</v>
          </cell>
          <cell r="E5978">
            <v>532623.24</v>
          </cell>
          <cell r="F5978">
            <v>532623.24</v>
          </cell>
        </row>
        <row r="5979">
          <cell r="A5979" t="str">
            <v>4.3.9.3.1.1.1</v>
          </cell>
          <cell r="B5979" t="str">
            <v>Utilidad En Tipo De  Cambio</v>
          </cell>
          <cell r="E5979">
            <v>532623.24</v>
          </cell>
          <cell r="F5979">
            <v>532623.24</v>
          </cell>
        </row>
        <row r="5980">
          <cell r="A5980" t="str">
            <v>4.3.9.4</v>
          </cell>
          <cell r="B5980" t="str">
            <v>Diferencias de Cotizaciones a favor en Valores Negociables</v>
          </cell>
        </row>
        <row r="5981">
          <cell r="A5981" t="str">
            <v>4.3.9.4.1</v>
          </cell>
          <cell r="B5981" t="str">
            <v>Diferencias de Cotizaciones a favor en Valores Negociables</v>
          </cell>
        </row>
        <row r="5982">
          <cell r="A5982" t="str">
            <v>4.3.9.4.1.1</v>
          </cell>
          <cell r="B5982" t="str">
            <v>Diferencias de Cotizaciones a favor en Valores Negociables Oficina Central</v>
          </cell>
        </row>
        <row r="5983">
          <cell r="A5983" t="str">
            <v>4.3.9.5</v>
          </cell>
          <cell r="B5983" t="str">
            <v>Resultado por Posicion Monetaria</v>
          </cell>
        </row>
        <row r="5984">
          <cell r="A5984" t="str">
            <v>4.3.9.5.1</v>
          </cell>
          <cell r="B5984" t="str">
            <v>Resultado por Posicion Monetaria</v>
          </cell>
        </row>
        <row r="5985">
          <cell r="A5985" t="str">
            <v>4.3.9.5.1.1</v>
          </cell>
          <cell r="B5985" t="str">
            <v>Resultado por Posicion Monetaria Oficina Central</v>
          </cell>
        </row>
        <row r="5986">
          <cell r="A5986" t="str">
            <v>4.3.9.6</v>
          </cell>
          <cell r="B5986" t="str">
            <v>Utilidades por Participacion Patrimonial</v>
          </cell>
        </row>
        <row r="5987">
          <cell r="A5987" t="str">
            <v>4.3.9.6.1</v>
          </cell>
          <cell r="B5987" t="str">
            <v>Utilidades por Participacion Patrimonial</v>
          </cell>
        </row>
        <row r="5988">
          <cell r="A5988" t="str">
            <v>4.3.9.6.1.1</v>
          </cell>
          <cell r="B5988" t="str">
            <v>Utilidades por Participacion Patrimonial Oficina Central</v>
          </cell>
        </row>
        <row r="5989">
          <cell r="A5989" t="str">
            <v>4.3.9.9</v>
          </cell>
          <cell r="B5989" t="str">
            <v>Otros Ingresos y Beneficios Varios</v>
          </cell>
          <cell r="E5989">
            <v>3713619</v>
          </cell>
          <cell r="F5989">
            <v>3713619</v>
          </cell>
        </row>
        <row r="5990">
          <cell r="A5990" t="str">
            <v>4.3.9.9.1</v>
          </cell>
          <cell r="B5990" t="str">
            <v>Ingresos Extraordianrios</v>
          </cell>
          <cell r="E5990">
            <v>3713619</v>
          </cell>
          <cell r="F5990">
            <v>3713619</v>
          </cell>
        </row>
        <row r="5991">
          <cell r="A5991" t="str">
            <v>4.3.9.9.1.1</v>
          </cell>
          <cell r="B5991" t="str">
            <v>Ingresos Extraordianrios Oficina Central</v>
          </cell>
          <cell r="E5991">
            <v>3713619</v>
          </cell>
          <cell r="F5991">
            <v>3713619</v>
          </cell>
        </row>
        <row r="5992">
          <cell r="A5992" t="str">
            <v>4.3.9.9.1.1.1</v>
          </cell>
          <cell r="B5992" t="str">
            <v>Aportacion Estatal Para Obra Social</v>
          </cell>
        </row>
        <row r="5993">
          <cell r="A5993" t="str">
            <v>4.3.9.9.1.1.2</v>
          </cell>
          <cell r="B5993" t="str">
            <v>Aportaciones Federales</v>
          </cell>
        </row>
        <row r="5994">
          <cell r="A5994" t="str">
            <v>4.3.9.9.1.1.3</v>
          </cell>
          <cell r="B5994" t="str">
            <v>Otros Ingresos</v>
          </cell>
          <cell r="E5994">
            <v>3713619</v>
          </cell>
          <cell r="F5994">
            <v>3713619</v>
          </cell>
        </row>
        <row r="5995">
          <cell r="A5995" t="str">
            <v>5</v>
          </cell>
          <cell r="B5995" t="str">
            <v>Gastos y Otras Pérdidas</v>
          </cell>
          <cell r="E5995">
            <v>480918977.36000001</v>
          </cell>
          <cell r="F5995">
            <v>6155486.9500000002</v>
          </cell>
          <cell r="G5995">
            <v>474763490.41000003</v>
          </cell>
        </row>
        <row r="5996">
          <cell r="A5996" t="str">
            <v>5.1</v>
          </cell>
          <cell r="B5996" t="str">
            <v>Gastos de Funcionamiento</v>
          </cell>
          <cell r="E5996">
            <v>383189872.43000001</v>
          </cell>
          <cell r="F5996">
            <v>4464695.33</v>
          </cell>
          <cell r="G5996">
            <v>378725177.10000002</v>
          </cell>
        </row>
        <row r="5997">
          <cell r="A5997" t="str">
            <v>5.1.1</v>
          </cell>
          <cell r="B5997" t="str">
            <v>Servicios Personales</v>
          </cell>
          <cell r="E5997">
            <v>261259968.62</v>
          </cell>
          <cell r="F5997">
            <v>1039040</v>
          </cell>
          <cell r="G5997">
            <v>260220928.62</v>
          </cell>
        </row>
        <row r="5998">
          <cell r="A5998" t="str">
            <v>5.1.1.1</v>
          </cell>
          <cell r="B5998" t="str">
            <v>Remuneraciones al personal de carácter permanente</v>
          </cell>
          <cell r="E5998">
            <v>76312210.060000002</v>
          </cell>
          <cell r="F5998">
            <v>38185.440000000002</v>
          </cell>
          <cell r="G5998">
            <v>76274024.620000005</v>
          </cell>
        </row>
        <row r="5999">
          <cell r="A5999" t="str">
            <v>5.1.1.1.1</v>
          </cell>
          <cell r="B5999" t="str">
            <v>Dietas</v>
          </cell>
          <cell r="E5999">
            <v>7019278.1699999999</v>
          </cell>
          <cell r="F5999">
            <v>2566.67</v>
          </cell>
          <cell r="G5999">
            <v>7016711.5</v>
          </cell>
        </row>
        <row r="6000">
          <cell r="A6000" t="str">
            <v>5.1.1.1.1.1</v>
          </cell>
          <cell r="B6000" t="str">
            <v>Dietas y retribuciones</v>
          </cell>
          <cell r="E6000">
            <v>7019278.1699999999</v>
          </cell>
          <cell r="F6000">
            <v>2566.67</v>
          </cell>
          <cell r="G6000">
            <v>7016711.5</v>
          </cell>
        </row>
        <row r="6001">
          <cell r="A6001" t="str">
            <v>5.1.1.1.2</v>
          </cell>
          <cell r="B6001" t="str">
            <v>Sueldos Base al Personal Permanente</v>
          </cell>
          <cell r="E6001">
            <v>69292931.890000001</v>
          </cell>
          <cell r="F6001">
            <v>35618.769999999997</v>
          </cell>
          <cell r="G6001">
            <v>69257313.120000005</v>
          </cell>
        </row>
        <row r="6002">
          <cell r="A6002" t="str">
            <v>5.1.1.1.2.3</v>
          </cell>
          <cell r="B6002" t="str">
            <v>Sueldo Base Personal Perrmanente</v>
          </cell>
          <cell r="E6002">
            <v>69292931.890000001</v>
          </cell>
          <cell r="F6002">
            <v>35618.769999999997</v>
          </cell>
          <cell r="G6002">
            <v>69257313.120000005</v>
          </cell>
        </row>
        <row r="6003">
          <cell r="A6003" t="str">
            <v>5.1.1.2</v>
          </cell>
          <cell r="B6003" t="str">
            <v>Remuneraciones al personal de carácter transitorio</v>
          </cell>
          <cell r="E6003">
            <v>3748588.62</v>
          </cell>
          <cell r="F6003">
            <v>527798.11</v>
          </cell>
          <cell r="G6003">
            <v>3220790.51</v>
          </cell>
        </row>
        <row r="6004">
          <cell r="A6004" t="str">
            <v>5.1.1.2.1</v>
          </cell>
          <cell r="B6004" t="str">
            <v>Honorarios Asimilables a Salarios</v>
          </cell>
          <cell r="E6004">
            <v>3748588.62</v>
          </cell>
          <cell r="F6004">
            <v>527798.11</v>
          </cell>
          <cell r="G6004">
            <v>3220790.51</v>
          </cell>
        </row>
        <row r="6005">
          <cell r="A6005" t="str">
            <v>5.1.1.2.1.1</v>
          </cell>
          <cell r="B6005" t="str">
            <v>Honorarios Asimilables a Salarios</v>
          </cell>
          <cell r="E6005">
            <v>3748588.62</v>
          </cell>
          <cell r="F6005">
            <v>527798.11</v>
          </cell>
          <cell r="G6005">
            <v>3220790.51</v>
          </cell>
        </row>
        <row r="6006">
          <cell r="A6006" t="str">
            <v>5.1.1.2.1.2</v>
          </cell>
          <cell r="B6006" t="str">
            <v>Honorarios Asimilables a Salarios ZOFEMAT</v>
          </cell>
        </row>
        <row r="6007">
          <cell r="A6007" t="str">
            <v>5.1.1.2.2</v>
          </cell>
          <cell r="B6007" t="str">
            <v>Sueldos Base al Personal Eventual</v>
          </cell>
        </row>
        <row r="6008">
          <cell r="A6008" t="str">
            <v>5.1.1.2.2.1</v>
          </cell>
          <cell r="B6008" t="str">
            <v>Sueldos Tabular (ST) Contrato</v>
          </cell>
        </row>
        <row r="6009">
          <cell r="A6009" t="str">
            <v>5.1.1.2.2.2</v>
          </cell>
          <cell r="B6009" t="str">
            <v>Sueldos Tabular (st) Interinos</v>
          </cell>
        </row>
        <row r="6010">
          <cell r="A6010" t="str">
            <v>5.1.1.2.3</v>
          </cell>
          <cell r="B6010" t="str">
            <v>Retribuciones por Servicio de Carácter Social</v>
          </cell>
        </row>
        <row r="6011">
          <cell r="A6011" t="str">
            <v>5.1.1.2.3.1</v>
          </cell>
          <cell r="B6011" t="str">
            <v>Servicio Social y Estudiantes</v>
          </cell>
        </row>
        <row r="6012">
          <cell r="A6012" t="str">
            <v>5.1.1.3</v>
          </cell>
          <cell r="B6012" t="str">
            <v>Remuneraciones Adicionales y Especiales</v>
          </cell>
          <cell r="E6012">
            <v>89918411.670000002</v>
          </cell>
          <cell r="F6012">
            <v>92745.72</v>
          </cell>
          <cell r="G6012">
            <v>89825665.950000003</v>
          </cell>
        </row>
        <row r="6013">
          <cell r="A6013" t="str">
            <v>5.1.1.3.1</v>
          </cell>
          <cell r="B6013" t="str">
            <v>Primas por años de servicios efectivos prestados</v>
          </cell>
          <cell r="E6013">
            <v>1336480.67</v>
          </cell>
          <cell r="G6013">
            <v>1336480.67</v>
          </cell>
        </row>
        <row r="6014">
          <cell r="A6014" t="str">
            <v>5.1.1.3.1.1</v>
          </cell>
          <cell r="B6014" t="str">
            <v>Primas por años de servicios efectivos prestados</v>
          </cell>
          <cell r="E6014">
            <v>1054629.1200000001</v>
          </cell>
          <cell r="G6014">
            <v>1054629.1200000001</v>
          </cell>
        </row>
        <row r="6015">
          <cell r="A6015" t="str">
            <v>5.1.1.3.1.5</v>
          </cell>
          <cell r="B6015" t="str">
            <v>Prima de Antiguedad</v>
          </cell>
          <cell r="E6015">
            <v>281851.55</v>
          </cell>
          <cell r="G6015">
            <v>281851.55</v>
          </cell>
        </row>
        <row r="6016">
          <cell r="A6016" t="str">
            <v>5.1.1.3.2</v>
          </cell>
          <cell r="B6016" t="str">
            <v>Primas de vacaciones, dominical y Gratificacion de Fin de Año</v>
          </cell>
          <cell r="E6016">
            <v>35776358.310000002</v>
          </cell>
          <cell r="F6016">
            <v>71455.490000000005</v>
          </cell>
          <cell r="G6016">
            <v>35704902.82</v>
          </cell>
        </row>
        <row r="6017">
          <cell r="A6017" t="str">
            <v>5.1.1.3.2.1</v>
          </cell>
          <cell r="B6017" t="str">
            <v>Primas Dominical (pd) Base</v>
          </cell>
        </row>
        <row r="6018">
          <cell r="A6018" t="str">
            <v>5.1.1.3.2.10</v>
          </cell>
          <cell r="B6018" t="str">
            <v>Prima Dominical</v>
          </cell>
          <cell r="E6018">
            <v>500000</v>
          </cell>
          <cell r="G6018">
            <v>500000</v>
          </cell>
        </row>
        <row r="6019">
          <cell r="A6019" t="str">
            <v>5.1.1.3.2.11</v>
          </cell>
          <cell r="B6019" t="str">
            <v>Prima vacacional</v>
          </cell>
          <cell r="E6019">
            <v>7445543.5099999998</v>
          </cell>
          <cell r="F6019">
            <v>9314.2199999999993</v>
          </cell>
          <cell r="G6019">
            <v>7436229.29</v>
          </cell>
        </row>
        <row r="6020">
          <cell r="A6020" t="str">
            <v>5.1.1.3.2.12</v>
          </cell>
          <cell r="B6020" t="str">
            <v>Gratificacion de fin de año</v>
          </cell>
          <cell r="E6020">
            <v>27830814.800000001</v>
          </cell>
          <cell r="F6020">
            <v>62141.27</v>
          </cell>
          <cell r="G6020">
            <v>27768673.530000001</v>
          </cell>
        </row>
        <row r="6021">
          <cell r="A6021" t="str">
            <v>5.1.1.3.3</v>
          </cell>
          <cell r="B6021" t="str">
            <v>Horas Extraordinarias</v>
          </cell>
        </row>
        <row r="6022">
          <cell r="A6022" t="str">
            <v>5.1.1.3.3.4</v>
          </cell>
          <cell r="B6022" t="str">
            <v>Tiempo Extraordinario</v>
          </cell>
        </row>
        <row r="6023">
          <cell r="A6023" t="str">
            <v>5.1.1.3.4</v>
          </cell>
          <cell r="B6023" t="str">
            <v>Compensaciones</v>
          </cell>
          <cell r="E6023">
            <v>51175722.109999999</v>
          </cell>
          <cell r="F6023">
            <v>21290.23</v>
          </cell>
          <cell r="G6023">
            <v>51154431.880000003</v>
          </cell>
        </row>
        <row r="6024">
          <cell r="A6024" t="str">
            <v>5.1.1.3.4.4</v>
          </cell>
          <cell r="B6024" t="str">
            <v>Compensaciones</v>
          </cell>
          <cell r="E6024">
            <v>51175722.109999999</v>
          </cell>
          <cell r="F6024">
            <v>21290.23</v>
          </cell>
          <cell r="G6024">
            <v>51154431.880000003</v>
          </cell>
        </row>
        <row r="6025">
          <cell r="A6025" t="str">
            <v>5.1.1.3.7</v>
          </cell>
          <cell r="B6025" t="str">
            <v>Honorarios Especiales</v>
          </cell>
          <cell r="E6025">
            <v>1629850.58</v>
          </cell>
          <cell r="G6025">
            <v>1629850.58</v>
          </cell>
        </row>
        <row r="6026">
          <cell r="A6026" t="str">
            <v>5.1.1.3.7.1</v>
          </cell>
          <cell r="B6026" t="str">
            <v>Participaciones a notificadores y ejecutores</v>
          </cell>
          <cell r="E6026">
            <v>1629850.58</v>
          </cell>
          <cell r="G6026">
            <v>1629850.58</v>
          </cell>
        </row>
        <row r="6027">
          <cell r="A6027" t="str">
            <v>5.1.1.3.7.7</v>
          </cell>
          <cell r="B6027" t="str">
            <v>Honorarios Especiales IMJUVE</v>
          </cell>
        </row>
        <row r="6028">
          <cell r="A6028" t="str">
            <v>5.1.1.4</v>
          </cell>
          <cell r="B6028" t="str">
            <v>Seguridad Social</v>
          </cell>
          <cell r="E6028">
            <v>21280929.399999999</v>
          </cell>
          <cell r="F6028">
            <v>184656.1</v>
          </cell>
          <cell r="G6028">
            <v>21096273.300000001</v>
          </cell>
        </row>
        <row r="6029">
          <cell r="A6029" t="str">
            <v>5.1.1.4.1</v>
          </cell>
          <cell r="B6029" t="str">
            <v>Aportaciones de Seguridad Social</v>
          </cell>
          <cell r="E6029">
            <v>18606708.210000001</v>
          </cell>
          <cell r="F6029">
            <v>184656.1</v>
          </cell>
          <cell r="G6029">
            <v>18422052.109999999</v>
          </cell>
        </row>
        <row r="6030">
          <cell r="A6030" t="str">
            <v>5.1.1.4.1.1</v>
          </cell>
          <cell r="B6030" t="str">
            <v>Aportacion Patronal (ap) Servicio Medico Base</v>
          </cell>
        </row>
        <row r="6031">
          <cell r="A6031" t="str">
            <v>5.1.1.4.1.2</v>
          </cell>
          <cell r="B6031" t="str">
            <v>Aportacion Patronal (ap) Servicio Medico Confianza</v>
          </cell>
        </row>
        <row r="6032">
          <cell r="A6032" t="str">
            <v>5.1.1.4.1.3</v>
          </cell>
          <cell r="B6032" t="str">
            <v>Aportación Patronal (ap) Servicio Medico Contrato</v>
          </cell>
        </row>
        <row r="6033">
          <cell r="A6033" t="str">
            <v>5.1.1.4.1.4</v>
          </cell>
          <cell r="B6033" t="str">
            <v>Aportación Patronal Servicio Medico</v>
          </cell>
          <cell r="E6033">
            <v>18606708.210000001</v>
          </cell>
          <cell r="F6033">
            <v>184656.1</v>
          </cell>
          <cell r="G6033">
            <v>18422052.109999999</v>
          </cell>
        </row>
        <row r="6034">
          <cell r="A6034" t="str">
            <v>5.1.1.4.2</v>
          </cell>
          <cell r="B6034" t="str">
            <v>Aportaciones a Fondo de Vivienda</v>
          </cell>
        </row>
        <row r="6035">
          <cell r="A6035" t="str">
            <v>5.1.1.4.2.1</v>
          </cell>
          <cell r="B6035" t="str">
            <v>Aportación Patronal (Ap) Infonavit y Fovissste Confianza</v>
          </cell>
        </row>
        <row r="6036">
          <cell r="A6036" t="str">
            <v>5.1.1.4.2.2</v>
          </cell>
          <cell r="B6036" t="str">
            <v>Aportación Patronal (Ap) Infonavit y Fovissste Contrato</v>
          </cell>
        </row>
        <row r="6037">
          <cell r="A6037" t="str">
            <v>5.1.1.4.4</v>
          </cell>
          <cell r="B6037" t="str">
            <v>Aportaciones para Seguros</v>
          </cell>
          <cell r="E6037">
            <v>2674221.19</v>
          </cell>
          <cell r="G6037">
            <v>2674221.19</v>
          </cell>
        </row>
        <row r="6038">
          <cell r="A6038" t="str">
            <v>5.1.1.4.4.1</v>
          </cell>
          <cell r="B6038" t="str">
            <v>Seguros de Vida (Sv) Base</v>
          </cell>
        </row>
        <row r="6039">
          <cell r="A6039" t="str">
            <v>5.1.1.4.4.2</v>
          </cell>
          <cell r="B6039" t="str">
            <v>Seguro de vida (Sv) Confianza</v>
          </cell>
        </row>
        <row r="6040">
          <cell r="A6040" t="str">
            <v>5.1.1.4.4.3</v>
          </cell>
          <cell r="B6040" t="str">
            <v>Seguro de Vida (Sv) Contrato</v>
          </cell>
        </row>
        <row r="6041">
          <cell r="A6041" t="str">
            <v>5.1.1.4.4.5</v>
          </cell>
          <cell r="B6041" t="str">
            <v>Seguro de vida</v>
          </cell>
          <cell r="E6041">
            <v>2674221.19</v>
          </cell>
          <cell r="G6041">
            <v>2674221.19</v>
          </cell>
        </row>
        <row r="6042">
          <cell r="A6042" t="str">
            <v>5.1.1.5</v>
          </cell>
          <cell r="B6042" t="str">
            <v>Otras Prestaciones Sociales y Económicas</v>
          </cell>
          <cell r="E6042">
            <v>67957150.780000001</v>
          </cell>
          <cell r="F6042">
            <v>195654.63</v>
          </cell>
          <cell r="G6042">
            <v>67761496.150000006</v>
          </cell>
        </row>
        <row r="6043">
          <cell r="A6043" t="str">
            <v>5.1.1.5.2</v>
          </cell>
          <cell r="B6043" t="str">
            <v>Indemnizaciones</v>
          </cell>
          <cell r="E6043">
            <v>4137141.47</v>
          </cell>
          <cell r="F6043">
            <v>86857.51</v>
          </cell>
          <cell r="G6043">
            <v>4050283.96</v>
          </cell>
        </row>
        <row r="6044">
          <cell r="A6044" t="str">
            <v>5.1.1.5.2.4</v>
          </cell>
          <cell r="B6044" t="str">
            <v>Indemnizaciones</v>
          </cell>
          <cell r="E6044">
            <v>4137141.47</v>
          </cell>
          <cell r="F6044">
            <v>86857.51</v>
          </cell>
          <cell r="G6044">
            <v>4050283.96</v>
          </cell>
        </row>
        <row r="6045">
          <cell r="A6045" t="str">
            <v>5.1.1.5.3</v>
          </cell>
          <cell r="B6045" t="str">
            <v>Prestaciones y Haberes De Retiro</v>
          </cell>
        </row>
        <row r="6046">
          <cell r="A6046" t="str">
            <v>5.1.1.5.3.3</v>
          </cell>
          <cell r="B6046" t="str">
            <v>Pensiones y Jubilaciones por Convenio</v>
          </cell>
        </row>
        <row r="6047">
          <cell r="A6047" t="str">
            <v>5.1.1.5.4</v>
          </cell>
          <cell r="B6047" t="str">
            <v>Prestaciones Contractuales</v>
          </cell>
          <cell r="E6047">
            <v>63820009.310000002</v>
          </cell>
          <cell r="F6047">
            <v>108797.12</v>
          </cell>
          <cell r="G6047">
            <v>63711212.189999998</v>
          </cell>
        </row>
        <row r="6048">
          <cell r="A6048" t="str">
            <v>5.1.1.5.4.1</v>
          </cell>
          <cell r="B6048" t="str">
            <v>Canasta Basica (cb) Base</v>
          </cell>
        </row>
        <row r="6049">
          <cell r="A6049" t="str">
            <v>5.1.1.5.4.2</v>
          </cell>
          <cell r="B6049" t="str">
            <v>Canasta Basica (cb) Confianza</v>
          </cell>
        </row>
        <row r="6050">
          <cell r="A6050" t="str">
            <v>5.1.1.5.4.11</v>
          </cell>
          <cell r="B6050" t="str">
            <v>Bono por Buena Disposición</v>
          </cell>
          <cell r="E6050">
            <v>1480457.54</v>
          </cell>
          <cell r="F6050">
            <v>51549.45</v>
          </cell>
          <cell r="G6050">
            <v>1428908.09</v>
          </cell>
        </row>
        <row r="6051">
          <cell r="A6051" t="str">
            <v>5.1.1.5.4.12</v>
          </cell>
          <cell r="B6051" t="str">
            <v>Fomento Educativo</v>
          </cell>
          <cell r="E6051">
            <v>6912449.5899999999</v>
          </cell>
          <cell r="F6051">
            <v>1600.28</v>
          </cell>
          <cell r="G6051">
            <v>6910849.3099999996</v>
          </cell>
        </row>
        <row r="6052">
          <cell r="A6052" t="str">
            <v>5.1.1.5.4.15</v>
          </cell>
          <cell r="B6052" t="str">
            <v>Otras prestaciones Contractuales</v>
          </cell>
          <cell r="E6052">
            <v>1626779.86</v>
          </cell>
          <cell r="F6052">
            <v>1000</v>
          </cell>
          <cell r="G6052">
            <v>1625779.86</v>
          </cell>
        </row>
        <row r="6053">
          <cell r="A6053" t="str">
            <v>5.1.1.5.4.16</v>
          </cell>
          <cell r="B6053" t="str">
            <v>Canasta Basica</v>
          </cell>
          <cell r="E6053">
            <v>5318111.55</v>
          </cell>
          <cell r="F6053">
            <v>1208.2</v>
          </cell>
          <cell r="G6053">
            <v>5316903.3499999996</v>
          </cell>
        </row>
        <row r="6054">
          <cell r="A6054" t="str">
            <v>5.1.1.5.4.17</v>
          </cell>
          <cell r="B6054" t="str">
            <v>Bono de Transporte</v>
          </cell>
          <cell r="E6054">
            <v>15600026.35</v>
          </cell>
          <cell r="F6054">
            <v>5846.58</v>
          </cell>
          <cell r="G6054">
            <v>15594179.77</v>
          </cell>
        </row>
        <row r="6055">
          <cell r="A6055" t="str">
            <v>5.1.1.5.4.18</v>
          </cell>
          <cell r="B6055" t="str">
            <v>Prevision Social Multiple</v>
          </cell>
          <cell r="E6055">
            <v>18942987.32</v>
          </cell>
          <cell r="F6055">
            <v>30220.080000000002</v>
          </cell>
          <cell r="G6055">
            <v>18912767.239999998</v>
          </cell>
        </row>
        <row r="6056">
          <cell r="A6056" t="str">
            <v>5.1.1.5.4.19</v>
          </cell>
          <cell r="B6056" t="str">
            <v>Incentivo a la eficiancia</v>
          </cell>
          <cell r="E6056">
            <v>10542181.630000001</v>
          </cell>
          <cell r="F6056">
            <v>16078.75</v>
          </cell>
          <cell r="G6056">
            <v>10526102.880000001</v>
          </cell>
        </row>
        <row r="6057">
          <cell r="A6057" t="str">
            <v>5.1.1.5.4.20</v>
          </cell>
          <cell r="B6057" t="str">
            <v>Plan de Beneficios</v>
          </cell>
        </row>
        <row r="6058">
          <cell r="A6058" t="str">
            <v>5.1.1.5.4.21</v>
          </cell>
          <cell r="B6058" t="str">
            <v>Otras Prestaciones Sociales</v>
          </cell>
          <cell r="E6058">
            <v>3397015.47</v>
          </cell>
          <cell r="F6058">
            <v>1293.78</v>
          </cell>
          <cell r="G6058">
            <v>3395721.69</v>
          </cell>
        </row>
        <row r="6059">
          <cell r="A6059" t="str">
            <v>5.1.1.5.5</v>
          </cell>
          <cell r="B6059" t="str">
            <v>Apoyos a la Capacitacion de los Servidores Publicos</v>
          </cell>
        </row>
        <row r="6060">
          <cell r="A6060" t="str">
            <v>5.1.1.5.5.1</v>
          </cell>
          <cell r="B6060" t="str">
            <v>inscripción En Cursos Para El Personal</v>
          </cell>
        </row>
        <row r="6061">
          <cell r="A6061" t="str">
            <v>5.1.1.5.9</v>
          </cell>
          <cell r="B6061" t="str">
            <v>Otras Prestaciones Sociales y Economicas</v>
          </cell>
        </row>
        <row r="6062">
          <cell r="A6062" t="str">
            <v>5.1.1.5.9.1</v>
          </cell>
          <cell r="B6062" t="str">
            <v>Otras Prestaciones Base</v>
          </cell>
        </row>
        <row r="6063">
          <cell r="A6063" t="str">
            <v>5.1.1.5.9.2</v>
          </cell>
          <cell r="B6063" t="str">
            <v>Otras Prestaciones Confianza</v>
          </cell>
        </row>
        <row r="6064">
          <cell r="A6064" t="str">
            <v>5.1.1.5.9.3</v>
          </cell>
          <cell r="B6064" t="str">
            <v>Otras Prestaciones Contrato</v>
          </cell>
        </row>
        <row r="6065">
          <cell r="A6065" t="str">
            <v>5.1.1.5.9.4.1</v>
          </cell>
          <cell r="B6065" t="str">
            <v>Otras Prest Base</v>
          </cell>
        </row>
        <row r="6066">
          <cell r="A6066" t="str">
            <v>5.1.1.6</v>
          </cell>
          <cell r="B6066" t="str">
            <v>Pago de Estímulos a Servidores Públicos</v>
          </cell>
          <cell r="E6066">
            <v>2042678.09</v>
          </cell>
          <cell r="G6066">
            <v>2042678.09</v>
          </cell>
        </row>
        <row r="6067">
          <cell r="A6067" t="str">
            <v>5.1.1.6.1</v>
          </cell>
          <cell r="B6067" t="str">
            <v>Estimulos</v>
          </cell>
          <cell r="E6067">
            <v>2042678.09</v>
          </cell>
          <cell r="G6067">
            <v>2042678.09</v>
          </cell>
        </row>
        <row r="6068">
          <cell r="A6068" t="str">
            <v>5.1.1.6.1.1</v>
          </cell>
          <cell r="B6068" t="str">
            <v>Estimulos Al Personal de Base</v>
          </cell>
        </row>
        <row r="6069">
          <cell r="A6069" t="str">
            <v>5.1.1.6.1.2</v>
          </cell>
          <cell r="B6069" t="str">
            <v>Estimulos Al Personal de Confianza</v>
          </cell>
        </row>
        <row r="6070">
          <cell r="A6070" t="str">
            <v>5.1.1.6.1.3</v>
          </cell>
          <cell r="B6070" t="str">
            <v>Estimulos Al Personal de Contrato</v>
          </cell>
        </row>
        <row r="6071">
          <cell r="A6071" t="str">
            <v>5.1.1.6.1.4</v>
          </cell>
          <cell r="B6071" t="str">
            <v>Estimulos al personal</v>
          </cell>
          <cell r="E6071">
            <v>2042678.09</v>
          </cell>
          <cell r="G6071">
            <v>2042678.09</v>
          </cell>
        </row>
        <row r="6072">
          <cell r="A6072" t="str">
            <v>5.1.2</v>
          </cell>
          <cell r="B6072" t="str">
            <v>Materiales y Suministros</v>
          </cell>
          <cell r="E6072">
            <v>27665862.559999999</v>
          </cell>
          <cell r="F6072">
            <v>18484.400000000001</v>
          </cell>
          <cell r="G6072">
            <v>27647378.16</v>
          </cell>
        </row>
        <row r="6073">
          <cell r="A6073" t="str">
            <v>5.1.2.1</v>
          </cell>
          <cell r="B6073" t="str">
            <v>Materiales de Administración, Emisión de Documentos y Artículos Oficiales</v>
          </cell>
          <cell r="E6073">
            <v>1838291.48</v>
          </cell>
          <cell r="F6073">
            <v>4521.1499999999996</v>
          </cell>
          <cell r="G6073">
            <v>1833770.33</v>
          </cell>
        </row>
        <row r="6074">
          <cell r="A6074" t="str">
            <v>5.1.2.1.1</v>
          </cell>
          <cell r="B6074" t="str">
            <v>Materiales, Utiles Y Equipos Menores De Oficina</v>
          </cell>
          <cell r="E6074">
            <v>1037920.92</v>
          </cell>
          <cell r="F6074">
            <v>489</v>
          </cell>
          <cell r="G6074">
            <v>1037431.92</v>
          </cell>
        </row>
        <row r="6075">
          <cell r="A6075" t="str">
            <v>5.1.2.1.1.1</v>
          </cell>
          <cell r="B6075" t="str">
            <v>Materiales y  Utiles De Oficina</v>
          </cell>
          <cell r="E6075">
            <v>834738.1</v>
          </cell>
          <cell r="F6075">
            <v>489</v>
          </cell>
          <cell r="G6075">
            <v>834249.1</v>
          </cell>
        </row>
        <row r="6076">
          <cell r="A6076" t="str">
            <v>5.1.2.1.1.2</v>
          </cell>
          <cell r="B6076" t="str">
            <v>Equipos Menores de Oficina</v>
          </cell>
          <cell r="E6076">
            <v>5200</v>
          </cell>
          <cell r="G6076">
            <v>5200</v>
          </cell>
        </row>
        <row r="6077">
          <cell r="A6077" t="str">
            <v>5.1.2.1.1.3</v>
          </cell>
          <cell r="B6077" t="str">
            <v>Otros Equipos Menores Diversos</v>
          </cell>
          <cell r="E6077">
            <v>197982.82</v>
          </cell>
          <cell r="G6077">
            <v>197982.82</v>
          </cell>
        </row>
        <row r="6078">
          <cell r="A6078" t="str">
            <v>5.1.2.1.2</v>
          </cell>
          <cell r="B6078" t="str">
            <v>Materiales Y Utiles De Impresión Y Reproduccion</v>
          </cell>
          <cell r="E6078">
            <v>248695.32</v>
          </cell>
          <cell r="G6078">
            <v>248695.32</v>
          </cell>
        </row>
        <row r="6079">
          <cell r="A6079" t="str">
            <v>5.1.2.1.2.1</v>
          </cell>
          <cell r="B6079" t="str">
            <v>Materiales Y Utiles De Impresión Y Reproducción</v>
          </cell>
          <cell r="E6079">
            <v>248695.32</v>
          </cell>
          <cell r="G6079">
            <v>248695.32</v>
          </cell>
        </row>
        <row r="6080">
          <cell r="A6080" t="str">
            <v>5.1.2.1.3</v>
          </cell>
          <cell r="B6080" t="str">
            <v>Material Estadistico Y Geografico</v>
          </cell>
        </row>
        <row r="6081">
          <cell r="A6081" t="str">
            <v>5.1.2.1.3.1</v>
          </cell>
          <cell r="B6081" t="str">
            <v>Material Estadistico Y Geográfico</v>
          </cell>
        </row>
        <row r="6082">
          <cell r="A6082" t="str">
            <v>5.1.2.1.4</v>
          </cell>
          <cell r="B6082" t="str">
            <v>Materiales, Utiles Y Eq.Menores De Tecnologia De La Informacion Y Cominicaciones</v>
          </cell>
          <cell r="E6082">
            <v>34191.54</v>
          </cell>
          <cell r="F6082">
            <v>3925.15</v>
          </cell>
          <cell r="G6082">
            <v>30266.39</v>
          </cell>
        </row>
        <row r="6083">
          <cell r="A6083" t="str">
            <v>5.1.2.1.4.1</v>
          </cell>
          <cell r="B6083" t="str">
            <v>Materiales, Utiles Y Eq.Menores De Tecnologia De La Informacion Y Comunicaciones</v>
          </cell>
          <cell r="E6083">
            <v>34191.54</v>
          </cell>
          <cell r="F6083">
            <v>3925.15</v>
          </cell>
          <cell r="G6083">
            <v>30266.39</v>
          </cell>
        </row>
        <row r="6084">
          <cell r="A6084" t="str">
            <v>5.1.2.1.5</v>
          </cell>
          <cell r="B6084" t="str">
            <v>Material Impreso y de Informacion Digital</v>
          </cell>
          <cell r="E6084">
            <v>12199.6</v>
          </cell>
          <cell r="G6084">
            <v>12199.6</v>
          </cell>
        </row>
        <row r="6085">
          <cell r="A6085" t="str">
            <v>5.1.2.1.5.1</v>
          </cell>
          <cell r="B6085" t="str">
            <v>Material Impreso y de Apoyo Informatico</v>
          </cell>
          <cell r="E6085">
            <v>12199.6</v>
          </cell>
          <cell r="G6085">
            <v>12199.6</v>
          </cell>
        </row>
        <row r="6086">
          <cell r="A6086" t="str">
            <v>5.1.2.1.6</v>
          </cell>
          <cell r="B6086" t="str">
            <v>Material de Limpieza</v>
          </cell>
          <cell r="E6086">
            <v>504916.1</v>
          </cell>
          <cell r="F6086">
            <v>107</v>
          </cell>
          <cell r="G6086">
            <v>504809.1</v>
          </cell>
        </row>
        <row r="6087">
          <cell r="A6087" t="str">
            <v>5.1.2.1.6.1</v>
          </cell>
          <cell r="B6087" t="str">
            <v>Material de Limpieza</v>
          </cell>
          <cell r="E6087">
            <v>504916.1</v>
          </cell>
          <cell r="F6087">
            <v>107</v>
          </cell>
          <cell r="G6087">
            <v>504809.1</v>
          </cell>
        </row>
        <row r="6088">
          <cell r="A6088" t="str">
            <v>5.1.2.1.7</v>
          </cell>
          <cell r="B6088" t="str">
            <v>Material y utiles de enseñanza</v>
          </cell>
        </row>
        <row r="6089">
          <cell r="A6089" t="str">
            <v>5.1.2.1.7.1</v>
          </cell>
          <cell r="B6089" t="str">
            <v>Material Didactico</v>
          </cell>
        </row>
        <row r="6090">
          <cell r="A6090" t="str">
            <v>5.1.2.1.8</v>
          </cell>
          <cell r="B6090" t="str">
            <v>Material para el registro e identificacion de bienes y personas</v>
          </cell>
          <cell r="E6090">
            <v>368</v>
          </cell>
          <cell r="G6090">
            <v>368</v>
          </cell>
        </row>
        <row r="6091">
          <cell r="A6091" t="str">
            <v>5.1.2.1.8.1</v>
          </cell>
          <cell r="B6091" t="str">
            <v>Material Para Credencializacion</v>
          </cell>
        </row>
        <row r="6092">
          <cell r="A6092" t="str">
            <v>5.1.2.1.8.2</v>
          </cell>
          <cell r="B6092" t="str">
            <v>Material Para registro de Transporte</v>
          </cell>
          <cell r="E6092">
            <v>368</v>
          </cell>
          <cell r="G6092">
            <v>368</v>
          </cell>
        </row>
        <row r="6093">
          <cell r="A6093" t="str">
            <v>5.1.2.2</v>
          </cell>
          <cell r="B6093" t="str">
            <v>Alimentos y Utensilios</v>
          </cell>
          <cell r="E6093">
            <v>231799.65</v>
          </cell>
          <cell r="F6093">
            <v>3547.99</v>
          </cell>
          <cell r="G6093">
            <v>228251.66</v>
          </cell>
        </row>
        <row r="6094">
          <cell r="A6094" t="str">
            <v>5.1.2.2.1</v>
          </cell>
          <cell r="B6094" t="str">
            <v>Productos alimenticios para personas</v>
          </cell>
          <cell r="E6094">
            <v>212483.08</v>
          </cell>
          <cell r="F6094">
            <v>3547.99</v>
          </cell>
          <cell r="G6094">
            <v>208935.09</v>
          </cell>
        </row>
        <row r="6095">
          <cell r="A6095" t="str">
            <v>5.1.2.2.1.1</v>
          </cell>
          <cell r="B6095" t="str">
            <v>Alimentación de Personal</v>
          </cell>
        </row>
        <row r="6096">
          <cell r="A6096" t="str">
            <v>5.1.2.2.1.2</v>
          </cell>
          <cell r="B6096" t="str">
            <v>Agua y Hielo para Consumo Humano</v>
          </cell>
          <cell r="E6096">
            <v>39068.870000000003</v>
          </cell>
          <cell r="F6096">
            <v>613.77</v>
          </cell>
          <cell r="G6096">
            <v>38455.1</v>
          </cell>
        </row>
        <row r="6097">
          <cell r="A6097" t="str">
            <v>5.1.2.2.1.3</v>
          </cell>
          <cell r="B6097" t="str">
            <v>Artículos de caferia</v>
          </cell>
          <cell r="E6097">
            <v>159199.73000000001</v>
          </cell>
          <cell r="F6097">
            <v>2934.22</v>
          </cell>
          <cell r="G6097">
            <v>156265.51</v>
          </cell>
        </row>
        <row r="6098">
          <cell r="A6098" t="str">
            <v>5.1.2.2.1.4</v>
          </cell>
          <cell r="B6098" t="str">
            <v>Alimentos para eventos</v>
          </cell>
          <cell r="E6098">
            <v>14214.48</v>
          </cell>
          <cell r="G6098">
            <v>14214.48</v>
          </cell>
        </row>
        <row r="6099">
          <cell r="A6099" t="str">
            <v>5.1.2.2.2</v>
          </cell>
          <cell r="B6099" t="str">
            <v>Productos alimenticios para animales</v>
          </cell>
          <cell r="E6099">
            <v>19316.57</v>
          </cell>
          <cell r="G6099">
            <v>19316.57</v>
          </cell>
        </row>
        <row r="6100">
          <cell r="A6100" t="str">
            <v>5.1.2.2.2.1</v>
          </cell>
          <cell r="B6100" t="str">
            <v>Alimentación De Animales</v>
          </cell>
          <cell r="E6100">
            <v>19316.57</v>
          </cell>
          <cell r="G6100">
            <v>19316.57</v>
          </cell>
        </row>
        <row r="6101">
          <cell r="A6101" t="str">
            <v>5.1.2.2.3</v>
          </cell>
          <cell r="B6101" t="str">
            <v>Utensilios para el Servicio de Alimentación</v>
          </cell>
        </row>
        <row r="6102">
          <cell r="A6102" t="str">
            <v>5.1.2.2.3.1</v>
          </cell>
          <cell r="B6102" t="str">
            <v>Utensilios para el Servicio de Alimentación</v>
          </cell>
        </row>
        <row r="6103">
          <cell r="A6103" t="str">
            <v>5.1.2.3</v>
          </cell>
          <cell r="B6103" t="str">
            <v>Materias Primas y Materiales de Producción y Comercialización</v>
          </cell>
        </row>
        <row r="6104">
          <cell r="A6104" t="str">
            <v>5.1.2.3.9</v>
          </cell>
          <cell r="B6104" t="str">
            <v>Otros productos adquiridos como materia prima</v>
          </cell>
        </row>
        <row r="6105">
          <cell r="A6105" t="str">
            <v>5.1.2.3.9.1</v>
          </cell>
          <cell r="B6105" t="str">
            <v>Otros productos adquiridos como materia prima</v>
          </cell>
        </row>
        <row r="6106">
          <cell r="A6106" t="str">
            <v>5.1.2.4</v>
          </cell>
          <cell r="B6106" t="str">
            <v>Materiales y Artículos de Cosntrucción y de Reparación</v>
          </cell>
          <cell r="E6106">
            <v>3036553.93</v>
          </cell>
          <cell r="F6106">
            <v>2411.2600000000002</v>
          </cell>
          <cell r="G6106">
            <v>3034142.67</v>
          </cell>
        </row>
        <row r="6107">
          <cell r="A6107" t="str">
            <v>5.1.2.4.1</v>
          </cell>
          <cell r="B6107" t="str">
            <v>Productos Minerales No Metálicos</v>
          </cell>
          <cell r="E6107">
            <v>14300.03</v>
          </cell>
          <cell r="G6107">
            <v>14300.03</v>
          </cell>
        </row>
        <row r="6108">
          <cell r="A6108" t="str">
            <v>5.1.2.4.1.1</v>
          </cell>
          <cell r="B6108" t="str">
            <v>Productos Minerales No Metálicos</v>
          </cell>
          <cell r="E6108">
            <v>14300.03</v>
          </cell>
          <cell r="G6108">
            <v>14300.03</v>
          </cell>
        </row>
        <row r="6109">
          <cell r="A6109" t="str">
            <v>5.1.2.4.2</v>
          </cell>
          <cell r="B6109" t="str">
            <v>Cemento Y Productos De Concreto</v>
          </cell>
          <cell r="E6109">
            <v>109</v>
          </cell>
          <cell r="G6109">
            <v>109</v>
          </cell>
        </row>
        <row r="6110">
          <cell r="A6110" t="str">
            <v>5.1.2.4.2.1</v>
          </cell>
          <cell r="B6110" t="str">
            <v>Cemento Y Productos De Concreto</v>
          </cell>
          <cell r="E6110">
            <v>109</v>
          </cell>
          <cell r="G6110">
            <v>109</v>
          </cell>
        </row>
        <row r="6111">
          <cell r="A6111" t="str">
            <v>5.1.2.4.3</v>
          </cell>
          <cell r="B6111" t="str">
            <v>Cal, Yeso Y Productos De Yeso</v>
          </cell>
        </row>
        <row r="6112">
          <cell r="A6112" t="str">
            <v>5.1.2.4.3.1</v>
          </cell>
          <cell r="B6112" t="str">
            <v>Cal, Yeso Y Productos De Yeso</v>
          </cell>
        </row>
        <row r="6113">
          <cell r="A6113" t="str">
            <v>5.1.2.4.4</v>
          </cell>
          <cell r="B6113" t="str">
            <v>Madera Y Productos De Madera</v>
          </cell>
          <cell r="E6113">
            <v>60895.73</v>
          </cell>
          <cell r="G6113">
            <v>60895.73</v>
          </cell>
        </row>
        <row r="6114">
          <cell r="A6114" t="str">
            <v>5.1.2.4.4.1</v>
          </cell>
          <cell r="B6114" t="str">
            <v>Madera Y Productos De Madera</v>
          </cell>
          <cell r="E6114">
            <v>60895.73</v>
          </cell>
          <cell r="G6114">
            <v>60895.73</v>
          </cell>
        </row>
        <row r="6115">
          <cell r="A6115" t="str">
            <v>5.1.2.4.5</v>
          </cell>
          <cell r="B6115" t="str">
            <v>Vidrio Y Productos De Vidrio</v>
          </cell>
        </row>
        <row r="6116">
          <cell r="A6116" t="str">
            <v>5.1.2.4.5.1</v>
          </cell>
          <cell r="B6116" t="str">
            <v>Vidrio Y Productos De Vidrio</v>
          </cell>
        </row>
        <row r="6117">
          <cell r="A6117" t="str">
            <v>5.1.2.4.6</v>
          </cell>
          <cell r="B6117" t="str">
            <v>Material Electrico</v>
          </cell>
          <cell r="E6117">
            <v>1813745.53</v>
          </cell>
          <cell r="F6117">
            <v>346.22</v>
          </cell>
          <cell r="G6117">
            <v>1813399.31</v>
          </cell>
        </row>
        <row r="6118">
          <cell r="A6118" t="str">
            <v>5.1.2.4.6.1</v>
          </cell>
          <cell r="B6118" t="str">
            <v>Material Electrico</v>
          </cell>
          <cell r="E6118">
            <v>1813745.53</v>
          </cell>
          <cell r="F6118">
            <v>346.22</v>
          </cell>
          <cell r="G6118">
            <v>1813399.31</v>
          </cell>
        </row>
        <row r="6119">
          <cell r="A6119" t="str">
            <v>5.1.2.4.7</v>
          </cell>
          <cell r="B6119" t="str">
            <v>Artículos Metálicos Para La Construcción</v>
          </cell>
          <cell r="E6119">
            <v>87645.46</v>
          </cell>
          <cell r="G6119">
            <v>87645.46</v>
          </cell>
        </row>
        <row r="6120">
          <cell r="A6120" t="str">
            <v>5.1.2.4.7.1</v>
          </cell>
          <cell r="B6120" t="str">
            <v>Artículos Metálicos Para La Construcción</v>
          </cell>
          <cell r="E6120">
            <v>87645.46</v>
          </cell>
          <cell r="G6120">
            <v>87645.46</v>
          </cell>
        </row>
        <row r="6121">
          <cell r="A6121" t="str">
            <v>5.1.2.4.8</v>
          </cell>
          <cell r="B6121" t="str">
            <v>Materiales Complementarios</v>
          </cell>
        </row>
        <row r="6122">
          <cell r="A6122" t="str">
            <v>5.1.2.4.8.1</v>
          </cell>
          <cell r="B6122" t="str">
            <v>Materiales Complementarios</v>
          </cell>
        </row>
        <row r="6123">
          <cell r="A6123" t="str">
            <v>5.1.2.4.9</v>
          </cell>
          <cell r="B6123" t="str">
            <v>Otros Materiales Y Articulos De Construccion Y Reparacion</v>
          </cell>
          <cell r="E6123">
            <v>1059858.18</v>
          </cell>
          <cell r="F6123">
            <v>2065.04</v>
          </cell>
          <cell r="G6123">
            <v>1057793.1399999999</v>
          </cell>
        </row>
        <row r="6124">
          <cell r="A6124" t="str">
            <v>5.1.2.4.9.1</v>
          </cell>
          <cell r="B6124" t="str">
            <v>Otros Materiales Y Articulos De Construccion Y Reparacion</v>
          </cell>
          <cell r="E6124">
            <v>485538.18</v>
          </cell>
          <cell r="F6124">
            <v>2065.04</v>
          </cell>
          <cell r="G6124">
            <v>483473.14</v>
          </cell>
        </row>
        <row r="6125">
          <cell r="A6125" t="str">
            <v>5.1.2.4.9.2</v>
          </cell>
          <cell r="B6125" t="str">
            <v>Material Asfaltico</v>
          </cell>
          <cell r="E6125">
            <v>574320</v>
          </cell>
          <cell r="G6125">
            <v>574320</v>
          </cell>
        </row>
        <row r="6126">
          <cell r="A6126" t="str">
            <v>5.1.2.5</v>
          </cell>
          <cell r="B6126" t="str">
            <v>Productos Químicos, Farmacéuticos y de Laboratorio</v>
          </cell>
          <cell r="E6126">
            <v>154081.13</v>
          </cell>
          <cell r="F6126">
            <v>8004</v>
          </cell>
          <cell r="G6126">
            <v>146077.13</v>
          </cell>
        </row>
        <row r="6127">
          <cell r="A6127" t="str">
            <v>5.1.2.5.1</v>
          </cell>
          <cell r="B6127" t="str">
            <v>Productos Quimicos Basicos (Gas)</v>
          </cell>
        </row>
        <row r="6128">
          <cell r="A6128" t="str">
            <v>5.1.2.5.1.1</v>
          </cell>
          <cell r="B6128" t="str">
            <v>Productos Quimicos Basicos (Gas)</v>
          </cell>
        </row>
        <row r="6129">
          <cell r="A6129" t="str">
            <v>5.1.2.5.2</v>
          </cell>
          <cell r="B6129" t="str">
            <v>Fertilizantes, Pesticidas Y Otros Agroquímicos</v>
          </cell>
          <cell r="E6129">
            <v>9312.08</v>
          </cell>
          <cell r="G6129">
            <v>9312.08</v>
          </cell>
        </row>
        <row r="6130">
          <cell r="A6130" t="str">
            <v>5.1.2.5.2.1</v>
          </cell>
          <cell r="B6130" t="str">
            <v>Fertilizantes, Pesticidas Y Otros Agroquímicos</v>
          </cell>
          <cell r="E6130">
            <v>9312.08</v>
          </cell>
          <cell r="G6130">
            <v>9312.08</v>
          </cell>
        </row>
        <row r="6131">
          <cell r="A6131" t="str">
            <v>5.1.2.5.3</v>
          </cell>
          <cell r="B6131" t="str">
            <v>Medicinas Y Productos Farmaceuticos</v>
          </cell>
        </row>
        <row r="6132">
          <cell r="A6132" t="str">
            <v>5.1.2.5.3.1</v>
          </cell>
          <cell r="B6132" t="str">
            <v>Medicinas Y Productos Farmacéuticos</v>
          </cell>
        </row>
        <row r="6133">
          <cell r="A6133" t="str">
            <v>5.1.2.5.4</v>
          </cell>
          <cell r="B6133" t="str">
            <v>Materiales, Accesorios Y Suministros Médicos</v>
          </cell>
          <cell r="E6133">
            <v>42852.72</v>
          </cell>
          <cell r="G6133">
            <v>42852.72</v>
          </cell>
        </row>
        <row r="6134">
          <cell r="A6134" t="str">
            <v>5.1.2.5.4.1</v>
          </cell>
          <cell r="B6134" t="str">
            <v>Materiales, Accesorios Y Suministros Médicos</v>
          </cell>
          <cell r="E6134">
            <v>42852.72</v>
          </cell>
          <cell r="G6134">
            <v>42852.72</v>
          </cell>
        </row>
        <row r="6135">
          <cell r="A6135" t="str">
            <v>5.1.2.5.5</v>
          </cell>
          <cell r="B6135" t="str">
            <v>Materiales , Accesorios Y Suministros De Laboratorio</v>
          </cell>
        </row>
        <row r="6136">
          <cell r="A6136" t="str">
            <v>5.1.2.5.5.1</v>
          </cell>
          <cell r="B6136" t="str">
            <v>Materiales , Accesorios Y Suministros De Laboratorio</v>
          </cell>
        </row>
        <row r="6137">
          <cell r="A6137" t="str">
            <v>5.1.2.5.6</v>
          </cell>
          <cell r="B6137" t="str">
            <v>Fibras Sinteticas, Hules, Plasticos Y Derivados</v>
          </cell>
          <cell r="E6137">
            <v>101916.33</v>
          </cell>
          <cell r="F6137">
            <v>8004</v>
          </cell>
          <cell r="G6137">
            <v>93912.33</v>
          </cell>
        </row>
        <row r="6138">
          <cell r="A6138" t="str">
            <v>5.1.2.5.6.1</v>
          </cell>
          <cell r="B6138" t="str">
            <v>Fibras Sinteticas, Hules, Plasticos Y Derivados</v>
          </cell>
          <cell r="E6138">
            <v>101916.33</v>
          </cell>
          <cell r="F6138">
            <v>8004</v>
          </cell>
          <cell r="G6138">
            <v>93912.33</v>
          </cell>
        </row>
        <row r="6139">
          <cell r="A6139" t="str">
            <v>5.1.2.5.9</v>
          </cell>
          <cell r="B6139" t="str">
            <v>Otros Productos Químicos</v>
          </cell>
        </row>
        <row r="6140">
          <cell r="A6140" t="str">
            <v>5.1.2.5.9.1</v>
          </cell>
          <cell r="B6140" t="str">
            <v>Otros Productos Químicos</v>
          </cell>
        </row>
        <row r="6141">
          <cell r="A6141" t="str">
            <v>5.1.2.6</v>
          </cell>
          <cell r="B6141" t="str">
            <v>Combustibles, Lubricantes y Aditivos</v>
          </cell>
          <cell r="E6141">
            <v>15670371.92</v>
          </cell>
          <cell r="G6141">
            <v>15670371.92</v>
          </cell>
        </row>
        <row r="6142">
          <cell r="A6142" t="str">
            <v>5.1.2.6.1</v>
          </cell>
          <cell r="B6142" t="str">
            <v>Combustibles, lubricantes y aditivos</v>
          </cell>
          <cell r="E6142">
            <v>15670371.92</v>
          </cell>
          <cell r="G6142">
            <v>15670371.92</v>
          </cell>
        </row>
        <row r="6143">
          <cell r="A6143" t="str">
            <v>5.1.2.6.1.1</v>
          </cell>
          <cell r="B6143" t="str">
            <v>Combustibles</v>
          </cell>
          <cell r="E6143">
            <v>15299348.17</v>
          </cell>
          <cell r="G6143">
            <v>15299348.17</v>
          </cell>
        </row>
        <row r="6144">
          <cell r="A6144" t="str">
            <v>5.1.2.6.1.2</v>
          </cell>
          <cell r="B6144" t="str">
            <v>Lubricantes y Aditivos</v>
          </cell>
          <cell r="E6144">
            <v>371023.75</v>
          </cell>
          <cell r="G6144">
            <v>371023.75</v>
          </cell>
        </row>
        <row r="6145">
          <cell r="A6145" t="str">
            <v>5.1.2.6.2</v>
          </cell>
          <cell r="B6145" t="str">
            <v>Carbón Y Sus Derivados</v>
          </cell>
        </row>
        <row r="6146">
          <cell r="A6146" t="str">
            <v>5.1.2.6.2.1</v>
          </cell>
          <cell r="B6146" t="str">
            <v>Carbón Y Sus Derivados</v>
          </cell>
        </row>
        <row r="6147">
          <cell r="A6147" t="str">
            <v>5.1.2.7</v>
          </cell>
          <cell r="B6147" t="str">
            <v>Vestuario, Blancos, Prendas de Protección y Artículos Deportivos</v>
          </cell>
          <cell r="E6147">
            <v>3098058.2</v>
          </cell>
          <cell r="G6147">
            <v>3098058.2</v>
          </cell>
        </row>
        <row r="6148">
          <cell r="A6148" t="str">
            <v>5.1.2.7.1</v>
          </cell>
          <cell r="B6148" t="str">
            <v>Vestuario Y Uniformes</v>
          </cell>
          <cell r="E6148">
            <v>2773888.54</v>
          </cell>
          <cell r="G6148">
            <v>2773888.54</v>
          </cell>
        </row>
        <row r="6149">
          <cell r="A6149" t="str">
            <v>5.1.2.7.1.1</v>
          </cell>
          <cell r="B6149" t="str">
            <v>Vestuario Y Uniformes</v>
          </cell>
          <cell r="E6149">
            <v>2773888.54</v>
          </cell>
          <cell r="G6149">
            <v>2773888.54</v>
          </cell>
        </row>
        <row r="6150">
          <cell r="A6150" t="str">
            <v>5.1.2.7.2</v>
          </cell>
          <cell r="B6150" t="str">
            <v>Prendas De Seguridad Y Proteccion Personal</v>
          </cell>
          <cell r="E6150">
            <v>324169.65999999997</v>
          </cell>
          <cell r="G6150">
            <v>324169.65999999997</v>
          </cell>
        </row>
        <row r="6151">
          <cell r="A6151" t="str">
            <v>5.1.2.7.2.1</v>
          </cell>
          <cell r="B6151" t="str">
            <v>Prendas De Seguridad Y Proteccion Personal</v>
          </cell>
          <cell r="E6151">
            <v>324169.65999999997</v>
          </cell>
          <cell r="G6151">
            <v>324169.65999999997</v>
          </cell>
        </row>
        <row r="6152">
          <cell r="A6152" t="str">
            <v>5.1.2.7.3</v>
          </cell>
          <cell r="B6152" t="str">
            <v>Artículos Deportivos</v>
          </cell>
        </row>
        <row r="6153">
          <cell r="A6153" t="str">
            <v>5.1.2.7.3.1</v>
          </cell>
          <cell r="B6153" t="str">
            <v>Artículos Deportivos</v>
          </cell>
        </row>
        <row r="6154">
          <cell r="A6154" t="str">
            <v>5.1.2.7.4</v>
          </cell>
          <cell r="B6154" t="str">
            <v>Productos Textiles</v>
          </cell>
        </row>
        <row r="6155">
          <cell r="A6155" t="str">
            <v>5.1.2.7.4.1</v>
          </cell>
          <cell r="B6155" t="str">
            <v>Productos Textiles</v>
          </cell>
        </row>
        <row r="6156">
          <cell r="A6156" t="str">
            <v>5.1.2.7.5</v>
          </cell>
          <cell r="B6156" t="str">
            <v>Blancos Y Otros Productos Textiles Excepto Prendas De Vestir</v>
          </cell>
        </row>
        <row r="6157">
          <cell r="A6157" t="str">
            <v>5.1.2.7.5.1</v>
          </cell>
          <cell r="B6157" t="str">
            <v>Blancos Y Otros Productos Textiles Excepto Prendas De Vestir</v>
          </cell>
        </row>
        <row r="6158">
          <cell r="A6158" t="str">
            <v>5.1.2.8</v>
          </cell>
          <cell r="B6158" t="str">
            <v>Materiales y Suministros para Seguridad</v>
          </cell>
          <cell r="E6158">
            <v>1104030</v>
          </cell>
          <cell r="G6158">
            <v>1104030</v>
          </cell>
        </row>
        <row r="6159">
          <cell r="A6159" t="str">
            <v>5.1.2.8.1</v>
          </cell>
          <cell r="B6159" t="str">
            <v>Sustancias Y Materiales Explosivos</v>
          </cell>
        </row>
        <row r="6160">
          <cell r="A6160" t="str">
            <v>5.1.2.8.1.1</v>
          </cell>
          <cell r="B6160" t="str">
            <v>Sustancias Y Materiales Explosivos</v>
          </cell>
        </row>
        <row r="6161">
          <cell r="A6161" t="str">
            <v>5.1.2.8.2</v>
          </cell>
          <cell r="B6161" t="str">
            <v>Materiales De Seguridad Publica</v>
          </cell>
        </row>
        <row r="6162">
          <cell r="A6162" t="str">
            <v>5.1.2.8.2.1</v>
          </cell>
          <cell r="B6162" t="str">
            <v>Materiales De Seguridad Publica</v>
          </cell>
        </row>
        <row r="6163">
          <cell r="A6163" t="str">
            <v>5.1.2.8.3</v>
          </cell>
          <cell r="B6163" t="str">
            <v>Prendas De Protección Para Seguridad Pública Y Nacional</v>
          </cell>
          <cell r="E6163">
            <v>1104030</v>
          </cell>
          <cell r="G6163">
            <v>1104030</v>
          </cell>
        </row>
        <row r="6164">
          <cell r="A6164" t="str">
            <v>5.1.2.8.3.1</v>
          </cell>
          <cell r="B6164" t="str">
            <v>Prendas De Protección Para Seguridad Pública Y Nacional</v>
          </cell>
          <cell r="E6164">
            <v>1104030</v>
          </cell>
          <cell r="G6164">
            <v>1104030</v>
          </cell>
        </row>
        <row r="6165">
          <cell r="A6165" t="str">
            <v>5.1.2.9</v>
          </cell>
          <cell r="B6165" t="str">
            <v>Herramientas, Refacciones y Accesorios menores</v>
          </cell>
          <cell r="E6165">
            <v>2532676.25</v>
          </cell>
          <cell r="G6165">
            <v>2532676.25</v>
          </cell>
        </row>
        <row r="6166">
          <cell r="A6166" t="str">
            <v>5.1.2.9.1</v>
          </cell>
          <cell r="B6166" t="str">
            <v>Herramientas Menores</v>
          </cell>
          <cell r="E6166">
            <v>22620.1</v>
          </cell>
          <cell r="G6166">
            <v>22620.1</v>
          </cell>
        </row>
        <row r="6167">
          <cell r="A6167" t="str">
            <v>5.1.2.9.1.1</v>
          </cell>
          <cell r="B6167" t="str">
            <v>Herramientas Menores</v>
          </cell>
          <cell r="E6167">
            <v>22620.1</v>
          </cell>
          <cell r="G6167">
            <v>22620.1</v>
          </cell>
        </row>
        <row r="6168">
          <cell r="A6168" t="str">
            <v>5.1.2.9.2</v>
          </cell>
          <cell r="B6168" t="str">
            <v>Refacciones Y Accesorios Menores De Edificios</v>
          </cell>
        </row>
        <row r="6169">
          <cell r="A6169" t="str">
            <v>5.1.2.9.2.1</v>
          </cell>
          <cell r="B6169" t="str">
            <v>Refacciones Y Accesorios Menores De Edificios</v>
          </cell>
        </row>
        <row r="6170">
          <cell r="A6170" t="str">
            <v>5.1.2.9.3</v>
          </cell>
          <cell r="B6170" t="str">
            <v>Refacciones Y Accesorios Menores De Mob. Y Eq. De Administracion, Educacional y Recreativo</v>
          </cell>
        </row>
        <row r="6171">
          <cell r="A6171" t="str">
            <v>5.1.2.9.3.1</v>
          </cell>
          <cell r="B6171" t="str">
            <v>Refacciones Y Accesorios Menores De Mob. Y Eq. De Administración</v>
          </cell>
        </row>
        <row r="6172">
          <cell r="A6172" t="str">
            <v>5.1.2.9.3.2</v>
          </cell>
          <cell r="B6172" t="str">
            <v>Refacciones Y Accesorios Menores De Mob. Y Eq.  Educacional y Recreativo</v>
          </cell>
        </row>
        <row r="6173">
          <cell r="A6173" t="str">
            <v>5.1.2.9.4</v>
          </cell>
          <cell r="B6173" t="str">
            <v>Refacciones Y Accesorios Menores De Eq. De Computo Y Tecnologias De La Informacion</v>
          </cell>
          <cell r="E6173">
            <v>9978.76</v>
          </cell>
          <cell r="G6173">
            <v>9978.76</v>
          </cell>
        </row>
        <row r="6174">
          <cell r="A6174" t="str">
            <v>5.1.2.9.4.1</v>
          </cell>
          <cell r="B6174" t="str">
            <v>Refacciones Y Accesorios Menores De Eq. De Computo Y Tecnologias De La Información</v>
          </cell>
          <cell r="E6174">
            <v>9978.76</v>
          </cell>
          <cell r="G6174">
            <v>9978.76</v>
          </cell>
        </row>
        <row r="6175">
          <cell r="A6175" t="str">
            <v>5.1.2.9.5</v>
          </cell>
          <cell r="B6175" t="str">
            <v>Refacciones Y Accesorios Menores De Eq. E Instrumental Medico Y De Laboratorio</v>
          </cell>
        </row>
        <row r="6176">
          <cell r="A6176" t="str">
            <v>5.1.2.9.5.1</v>
          </cell>
          <cell r="B6176" t="str">
            <v>Refacciones Y Accesorios Menores De Eq. E Instrumental Medico Y De Laboratorio</v>
          </cell>
        </row>
        <row r="6177">
          <cell r="A6177" t="str">
            <v>5.1.2.9.6</v>
          </cell>
          <cell r="B6177" t="str">
            <v>Refacciones Y Accesorios Menores De Eq. De Transporte</v>
          </cell>
          <cell r="E6177">
            <v>1861692.32</v>
          </cell>
          <cell r="G6177">
            <v>1861692.32</v>
          </cell>
        </row>
        <row r="6178">
          <cell r="A6178" t="str">
            <v>5.1.2.9.6.1</v>
          </cell>
          <cell r="B6178" t="str">
            <v>Refacciones Y Accesorios Menores De Eq. De Transporte</v>
          </cell>
          <cell r="E6178">
            <v>1821092.32</v>
          </cell>
          <cell r="G6178">
            <v>1821092.32</v>
          </cell>
        </row>
        <row r="6179">
          <cell r="A6179" t="str">
            <v>5.1.2.9.6.2</v>
          </cell>
          <cell r="B6179" t="str">
            <v>Refacciones Y Accesorios Menores De Eq. De Transporte De Seguridad Publica</v>
          </cell>
          <cell r="E6179">
            <v>40600</v>
          </cell>
          <cell r="G6179">
            <v>40600</v>
          </cell>
        </row>
        <row r="6180">
          <cell r="A6180" t="str">
            <v>5.1.2.9.7</v>
          </cell>
          <cell r="B6180" t="str">
            <v>Refacciones Y Accesorios Menores De Eq. De defensa y seguridad</v>
          </cell>
        </row>
        <row r="6181">
          <cell r="A6181" t="str">
            <v>5.1.2.9.7.1</v>
          </cell>
          <cell r="B6181" t="str">
            <v>Refacciones Y Accesorios Menores De Eq. De defensa y seguridad</v>
          </cell>
        </row>
        <row r="6182">
          <cell r="A6182" t="str">
            <v>5.1.2.9.8</v>
          </cell>
          <cell r="B6182" t="str">
            <v>Refacciones Y Accesorios Menores De Maquinaria Y Equipo De Construccion</v>
          </cell>
          <cell r="E6182">
            <v>638385.06999999995</v>
          </cell>
          <cell r="G6182">
            <v>638385.06999999995</v>
          </cell>
        </row>
        <row r="6183">
          <cell r="A6183" t="str">
            <v>5.1.2.9.8.1</v>
          </cell>
          <cell r="B6183" t="str">
            <v>Refacciones Y Accesorios Menores De Maquinaria Y Equipo De Construcción</v>
          </cell>
          <cell r="E6183">
            <v>638385.06999999995</v>
          </cell>
          <cell r="G6183">
            <v>638385.06999999995</v>
          </cell>
        </row>
        <row r="6184">
          <cell r="A6184" t="str">
            <v>5.1.2.9.8.2</v>
          </cell>
          <cell r="B6184" t="str">
            <v>Refacciones Y Accesorios Menores De Aire Acondicionado, Calefaccion Y Refrigeracion</v>
          </cell>
        </row>
        <row r="6185">
          <cell r="A6185" t="str">
            <v>5.1.2.9.8.3</v>
          </cell>
          <cell r="B6185" t="str">
            <v>Refacciones Y Accesorios Menores De Equipo de Comunicación y telecomunicaciones</v>
          </cell>
        </row>
        <row r="6186">
          <cell r="A6186" t="str">
            <v>5.1.2.9.8.4</v>
          </cell>
          <cell r="B6186" t="str">
            <v>Refacciones Y Accesorios Menores De Maquinaria Y Equipo De generación Eléctrica Y Aparatos Electronicos</v>
          </cell>
        </row>
        <row r="6187">
          <cell r="A6187" t="str">
            <v>5.1.2.9.8.5</v>
          </cell>
          <cell r="B6187" t="str">
            <v>Refacciones Y Accesorios De Herramientas y MaquinasHerramientas</v>
          </cell>
        </row>
        <row r="6188">
          <cell r="A6188" t="str">
            <v>5.1.2.9.8.6</v>
          </cell>
          <cell r="B6188" t="str">
            <v>Refacciones Y Accesorios Menores De Otros Equipos</v>
          </cell>
        </row>
        <row r="6189">
          <cell r="A6189" t="str">
            <v>5.1.2.9.9</v>
          </cell>
          <cell r="B6189" t="str">
            <v>Refacciones Y Accesorios Menores Otros Bienes Muebles</v>
          </cell>
        </row>
        <row r="6190">
          <cell r="A6190" t="str">
            <v>5.1.2.9.9.1</v>
          </cell>
          <cell r="B6190" t="str">
            <v>Herramientas Varias</v>
          </cell>
        </row>
        <row r="6191">
          <cell r="A6191" t="str">
            <v>5.1.2.9.9.2</v>
          </cell>
          <cell r="B6191" t="str">
            <v>Mobiliario y Equipo De Oficina</v>
          </cell>
        </row>
        <row r="6192">
          <cell r="A6192" t="str">
            <v>5.1.3</v>
          </cell>
          <cell r="B6192" t="str">
            <v>Servicios Generales</v>
          </cell>
          <cell r="E6192">
            <v>94264041.25</v>
          </cell>
          <cell r="F6192">
            <v>3407170.93</v>
          </cell>
          <cell r="G6192">
            <v>90856870.319999993</v>
          </cell>
        </row>
        <row r="6193">
          <cell r="A6193" t="str">
            <v>5.1.3.1</v>
          </cell>
          <cell r="B6193" t="str">
            <v>Servicios Básicos</v>
          </cell>
          <cell r="E6193">
            <v>36333848.229999997</v>
          </cell>
          <cell r="F6193">
            <v>1426616</v>
          </cell>
          <cell r="G6193">
            <v>34907232.229999997</v>
          </cell>
        </row>
        <row r="6194">
          <cell r="A6194" t="str">
            <v>5.1.3.1.1</v>
          </cell>
          <cell r="B6194" t="str">
            <v>Servicio de Energia</v>
          </cell>
          <cell r="E6194">
            <v>30587413.879999999</v>
          </cell>
          <cell r="F6194">
            <v>475438.88</v>
          </cell>
          <cell r="G6194">
            <v>30111975</v>
          </cell>
        </row>
        <row r="6195">
          <cell r="A6195" t="str">
            <v>5.1.3.1.1.1</v>
          </cell>
          <cell r="B6195" t="str">
            <v>Servicio de Energia</v>
          </cell>
          <cell r="E6195">
            <v>30587413.879999999</v>
          </cell>
          <cell r="F6195">
            <v>475438.88</v>
          </cell>
          <cell r="G6195">
            <v>30111975</v>
          </cell>
        </row>
        <row r="6196">
          <cell r="A6196" t="str">
            <v>5.1.3.1.2</v>
          </cell>
          <cell r="B6196" t="str">
            <v>Gas</v>
          </cell>
          <cell r="E6196">
            <v>8336.25</v>
          </cell>
          <cell r="G6196">
            <v>8336.25</v>
          </cell>
        </row>
        <row r="6197">
          <cell r="A6197" t="str">
            <v>5.1.3.1.2.1</v>
          </cell>
          <cell r="B6197" t="str">
            <v>Gas Butano Y Propano Para La Preparación De Alimentos</v>
          </cell>
          <cell r="E6197">
            <v>8336.25</v>
          </cell>
          <cell r="G6197">
            <v>8336.25</v>
          </cell>
        </row>
        <row r="6198">
          <cell r="A6198" t="str">
            <v>5.1.3.1.3</v>
          </cell>
          <cell r="B6198" t="str">
            <v>Agua</v>
          </cell>
          <cell r="E6198">
            <v>3696389.28</v>
          </cell>
          <cell r="F6198">
            <v>950221.54</v>
          </cell>
          <cell r="G6198">
            <v>2746167.74</v>
          </cell>
        </row>
        <row r="6199">
          <cell r="A6199" t="str">
            <v>5.1.3.1.3.1</v>
          </cell>
          <cell r="B6199" t="str">
            <v>Servicio De Agua Potable</v>
          </cell>
          <cell r="E6199">
            <v>3696389.28</v>
          </cell>
          <cell r="F6199">
            <v>950221.54</v>
          </cell>
          <cell r="G6199">
            <v>2746167.74</v>
          </cell>
        </row>
        <row r="6200">
          <cell r="A6200" t="str">
            <v>5.1.3.1.4</v>
          </cell>
          <cell r="B6200" t="str">
            <v>Telefonia Tradicional</v>
          </cell>
          <cell r="E6200">
            <v>453789.68</v>
          </cell>
          <cell r="G6200">
            <v>453789.68</v>
          </cell>
        </row>
        <row r="6201">
          <cell r="A6201" t="str">
            <v>5.1.3.1.4.1</v>
          </cell>
          <cell r="B6201" t="str">
            <v>Servicio Telefónico Tradicional</v>
          </cell>
          <cell r="E6201">
            <v>453789.68</v>
          </cell>
          <cell r="G6201">
            <v>453789.68</v>
          </cell>
        </row>
        <row r="6202">
          <cell r="A6202" t="str">
            <v>5.1.3.1.5</v>
          </cell>
          <cell r="B6202" t="str">
            <v>Telefonia Celular</v>
          </cell>
          <cell r="E6202">
            <v>49929</v>
          </cell>
          <cell r="G6202">
            <v>49929</v>
          </cell>
        </row>
        <row r="6203">
          <cell r="A6203" t="str">
            <v>5.1.3.1.5.1</v>
          </cell>
          <cell r="B6203" t="str">
            <v>Telefonia Celular</v>
          </cell>
          <cell r="E6203">
            <v>49929</v>
          </cell>
          <cell r="G6203">
            <v>49929</v>
          </cell>
        </row>
        <row r="6204">
          <cell r="A6204" t="str">
            <v>5.1.3.1.6</v>
          </cell>
          <cell r="B6204" t="str">
            <v>Servicios De Telecomunicaciones Y Satelites</v>
          </cell>
        </row>
        <row r="6205">
          <cell r="A6205" t="str">
            <v>5.1.3.1.6.1</v>
          </cell>
          <cell r="B6205" t="str">
            <v>Servicios De Telecomunicaciones Y Satelites</v>
          </cell>
        </row>
        <row r="6206">
          <cell r="A6206" t="str">
            <v>5.1.3.1.7</v>
          </cell>
          <cell r="B6206" t="str">
            <v>Servicio De Acceso A Internet,Redes Y Procesamiento De Informacion</v>
          </cell>
          <cell r="E6206">
            <v>1513473.26</v>
          </cell>
          <cell r="G6206">
            <v>1513473.26</v>
          </cell>
        </row>
        <row r="6207">
          <cell r="A6207" t="str">
            <v>5.1.3.1.7.1</v>
          </cell>
          <cell r="B6207" t="str">
            <v>Servicio De Acceso A Internet,Redes Y Procesamiento De Informacion</v>
          </cell>
          <cell r="E6207">
            <v>1513473.26</v>
          </cell>
          <cell r="G6207">
            <v>1513473.26</v>
          </cell>
        </row>
        <row r="6208">
          <cell r="A6208" t="str">
            <v>5.1.3.1.8</v>
          </cell>
          <cell r="B6208" t="str">
            <v>Servicio Postal,Telégrafo Y Mensajeria</v>
          </cell>
          <cell r="E6208">
            <v>24516.880000000001</v>
          </cell>
          <cell r="F6208">
            <v>955.58</v>
          </cell>
          <cell r="G6208">
            <v>23561.3</v>
          </cell>
        </row>
        <row r="6209">
          <cell r="A6209" t="str">
            <v>5.1.3.1.8.1</v>
          </cell>
          <cell r="B6209" t="str">
            <v>Servicio Postal,Telégrafo Y Mensajería</v>
          </cell>
          <cell r="E6209">
            <v>24516.880000000001</v>
          </cell>
          <cell r="F6209">
            <v>955.58</v>
          </cell>
          <cell r="G6209">
            <v>23561.3</v>
          </cell>
        </row>
        <row r="6210">
          <cell r="A6210" t="str">
            <v>5.1.3.1.9</v>
          </cell>
          <cell r="B6210" t="str">
            <v>Servicios Integrales Y Otros Servicios</v>
          </cell>
        </row>
        <row r="6211">
          <cell r="A6211" t="str">
            <v>5.1.3.1.9.1</v>
          </cell>
          <cell r="B6211" t="str">
            <v>Servicios Integrales Y Otros Servicios</v>
          </cell>
        </row>
        <row r="6212">
          <cell r="A6212" t="str">
            <v>5.1.3.2</v>
          </cell>
          <cell r="B6212" t="str">
            <v>Servicios de Arrendamiento</v>
          </cell>
          <cell r="E6212">
            <v>2699902.77</v>
          </cell>
          <cell r="F6212">
            <v>35000</v>
          </cell>
          <cell r="G6212">
            <v>2664902.77</v>
          </cell>
        </row>
        <row r="6213">
          <cell r="A6213" t="str">
            <v>5.1.3.2.1</v>
          </cell>
          <cell r="B6213" t="str">
            <v>Arrendamiento De Terrenos</v>
          </cell>
        </row>
        <row r="6214">
          <cell r="A6214" t="str">
            <v>5.1.3.2.1.1</v>
          </cell>
          <cell r="B6214" t="str">
            <v>Arrendamiento De Terrenos</v>
          </cell>
        </row>
        <row r="6215">
          <cell r="A6215" t="str">
            <v>5.1.3.2.2</v>
          </cell>
          <cell r="B6215" t="str">
            <v>Arrendamientos De Edificios Y Locales</v>
          </cell>
          <cell r="E6215">
            <v>311836.58</v>
          </cell>
          <cell r="G6215">
            <v>311836.58</v>
          </cell>
        </row>
        <row r="6216">
          <cell r="A6216" t="str">
            <v>5.1.3.2.2.1</v>
          </cell>
          <cell r="B6216" t="str">
            <v>Arrendamientos De Edificios Y Locales</v>
          </cell>
          <cell r="E6216">
            <v>311836.58</v>
          </cell>
          <cell r="G6216">
            <v>311836.58</v>
          </cell>
        </row>
        <row r="6217">
          <cell r="A6217" t="str">
            <v>5.1.3.2.3</v>
          </cell>
          <cell r="B6217" t="str">
            <v>Arrendamiento De Mobiliario Y Eq. De Administracion, Educacional, Recreativo Y De Bienes Informaticos</v>
          </cell>
          <cell r="E6217">
            <v>548285.6</v>
          </cell>
          <cell r="G6217">
            <v>548285.6</v>
          </cell>
        </row>
        <row r="6218">
          <cell r="A6218" t="str">
            <v>5.1.3.2.3.1</v>
          </cell>
          <cell r="B6218" t="str">
            <v>Arrendamiento De Mobiliario Y Eq. De Administracion, Educacional, Recreativo Y De Bienes Informáticos</v>
          </cell>
          <cell r="E6218">
            <v>548285.6</v>
          </cell>
          <cell r="G6218">
            <v>548285.6</v>
          </cell>
        </row>
        <row r="6219">
          <cell r="A6219" t="str">
            <v>5.1.3.2.4</v>
          </cell>
          <cell r="B6219" t="str">
            <v>Arrendamiento de Equipo e Instrumental Medico y de Laboratorio</v>
          </cell>
        </row>
        <row r="6220">
          <cell r="A6220" t="str">
            <v>5.1.3.2.4.1</v>
          </cell>
          <cell r="B6220" t="str">
            <v>Arrendamiento de Equipo e Instrumental Medico y de Laboratorio</v>
          </cell>
        </row>
        <row r="6221">
          <cell r="A6221" t="str">
            <v>5.1.3.2.5</v>
          </cell>
          <cell r="B6221" t="str">
            <v>Arrendamiento de Equipo de Transporte</v>
          </cell>
          <cell r="E6221">
            <v>1200000</v>
          </cell>
          <cell r="G6221">
            <v>1200000</v>
          </cell>
        </row>
        <row r="6222">
          <cell r="A6222" t="str">
            <v>5.1.3.2.5.1</v>
          </cell>
          <cell r="B6222" t="str">
            <v>Arrendamiento de Equipo de Transporte</v>
          </cell>
          <cell r="E6222">
            <v>1200000</v>
          </cell>
          <cell r="G6222">
            <v>1200000</v>
          </cell>
        </row>
        <row r="6223">
          <cell r="A6223" t="str">
            <v>5.1.3.2.6</v>
          </cell>
          <cell r="B6223" t="str">
            <v>Arrendamiento De Maquinaria Y Herramientas</v>
          </cell>
          <cell r="E6223">
            <v>50000</v>
          </cell>
          <cell r="G6223">
            <v>50000</v>
          </cell>
        </row>
        <row r="6224">
          <cell r="A6224" t="str">
            <v>5.1.3.2.6.1</v>
          </cell>
          <cell r="B6224" t="str">
            <v>Arrendamiento De Maquinaria Y Herramientas</v>
          </cell>
          <cell r="E6224">
            <v>50000</v>
          </cell>
          <cell r="G6224">
            <v>50000</v>
          </cell>
        </row>
        <row r="6225">
          <cell r="A6225" t="str">
            <v>5.1.3.2.7</v>
          </cell>
          <cell r="B6225" t="str">
            <v>Arrendamiento De Activos Intangibles</v>
          </cell>
        </row>
        <row r="6226">
          <cell r="A6226" t="str">
            <v>5.1.3.2.7.1</v>
          </cell>
          <cell r="B6226" t="str">
            <v>Arrendamiento De Activos Intangibles</v>
          </cell>
        </row>
        <row r="6227">
          <cell r="A6227" t="str">
            <v>5.1.3.2.8</v>
          </cell>
          <cell r="B6227" t="str">
            <v>Arrendamiento Financiero</v>
          </cell>
        </row>
        <row r="6228">
          <cell r="A6228" t="str">
            <v>5.1.3.2.8.1</v>
          </cell>
          <cell r="B6228" t="str">
            <v>Arrendamiento Financiero</v>
          </cell>
        </row>
        <row r="6229">
          <cell r="A6229" t="str">
            <v>5.1.3.2.9</v>
          </cell>
          <cell r="B6229" t="str">
            <v>Otros Arrendamientos</v>
          </cell>
          <cell r="E6229">
            <v>589780.59</v>
          </cell>
          <cell r="F6229">
            <v>35000</v>
          </cell>
          <cell r="G6229">
            <v>554780.59</v>
          </cell>
        </row>
        <row r="6230">
          <cell r="A6230" t="str">
            <v>5.1.3.2.9.1</v>
          </cell>
          <cell r="B6230" t="str">
            <v>Otros Arrendamientos</v>
          </cell>
          <cell r="E6230">
            <v>589780.59</v>
          </cell>
          <cell r="F6230">
            <v>35000</v>
          </cell>
          <cell r="G6230">
            <v>554780.59</v>
          </cell>
        </row>
        <row r="6231">
          <cell r="A6231" t="str">
            <v>5.1.3.3</v>
          </cell>
          <cell r="B6231" t="str">
            <v>Servicios Profesionales, Científicos, y Técnicos y Otros Servicios</v>
          </cell>
          <cell r="E6231">
            <v>12397756.039999999</v>
          </cell>
          <cell r="F6231">
            <v>1761283.32</v>
          </cell>
          <cell r="G6231">
            <v>10636472.720000001</v>
          </cell>
        </row>
        <row r="6232">
          <cell r="A6232" t="str">
            <v>5.1.3.3.1</v>
          </cell>
          <cell r="B6232" t="str">
            <v>Servicios Legales, de Contabilidad, Auditoria y Relacionado</v>
          </cell>
          <cell r="E6232">
            <v>1543533</v>
          </cell>
          <cell r="F6232">
            <v>55973.279999999999</v>
          </cell>
          <cell r="G6232">
            <v>1487559.72</v>
          </cell>
        </row>
        <row r="6233">
          <cell r="A6233" t="str">
            <v>5.1.3.3.1.1</v>
          </cell>
          <cell r="B6233" t="str">
            <v>Servicios Legales Y Asesorias En Materia Juridica , Economica Y Contable</v>
          </cell>
          <cell r="E6233">
            <v>1542583.84</v>
          </cell>
          <cell r="F6233">
            <v>55973.279999999999</v>
          </cell>
          <cell r="G6233">
            <v>1486610.56</v>
          </cell>
        </row>
        <row r="6234">
          <cell r="A6234" t="str">
            <v>5.1.3.3.1.2</v>
          </cell>
          <cell r="B6234" t="str">
            <v>Honorarios Por Servicios De Auditorias</v>
          </cell>
        </row>
        <row r="6235">
          <cell r="A6235" t="str">
            <v>5.1.3.3.1.3</v>
          </cell>
          <cell r="B6235" t="str">
            <v>Gastos Por Documentación De Servicios Legales</v>
          </cell>
          <cell r="E6235">
            <v>949.16</v>
          </cell>
          <cell r="G6235">
            <v>949.16</v>
          </cell>
        </row>
        <row r="6236">
          <cell r="A6236" t="str">
            <v>5.1.3.3.1.3.1.1</v>
          </cell>
          <cell r="B6236" t="str">
            <v>Admón. Servicios Legales, de Contabilidad, Auditor</v>
          </cell>
        </row>
        <row r="6237">
          <cell r="A6237" t="str">
            <v>5.1.3.3.2</v>
          </cell>
          <cell r="B6237" t="str">
            <v>Servicios de Diseño, Arquitectura, Ingenieria y Actividades Relacionadas</v>
          </cell>
        </row>
        <row r="6238">
          <cell r="A6238" t="str">
            <v>5.1.3.3.2.1</v>
          </cell>
          <cell r="B6238" t="str">
            <v>Servicios de Diseño, Arquitectura, Ingenieria y Actividades Relacionadas</v>
          </cell>
        </row>
        <row r="6239">
          <cell r="A6239" t="str">
            <v>5.1.3.3.3</v>
          </cell>
          <cell r="B6239" t="str">
            <v>Servicios De Consultoria Administrativa, Procesos Tecnica y en Tecnologias de la Informacion</v>
          </cell>
          <cell r="E6239">
            <v>3908822.73</v>
          </cell>
          <cell r="F6239">
            <v>1705309.95</v>
          </cell>
          <cell r="G6239">
            <v>2203512.7799999998</v>
          </cell>
        </row>
        <row r="6240">
          <cell r="A6240" t="str">
            <v>5.1.3.3.3.1</v>
          </cell>
          <cell r="B6240" t="str">
            <v>Servicios De Consultoria Administrativa, Procesos</v>
          </cell>
          <cell r="E6240">
            <v>1867014.77</v>
          </cell>
          <cell r="F6240">
            <v>1705309.46</v>
          </cell>
          <cell r="G6240">
            <v>161705.31</v>
          </cell>
        </row>
        <row r="6241">
          <cell r="A6241" t="str">
            <v>5.1.3.3.3.2</v>
          </cell>
          <cell r="B6241" t="str">
            <v>Servicios De Consultoría en Tecnologias de la Información</v>
          </cell>
          <cell r="E6241">
            <v>702008</v>
          </cell>
          <cell r="G6241">
            <v>702008</v>
          </cell>
        </row>
        <row r="6242">
          <cell r="A6242" t="str">
            <v>5.1.3.3.3.3</v>
          </cell>
          <cell r="B6242" t="str">
            <v>Servicios De Consultoría En Procesos Técnica</v>
          </cell>
          <cell r="E6242">
            <v>1339799.96</v>
          </cell>
          <cell r="F6242">
            <v>0.49</v>
          </cell>
          <cell r="G6242">
            <v>1339799.47</v>
          </cell>
        </row>
        <row r="6243">
          <cell r="A6243" t="str">
            <v>5.1.3.3.4</v>
          </cell>
          <cell r="B6243" t="str">
            <v>Servicios De Capacitacion</v>
          </cell>
          <cell r="E6243">
            <v>987500</v>
          </cell>
          <cell r="G6243">
            <v>987500</v>
          </cell>
        </row>
        <row r="6244">
          <cell r="A6244" t="str">
            <v>5.1.3.3.4.1</v>
          </cell>
          <cell r="B6244" t="str">
            <v>Servicios De Capacitación</v>
          </cell>
          <cell r="E6244">
            <v>987500</v>
          </cell>
          <cell r="G6244">
            <v>987500</v>
          </cell>
        </row>
        <row r="6245">
          <cell r="A6245" t="str">
            <v>5.1.3.3.5</v>
          </cell>
          <cell r="B6245" t="str">
            <v>Servicios de Investigacion Cientifica y Desarrollo</v>
          </cell>
        </row>
        <row r="6246">
          <cell r="A6246" t="str">
            <v>5.1.3.3.5.1</v>
          </cell>
          <cell r="B6246" t="str">
            <v>Servicios de Investigacion Cientifica y Desarrollo</v>
          </cell>
        </row>
        <row r="6247">
          <cell r="A6247" t="str">
            <v>5.1.3.3.6</v>
          </cell>
          <cell r="B6247" t="str">
            <v>Servicios De Apoyo Administrativo Y Fotocopiado</v>
          </cell>
          <cell r="E6247">
            <v>1004989.04</v>
          </cell>
          <cell r="G6247">
            <v>1004989.04</v>
          </cell>
        </row>
        <row r="6248">
          <cell r="A6248" t="str">
            <v>5.1.3.3.6.1</v>
          </cell>
          <cell r="B6248" t="str">
            <v>Servicios De Apoyo Administrativo Y Fotocopiado</v>
          </cell>
        </row>
        <row r="6249">
          <cell r="A6249" t="str">
            <v>5.1.3.3.6.2</v>
          </cell>
          <cell r="B6249" t="str">
            <v>Servicios De Impresion</v>
          </cell>
          <cell r="E6249">
            <v>855731.84</v>
          </cell>
          <cell r="G6249">
            <v>855731.84</v>
          </cell>
        </row>
        <row r="6250">
          <cell r="A6250" t="str">
            <v>5.1.3.3.6.3</v>
          </cell>
          <cell r="B6250" t="str">
            <v>Servicios De Impresión Del Informe De Labores</v>
          </cell>
          <cell r="E6250">
            <v>149257.20000000001</v>
          </cell>
          <cell r="G6250">
            <v>149257.20000000001</v>
          </cell>
        </row>
        <row r="6251">
          <cell r="A6251" t="str">
            <v>5.1.3.3.6.4</v>
          </cell>
          <cell r="B6251" t="str">
            <v>Otros Servicios De Apoyo Administrativo</v>
          </cell>
        </row>
        <row r="6252">
          <cell r="A6252" t="str">
            <v>5.1.3.3.7</v>
          </cell>
          <cell r="B6252" t="str">
            <v>Servicios de Proteccion y Seguridad</v>
          </cell>
        </row>
        <row r="6253">
          <cell r="A6253" t="str">
            <v>5.1.3.3.7.1</v>
          </cell>
          <cell r="B6253" t="str">
            <v>Servicios de Proteccion y Seguridad</v>
          </cell>
        </row>
        <row r="6254">
          <cell r="A6254" t="str">
            <v>5.1.3.3.8</v>
          </cell>
          <cell r="B6254" t="str">
            <v>Servicio De Vigilancia Y Monitoreo</v>
          </cell>
        </row>
        <row r="6255">
          <cell r="A6255" t="str">
            <v>5.1.3.3.8.1</v>
          </cell>
          <cell r="B6255" t="str">
            <v>Servicio De Vigilancia Y Monitoreo</v>
          </cell>
        </row>
        <row r="6256">
          <cell r="A6256" t="str">
            <v>5.1.3.3.9</v>
          </cell>
          <cell r="B6256" t="str">
            <v>Servicios Profesionales, Cientificos y Tecnicos Integrales</v>
          </cell>
          <cell r="E6256">
            <v>4952911.2699999996</v>
          </cell>
          <cell r="F6256">
            <v>0.09</v>
          </cell>
          <cell r="G6256">
            <v>4952911.18</v>
          </cell>
        </row>
        <row r="6257">
          <cell r="A6257" t="str">
            <v>5.1.3.3.9.1</v>
          </cell>
          <cell r="B6257" t="str">
            <v>Encuentras Y Estudios De Mercado</v>
          </cell>
        </row>
        <row r="6258">
          <cell r="A6258" t="str">
            <v>5.1.3.3.9.2</v>
          </cell>
          <cell r="B6258" t="str">
            <v>Estudios Fotograficos</v>
          </cell>
        </row>
        <row r="6259">
          <cell r="A6259" t="str">
            <v>5.1.3.3.9.3</v>
          </cell>
          <cell r="B6259" t="str">
            <v>Subrogaciones</v>
          </cell>
          <cell r="E6259">
            <v>3342988.46</v>
          </cell>
          <cell r="F6259">
            <v>0.09</v>
          </cell>
          <cell r="G6259">
            <v>3342988.37</v>
          </cell>
        </row>
        <row r="6260">
          <cell r="A6260" t="str">
            <v>5.1.3.3.9.4</v>
          </cell>
          <cell r="B6260" t="str">
            <v>Deslindes No Relacionados Con La Ejecución De Obras</v>
          </cell>
        </row>
        <row r="6261">
          <cell r="A6261" t="str">
            <v>5.1.3.3.9.5</v>
          </cell>
          <cell r="B6261" t="str">
            <v>Otros Servicios Profesionales, Científicos Y Tecnicos</v>
          </cell>
          <cell r="E6261">
            <v>1609922.81</v>
          </cell>
          <cell r="G6261">
            <v>1609922.81</v>
          </cell>
        </row>
        <row r="6262">
          <cell r="A6262" t="str">
            <v>5.1.3.4</v>
          </cell>
          <cell r="B6262" t="str">
            <v>Servicios Finacieros, Bancarios y Comerciales</v>
          </cell>
          <cell r="E6262">
            <v>2059934.49</v>
          </cell>
          <cell r="F6262">
            <v>74013.94</v>
          </cell>
          <cell r="G6262">
            <v>1985920.55</v>
          </cell>
        </row>
        <row r="6263">
          <cell r="A6263" t="str">
            <v>5.1.3.4.1</v>
          </cell>
          <cell r="B6263" t="str">
            <v>Servicios Financieros y Bancarios</v>
          </cell>
          <cell r="E6263">
            <v>474962.56</v>
          </cell>
          <cell r="G6263">
            <v>474962.56</v>
          </cell>
        </row>
        <row r="6264">
          <cell r="A6264" t="str">
            <v>5.1.3.4.1.1</v>
          </cell>
          <cell r="B6264" t="str">
            <v>Intereses, Comisiones y Servicios Bancarios</v>
          </cell>
          <cell r="E6264">
            <v>468085.56</v>
          </cell>
          <cell r="G6264">
            <v>468085.56</v>
          </cell>
        </row>
        <row r="6265">
          <cell r="A6265" t="str">
            <v>5.1.3.4.1.2</v>
          </cell>
          <cell r="B6265" t="str">
            <v>Avalúos No Relacionados Con La Ejecución De Obras</v>
          </cell>
          <cell r="E6265">
            <v>6877</v>
          </cell>
          <cell r="G6265">
            <v>6877</v>
          </cell>
        </row>
        <row r="6266">
          <cell r="A6266" t="str">
            <v>5.1.3.4.1.3</v>
          </cell>
          <cell r="B6266" t="str">
            <v>Intereses Pagados</v>
          </cell>
        </row>
        <row r="6267">
          <cell r="A6267" t="str">
            <v>5.1.3.4.2</v>
          </cell>
          <cell r="B6267" t="str">
            <v>Servicios De Cobranza, Investigación Crediticia Y Similar</v>
          </cell>
        </row>
        <row r="6268">
          <cell r="A6268" t="str">
            <v>5.1.3.4.2.1</v>
          </cell>
          <cell r="B6268" t="str">
            <v>Servicios De Cobranza, Investigación Crediticia Y Similar</v>
          </cell>
        </row>
        <row r="6269">
          <cell r="A6269" t="str">
            <v>5.1.3.4.3</v>
          </cell>
          <cell r="B6269" t="str">
            <v>Servicios de Recaudacion, Translado y Custodia de Valores</v>
          </cell>
          <cell r="E6269">
            <v>329828.59999999998</v>
          </cell>
          <cell r="F6269">
            <v>46831.05</v>
          </cell>
          <cell r="G6269">
            <v>282997.55</v>
          </cell>
        </row>
        <row r="6270">
          <cell r="A6270" t="str">
            <v>5.1.3.4.3.1</v>
          </cell>
          <cell r="B6270" t="str">
            <v>Servicios de Recaudación</v>
          </cell>
        </row>
        <row r="6271">
          <cell r="A6271" t="str">
            <v>5.1.3.4.3.2</v>
          </cell>
          <cell r="B6271" t="str">
            <v>Servicios de  Translado y Custodia de Valores</v>
          </cell>
          <cell r="E6271">
            <v>329828.59999999998</v>
          </cell>
          <cell r="F6271">
            <v>46831.05</v>
          </cell>
          <cell r="G6271">
            <v>282997.55</v>
          </cell>
        </row>
        <row r="6272">
          <cell r="A6272" t="str">
            <v>5.1.3.4.4</v>
          </cell>
          <cell r="B6272" t="str">
            <v>Seguros De Responsabilidad Patrimonial Y Fianzas</v>
          </cell>
        </row>
        <row r="6273">
          <cell r="A6273" t="str">
            <v>5.1.3.4.4.1</v>
          </cell>
          <cell r="B6273" t="str">
            <v>Seguros De Responsabilidad Patrimonial Y Fianzas</v>
          </cell>
        </row>
        <row r="6274">
          <cell r="A6274" t="str">
            <v>5.1.3.4.5</v>
          </cell>
          <cell r="B6274" t="str">
            <v>Seguros De Bienes Patrimoniales</v>
          </cell>
          <cell r="E6274">
            <v>1243905.6299999999</v>
          </cell>
          <cell r="F6274">
            <v>27182.89</v>
          </cell>
          <cell r="G6274">
            <v>1216722.74</v>
          </cell>
        </row>
        <row r="6275">
          <cell r="A6275" t="str">
            <v>5.1.3.4.5.1</v>
          </cell>
          <cell r="B6275" t="str">
            <v>Seguros De Bienes Patrimoniales</v>
          </cell>
          <cell r="E6275">
            <v>1243905.6299999999</v>
          </cell>
          <cell r="F6275">
            <v>27182.89</v>
          </cell>
          <cell r="G6275">
            <v>1216722.74</v>
          </cell>
        </row>
        <row r="6276">
          <cell r="A6276" t="str">
            <v>5.1.3.4.6</v>
          </cell>
          <cell r="B6276" t="str">
            <v>Almacenaje, Envase Y Embalage</v>
          </cell>
        </row>
        <row r="6277">
          <cell r="A6277" t="str">
            <v>5.1.3.4.6.1</v>
          </cell>
          <cell r="B6277" t="str">
            <v>Almacenaje, Envase Y Embalaje</v>
          </cell>
        </row>
        <row r="6278">
          <cell r="A6278" t="str">
            <v>5.1.3.4.7</v>
          </cell>
          <cell r="B6278" t="str">
            <v>Fletes Y Maniobras</v>
          </cell>
          <cell r="E6278">
            <v>11237.7</v>
          </cell>
          <cell r="G6278">
            <v>11237.7</v>
          </cell>
        </row>
        <row r="6279">
          <cell r="A6279" t="str">
            <v>5.1.3.4.7.1</v>
          </cell>
          <cell r="B6279" t="str">
            <v>Fletes Y Maniobras</v>
          </cell>
          <cell r="E6279">
            <v>11237.7</v>
          </cell>
          <cell r="G6279">
            <v>11237.7</v>
          </cell>
        </row>
        <row r="6280">
          <cell r="A6280" t="str">
            <v>5.1.3.4.7.2</v>
          </cell>
          <cell r="B6280" t="str">
            <v>Servicios De Remolque</v>
          </cell>
        </row>
        <row r="6281">
          <cell r="A6281" t="str">
            <v>5.1.3.5</v>
          </cell>
          <cell r="B6281" t="str">
            <v>Srvicios de Instalación, Reparación, Mantenimiento y Conservación</v>
          </cell>
          <cell r="E6281">
            <v>30660697.68</v>
          </cell>
          <cell r="F6281">
            <v>57088.92</v>
          </cell>
          <cell r="G6281">
            <v>30603608.760000002</v>
          </cell>
        </row>
        <row r="6282">
          <cell r="A6282" t="str">
            <v>5.1.3.5.1</v>
          </cell>
          <cell r="B6282" t="str">
            <v>Cons.Y Mnto.menor de Inmuebles</v>
          </cell>
          <cell r="E6282">
            <v>996241.92000000004</v>
          </cell>
          <cell r="G6282">
            <v>996241.92000000004</v>
          </cell>
        </row>
        <row r="6283">
          <cell r="A6283" t="str">
            <v>5.1.3.5.1.1</v>
          </cell>
          <cell r="B6283" t="str">
            <v>Cons. Y Mnto. Menor De Edificios Y Locales</v>
          </cell>
          <cell r="E6283">
            <v>996241.92000000004</v>
          </cell>
          <cell r="G6283">
            <v>996241.92000000004</v>
          </cell>
        </row>
        <row r="6284">
          <cell r="A6284" t="str">
            <v>5.1.3.5.2</v>
          </cell>
          <cell r="B6284" t="str">
            <v>Instalacion, Reparacion Y Mantenimiento De Mobiliario Y Equipo De Administracion, Educacional y Recreativo</v>
          </cell>
        </row>
        <row r="6285">
          <cell r="A6285" t="str">
            <v>5.1.3.5.2.1</v>
          </cell>
          <cell r="B6285" t="str">
            <v>Instalacion, Reparacion Y Mantenimiento De Mobiliario Y Equipo De Administracion, Educacional y Recreativo</v>
          </cell>
        </row>
        <row r="6286">
          <cell r="A6286" t="str">
            <v>5.1.3.5.2.2</v>
          </cell>
          <cell r="B6286" t="str">
            <v>Instalacion, Reparacion Y Mantenimiento De Mobiliario Y Equipo De Educacional y Recreativo</v>
          </cell>
        </row>
        <row r="6287">
          <cell r="A6287" t="str">
            <v>5.1.3.5.3</v>
          </cell>
          <cell r="B6287" t="str">
            <v>Instalación, Reparación Y Mantenimiento De Equipo De Cómputo Y Tecnología De La Información</v>
          </cell>
          <cell r="E6287">
            <v>225215.06</v>
          </cell>
          <cell r="G6287">
            <v>225215.06</v>
          </cell>
        </row>
        <row r="6288">
          <cell r="A6288" t="str">
            <v>5.1.3.5.3.1</v>
          </cell>
          <cell r="B6288" t="str">
            <v>Instalación, Reparación Y Mantenimiento De Equipo De Cómputo Y Tecnología De La Información</v>
          </cell>
          <cell r="E6288">
            <v>225215.06</v>
          </cell>
          <cell r="G6288">
            <v>225215.06</v>
          </cell>
        </row>
        <row r="6289">
          <cell r="A6289" t="str">
            <v>5.1.3.5.4</v>
          </cell>
          <cell r="B6289" t="str">
            <v>Instalacion, Reparacion y Mantenimiento de Equipo e Instrumental Medico</v>
          </cell>
          <cell r="E6289">
            <v>1450</v>
          </cell>
          <cell r="G6289">
            <v>1450</v>
          </cell>
        </row>
        <row r="6290">
          <cell r="A6290" t="str">
            <v>5.1.3.5.4.1</v>
          </cell>
          <cell r="B6290" t="str">
            <v>Instalacion, Reparacion y Mantenimiento de Equipo e Instrumental Medico</v>
          </cell>
          <cell r="E6290">
            <v>1450</v>
          </cell>
          <cell r="G6290">
            <v>1450</v>
          </cell>
        </row>
        <row r="6291">
          <cell r="A6291" t="str">
            <v>5.1.3.5.5</v>
          </cell>
          <cell r="B6291" t="str">
            <v>Reparacion Y Mantenimiento De Equipo De Transporte</v>
          </cell>
          <cell r="E6291">
            <v>2491798.89</v>
          </cell>
          <cell r="F6291">
            <v>27205</v>
          </cell>
          <cell r="G6291">
            <v>2464593.89</v>
          </cell>
        </row>
        <row r="6292">
          <cell r="A6292" t="str">
            <v>5.1.3.5.5.1</v>
          </cell>
          <cell r="B6292" t="str">
            <v>Reparacion Y Mantenimiento De Equipo De Transporte</v>
          </cell>
          <cell r="E6292">
            <v>2491798.89</v>
          </cell>
          <cell r="F6292">
            <v>27205</v>
          </cell>
          <cell r="G6292">
            <v>2464593.89</v>
          </cell>
        </row>
        <row r="6293">
          <cell r="A6293" t="str">
            <v>5.1.3.5.6</v>
          </cell>
          <cell r="B6293" t="str">
            <v>Reparacion Y Mantenimiento De Equipo De Defensa Y Seguridad</v>
          </cell>
        </row>
        <row r="6294">
          <cell r="A6294" t="str">
            <v>5.1.3.5.6.1</v>
          </cell>
          <cell r="B6294" t="str">
            <v>Reparacion Y Mantenimiento De Equipo De Defensa Y Seguridad</v>
          </cell>
        </row>
        <row r="6295">
          <cell r="A6295" t="str">
            <v>5.1.3.5.7</v>
          </cell>
          <cell r="B6295" t="str">
            <v>Instalacion, Reparacion Y Mantenimiento De Maquinaria Y Equipo. De Construccion</v>
          </cell>
          <cell r="E6295">
            <v>1060385.5900000001</v>
          </cell>
          <cell r="F6295">
            <v>29883.919999999998</v>
          </cell>
          <cell r="G6295">
            <v>1030501.67</v>
          </cell>
        </row>
        <row r="6296">
          <cell r="A6296" t="str">
            <v>5.1.3.5.7.1</v>
          </cell>
          <cell r="B6296" t="str">
            <v>Inst. Rep. Y Mto. De Maq. Y Eq. De Construccion</v>
          </cell>
          <cell r="E6296">
            <v>935949.57</v>
          </cell>
          <cell r="F6296">
            <v>29872.32</v>
          </cell>
          <cell r="G6296">
            <v>906077.25</v>
          </cell>
        </row>
        <row r="6297">
          <cell r="A6297" t="str">
            <v>5.1.3.5.7.2</v>
          </cell>
          <cell r="B6297" t="str">
            <v>Inst. Rep. Y Mto. De Sis De Aire Ac. Calef, Y Re</v>
          </cell>
          <cell r="E6297">
            <v>7493.6</v>
          </cell>
          <cell r="G6297">
            <v>7493.6</v>
          </cell>
        </row>
        <row r="6298">
          <cell r="A6298" t="str">
            <v>5.1.3.5.7.3</v>
          </cell>
          <cell r="B6298" t="str">
            <v>Inst. Rep. Y Mto. De Eq De Comunicación Y Telcom</v>
          </cell>
          <cell r="E6298">
            <v>10350.42</v>
          </cell>
          <cell r="F6298">
            <v>11.6</v>
          </cell>
          <cell r="G6298">
            <v>10338.82</v>
          </cell>
        </row>
        <row r="6299">
          <cell r="A6299" t="str">
            <v>5.1.3.5.7.4</v>
          </cell>
          <cell r="B6299" t="str">
            <v>Ins. Rep. Y Mto. De Eq. De Gen. Elect. Y Apar. Ele</v>
          </cell>
          <cell r="E6299">
            <v>6670</v>
          </cell>
          <cell r="G6299">
            <v>6670</v>
          </cell>
        </row>
        <row r="6300">
          <cell r="A6300" t="str">
            <v>5.1.3.5.7.5</v>
          </cell>
          <cell r="B6300" t="str">
            <v>Inst. Rep. Y Mto. De Herramientas Y Maq. Herramien</v>
          </cell>
        </row>
        <row r="6301">
          <cell r="A6301" t="str">
            <v>5.1.3.5.7.6</v>
          </cell>
          <cell r="B6301" t="str">
            <v>Inst. Repar. Y Mantenimiento De Otros Equipos</v>
          </cell>
          <cell r="E6301">
            <v>99922</v>
          </cell>
          <cell r="G6301">
            <v>99922</v>
          </cell>
        </row>
        <row r="6302">
          <cell r="A6302" t="str">
            <v>5.1.3.5.8</v>
          </cell>
          <cell r="B6302" t="str">
            <v>Servicios de Limpieza y Manejo de Desechos</v>
          </cell>
          <cell r="E6302">
            <v>25825606.370000001</v>
          </cell>
          <cell r="G6302">
            <v>25825606.370000001</v>
          </cell>
        </row>
        <row r="6303">
          <cell r="A6303" t="str">
            <v>5.1.3.5.8.1</v>
          </cell>
          <cell r="B6303" t="str">
            <v>Servicios de Reciclaje De Neumaticos</v>
          </cell>
        </row>
        <row r="6304">
          <cell r="A6304" t="str">
            <v>5.1.3.5.8.2</v>
          </cell>
          <cell r="B6304" t="str">
            <v>Servicios De Recoleccion Y Manejo De Desechos</v>
          </cell>
          <cell r="E6304">
            <v>25825606.370000001</v>
          </cell>
          <cell r="G6304">
            <v>25825606.370000001</v>
          </cell>
        </row>
        <row r="6305">
          <cell r="A6305" t="str">
            <v>5.1.3.5.8.3</v>
          </cell>
          <cell r="B6305" t="str">
            <v>Servicios de limpieza</v>
          </cell>
        </row>
        <row r="6306">
          <cell r="A6306" t="str">
            <v>5.1.3.5.9</v>
          </cell>
          <cell r="B6306" t="str">
            <v>Servicios de Jardineria y Fumigación</v>
          </cell>
          <cell r="E6306">
            <v>59999.85</v>
          </cell>
          <cell r="G6306">
            <v>59999.85</v>
          </cell>
        </row>
        <row r="6307">
          <cell r="A6307" t="str">
            <v>5.1.3.5.9.1</v>
          </cell>
          <cell r="B6307" t="str">
            <v>Servicios de Jardineria</v>
          </cell>
        </row>
        <row r="6308">
          <cell r="A6308" t="str">
            <v>5.1.3.5.9.2</v>
          </cell>
          <cell r="B6308" t="str">
            <v>Servicios de  Fumigación</v>
          </cell>
          <cell r="E6308">
            <v>59999.85</v>
          </cell>
          <cell r="G6308">
            <v>59999.85</v>
          </cell>
        </row>
        <row r="6309">
          <cell r="A6309" t="str">
            <v>5.1.3.6</v>
          </cell>
          <cell r="B6309" t="str">
            <v>Servicios de Comunicación Social y Publicidad</v>
          </cell>
          <cell r="E6309">
            <v>5427996.2000000002</v>
          </cell>
          <cell r="F6309">
            <v>14964</v>
          </cell>
          <cell r="G6309">
            <v>5413032.2000000002</v>
          </cell>
        </row>
        <row r="6310">
          <cell r="A6310" t="str">
            <v>5.1.3.6.1</v>
          </cell>
          <cell r="B6310" t="str">
            <v>Servicios De Difusion Institucional</v>
          </cell>
          <cell r="E6310">
            <v>5128088.2</v>
          </cell>
          <cell r="F6310">
            <v>14964</v>
          </cell>
          <cell r="G6310">
            <v>5113124.2</v>
          </cell>
        </row>
        <row r="6311">
          <cell r="A6311" t="str">
            <v>5.1.3.6.1.1</v>
          </cell>
          <cell r="B6311" t="str">
            <v>Servicios De Difusion Institucional</v>
          </cell>
          <cell r="E6311">
            <v>5128088.2</v>
          </cell>
          <cell r="F6311">
            <v>14964</v>
          </cell>
          <cell r="G6311">
            <v>5113124.2</v>
          </cell>
        </row>
        <row r="6312">
          <cell r="A6312" t="str">
            <v>5.1.3.6.2</v>
          </cell>
          <cell r="B6312" t="str">
            <v>Difusión Por Radio, Televisión Y Otros Medios De Mensajes Comerciales Para Promover La Venta De Bienes O Servicios</v>
          </cell>
        </row>
        <row r="6313">
          <cell r="A6313" t="str">
            <v>5.1.3.6.2.1</v>
          </cell>
          <cell r="B6313" t="str">
            <v>Difusión Por Radio, Televisión Y Otros Medios De Mensajes Comerciales Para Promover La Venta De Bienes O Servicios</v>
          </cell>
        </row>
        <row r="6314">
          <cell r="A6314" t="str">
            <v>5.1.3.6.3</v>
          </cell>
          <cell r="B6314" t="str">
            <v>Servicios deCreatividad,  Preproducción Y Produccion De Publicidad Excepto Internet</v>
          </cell>
        </row>
        <row r="6315">
          <cell r="A6315" t="str">
            <v>5.1.3.6.3.1</v>
          </cell>
          <cell r="B6315" t="str">
            <v>Servicios deCreatividad,  Preproducción Y Produccion De Publicidad Excepto Internet</v>
          </cell>
        </row>
        <row r="6316">
          <cell r="A6316" t="str">
            <v>5.1.3.6.4</v>
          </cell>
          <cell r="B6316" t="str">
            <v>Servicios De Revelado De Fotografias</v>
          </cell>
        </row>
        <row r="6317">
          <cell r="A6317" t="str">
            <v>5.1.3.6.4.1</v>
          </cell>
          <cell r="B6317" t="str">
            <v>Servicios De Revelado De Fotografías</v>
          </cell>
        </row>
        <row r="6318">
          <cell r="A6318" t="str">
            <v>5.1.3.6.5</v>
          </cell>
          <cell r="B6318" t="str">
            <v>Servicios De La Industria Filmica, Del Sonido Y Del Video</v>
          </cell>
        </row>
        <row r="6319">
          <cell r="A6319" t="str">
            <v>5.1.3.6.5.1</v>
          </cell>
          <cell r="B6319" t="str">
            <v>Servicios De La Industria Filmica, Del Sonido Y Del Video</v>
          </cell>
        </row>
        <row r="6320">
          <cell r="A6320" t="str">
            <v>5.1.3.6.6</v>
          </cell>
          <cell r="B6320" t="str">
            <v>Servicio De Creación Y Difusión De Contenido Exclusivamente A Través De Internet</v>
          </cell>
          <cell r="E6320">
            <v>299908</v>
          </cell>
          <cell r="G6320">
            <v>299908</v>
          </cell>
        </row>
        <row r="6321">
          <cell r="A6321" t="str">
            <v>5.1.3.6.6.1</v>
          </cell>
          <cell r="B6321" t="str">
            <v>Servicio De Creación Y Difusión De Contenido Exclusivamente A Través De Internet</v>
          </cell>
          <cell r="E6321">
            <v>299908</v>
          </cell>
          <cell r="G6321">
            <v>299908</v>
          </cell>
        </row>
        <row r="6322">
          <cell r="A6322" t="str">
            <v>5.1.3.6.9</v>
          </cell>
          <cell r="B6322" t="str">
            <v>Otros Servicios De Información</v>
          </cell>
        </row>
        <row r="6323">
          <cell r="A6323" t="str">
            <v>5.1.3.6.9.1</v>
          </cell>
          <cell r="B6323" t="str">
            <v>Otros Servicios De Información</v>
          </cell>
        </row>
        <row r="6324">
          <cell r="A6324" t="str">
            <v>5.1.3.7</v>
          </cell>
          <cell r="B6324" t="str">
            <v>Servicios de Traslado y Viáticos</v>
          </cell>
          <cell r="E6324">
            <v>460013.49</v>
          </cell>
          <cell r="F6324">
            <v>16849</v>
          </cell>
          <cell r="G6324">
            <v>443164.49</v>
          </cell>
        </row>
        <row r="6325">
          <cell r="A6325" t="str">
            <v>5.1.3.7.1</v>
          </cell>
          <cell r="B6325" t="str">
            <v>Pasajes Aereos</v>
          </cell>
          <cell r="E6325">
            <v>228852.17</v>
          </cell>
          <cell r="F6325">
            <v>7500</v>
          </cell>
          <cell r="G6325">
            <v>221352.17</v>
          </cell>
        </row>
        <row r="6326">
          <cell r="A6326" t="str">
            <v>5.1.3.7.1.1</v>
          </cell>
          <cell r="B6326" t="str">
            <v>Pasajes Aereos</v>
          </cell>
          <cell r="E6326">
            <v>228852.17</v>
          </cell>
          <cell r="F6326">
            <v>7500</v>
          </cell>
          <cell r="G6326">
            <v>221352.17</v>
          </cell>
        </row>
        <row r="6327">
          <cell r="A6327" t="str">
            <v>5.1.3.7.2</v>
          </cell>
          <cell r="B6327" t="str">
            <v>Pasajes Terrestres</v>
          </cell>
        </row>
        <row r="6328">
          <cell r="A6328" t="str">
            <v>5.1.3.7.2.1</v>
          </cell>
          <cell r="B6328" t="str">
            <v>Pasajes Terrestres</v>
          </cell>
        </row>
        <row r="6329">
          <cell r="A6329" t="str">
            <v>5.1.3.7.3</v>
          </cell>
          <cell r="B6329" t="str">
            <v>Pasajes Maritimos</v>
          </cell>
        </row>
        <row r="6330">
          <cell r="A6330" t="str">
            <v>5.1.3.7.3.1</v>
          </cell>
          <cell r="B6330" t="str">
            <v>Pasajes Marítimos</v>
          </cell>
        </row>
        <row r="6331">
          <cell r="A6331" t="str">
            <v>5.1.3.7.4</v>
          </cell>
          <cell r="B6331" t="str">
            <v>Autotransporte</v>
          </cell>
        </row>
        <row r="6332">
          <cell r="A6332" t="str">
            <v>5.1.3.7.4.1</v>
          </cell>
          <cell r="B6332" t="str">
            <v>Autotransporte</v>
          </cell>
        </row>
        <row r="6333">
          <cell r="A6333" t="str">
            <v>5.1.3.7.5</v>
          </cell>
          <cell r="B6333" t="str">
            <v>Viaticos En El Pais</v>
          </cell>
          <cell r="E6333">
            <v>167360.82999999999</v>
          </cell>
          <cell r="F6333">
            <v>8970</v>
          </cell>
          <cell r="G6333">
            <v>158390.82999999999</v>
          </cell>
        </row>
        <row r="6334">
          <cell r="A6334" t="str">
            <v>5.1.3.7.5.1</v>
          </cell>
          <cell r="B6334" t="str">
            <v>Viaticos En El País</v>
          </cell>
          <cell r="E6334">
            <v>101768.32000000001</v>
          </cell>
          <cell r="F6334">
            <v>3191</v>
          </cell>
          <cell r="G6334">
            <v>98577.32</v>
          </cell>
        </row>
        <row r="6335">
          <cell r="A6335" t="str">
            <v>5.1.3.7.5.2</v>
          </cell>
          <cell r="B6335" t="str">
            <v>Hospedaje En El País</v>
          </cell>
          <cell r="E6335">
            <v>65592.509999999995</v>
          </cell>
          <cell r="F6335">
            <v>5779</v>
          </cell>
          <cell r="G6335">
            <v>59813.51</v>
          </cell>
        </row>
        <row r="6336">
          <cell r="A6336" t="str">
            <v>5.1.3.7.5.3</v>
          </cell>
          <cell r="B6336" t="str">
            <v>Renta De Vehiculos X Comusiones En El Pais</v>
          </cell>
        </row>
        <row r="6337">
          <cell r="A6337" t="str">
            <v>5.1.3.7.6</v>
          </cell>
          <cell r="B6337" t="str">
            <v>Viaticos En El Extranjero</v>
          </cell>
          <cell r="E6337">
            <v>27605.21</v>
          </cell>
          <cell r="G6337">
            <v>27605.21</v>
          </cell>
        </row>
        <row r="6338">
          <cell r="A6338" t="str">
            <v>5.1.3.7.6.1</v>
          </cell>
          <cell r="B6338" t="str">
            <v>Viaticos En El Extranjero</v>
          </cell>
          <cell r="E6338">
            <v>7881.23</v>
          </cell>
          <cell r="G6338">
            <v>7881.23</v>
          </cell>
        </row>
        <row r="6339">
          <cell r="A6339" t="str">
            <v>5.1.3.7.6.2</v>
          </cell>
          <cell r="B6339" t="str">
            <v>Hospedaje En El Extranjero</v>
          </cell>
          <cell r="E6339">
            <v>19723.98</v>
          </cell>
          <cell r="G6339">
            <v>19723.98</v>
          </cell>
        </row>
        <row r="6340">
          <cell r="A6340" t="str">
            <v>5.1.3.7.6.3</v>
          </cell>
          <cell r="B6340" t="str">
            <v>Renta De Vehiculos X Comision En El Extranjero</v>
          </cell>
        </row>
        <row r="6341">
          <cell r="A6341" t="str">
            <v>5.1.3.7.7</v>
          </cell>
          <cell r="B6341" t="str">
            <v>Gastos De Instalación Y Traslado De Menaje</v>
          </cell>
        </row>
        <row r="6342">
          <cell r="A6342" t="str">
            <v>5.1.3.7.7.1</v>
          </cell>
          <cell r="B6342" t="str">
            <v>Gastos De Instalación Y Traslado De Menaje</v>
          </cell>
        </row>
        <row r="6343">
          <cell r="A6343" t="str">
            <v>5.1.3.7.8</v>
          </cell>
          <cell r="B6343" t="str">
            <v>Servicios Integrales De Traslado Y Viáticos</v>
          </cell>
        </row>
        <row r="6344">
          <cell r="A6344" t="str">
            <v>5.1.3.7.8.1</v>
          </cell>
          <cell r="B6344" t="str">
            <v>Servicios Integrales De Traslado Y Viáticos</v>
          </cell>
        </row>
        <row r="6345">
          <cell r="A6345" t="str">
            <v>5.1.3.7.9</v>
          </cell>
          <cell r="B6345" t="str">
            <v>Otros Servicios de Translado y Hospedaje</v>
          </cell>
          <cell r="E6345">
            <v>36195.279999999999</v>
          </cell>
          <cell r="F6345">
            <v>379</v>
          </cell>
          <cell r="G6345">
            <v>35816.28</v>
          </cell>
        </row>
        <row r="6346">
          <cell r="A6346" t="str">
            <v>5.1.3.7.9.1</v>
          </cell>
          <cell r="B6346" t="str">
            <v>Otros Serv. Por Comisiones En El País Y Extranjero</v>
          </cell>
        </row>
        <row r="6347">
          <cell r="A6347" t="str">
            <v>5.1.3.7.9.2</v>
          </cell>
          <cell r="B6347" t="str">
            <v>Peajes</v>
          </cell>
          <cell r="E6347">
            <v>36195.279999999999</v>
          </cell>
          <cell r="F6347">
            <v>379</v>
          </cell>
          <cell r="G6347">
            <v>35816.28</v>
          </cell>
        </row>
        <row r="6348">
          <cell r="A6348" t="str">
            <v>5.1.3.7.9.3</v>
          </cell>
          <cell r="B6348" t="str">
            <v>Hospedajes Y Pasajes De Invitados</v>
          </cell>
        </row>
        <row r="6349">
          <cell r="A6349" t="str">
            <v>5.1.3.8</v>
          </cell>
          <cell r="B6349" t="str">
            <v>Servicios Oficiales</v>
          </cell>
          <cell r="E6349">
            <v>2472634.61</v>
          </cell>
          <cell r="F6349">
            <v>21355.75</v>
          </cell>
          <cell r="G6349">
            <v>2451278.86</v>
          </cell>
        </row>
        <row r="6350">
          <cell r="A6350" t="str">
            <v>5.1.3.8.1</v>
          </cell>
          <cell r="B6350" t="str">
            <v>Gastos Ceremoniales</v>
          </cell>
          <cell r="E6350">
            <v>137949.44</v>
          </cell>
          <cell r="G6350">
            <v>137949.44</v>
          </cell>
        </row>
        <row r="6351">
          <cell r="A6351" t="str">
            <v>5.1.3.8.1.1</v>
          </cell>
          <cell r="B6351" t="str">
            <v>Gastos Ceremoniales</v>
          </cell>
          <cell r="E6351">
            <v>137949.44</v>
          </cell>
          <cell r="G6351">
            <v>137949.44</v>
          </cell>
        </row>
        <row r="6352">
          <cell r="A6352" t="str">
            <v>5.1.3.8.2</v>
          </cell>
          <cell r="B6352" t="str">
            <v>Gastos De Orden Social Y Cultural</v>
          </cell>
          <cell r="E6352">
            <v>1976995.59</v>
          </cell>
          <cell r="F6352">
            <v>21355.75</v>
          </cell>
          <cell r="G6352">
            <v>1955639.84</v>
          </cell>
        </row>
        <row r="6353">
          <cell r="A6353" t="str">
            <v>5.1.3.8.2.1</v>
          </cell>
          <cell r="B6353" t="str">
            <v>Gastos De Orden Social Y Cultural</v>
          </cell>
          <cell r="E6353">
            <v>1976995.59</v>
          </cell>
          <cell r="F6353">
            <v>21355.75</v>
          </cell>
          <cell r="G6353">
            <v>1955639.84</v>
          </cell>
        </row>
        <row r="6354">
          <cell r="A6354" t="str">
            <v>5.1.3.8.3</v>
          </cell>
          <cell r="B6354" t="str">
            <v>Congresos Y Convenciones</v>
          </cell>
          <cell r="E6354">
            <v>29999.759999999998</v>
          </cell>
          <cell r="G6354">
            <v>29999.759999999998</v>
          </cell>
        </row>
        <row r="6355">
          <cell r="A6355" t="str">
            <v>5.1.3.8.3.1</v>
          </cell>
          <cell r="B6355" t="str">
            <v>Congresos Y Convenciones</v>
          </cell>
          <cell r="E6355">
            <v>29999.759999999998</v>
          </cell>
          <cell r="G6355">
            <v>29999.759999999998</v>
          </cell>
        </row>
        <row r="6356">
          <cell r="A6356" t="str">
            <v>5.1.3.8.5</v>
          </cell>
          <cell r="B6356" t="str">
            <v>Gastos de Representación</v>
          </cell>
          <cell r="E6356">
            <v>327689.82</v>
          </cell>
          <cell r="G6356">
            <v>327689.82</v>
          </cell>
        </row>
        <row r="6357">
          <cell r="A6357" t="str">
            <v>5.1.3.8.5.1</v>
          </cell>
          <cell r="B6357" t="str">
            <v>Reuniones De Trabajo</v>
          </cell>
          <cell r="E6357">
            <v>306567.21999999997</v>
          </cell>
          <cell r="G6357">
            <v>306567.21999999997</v>
          </cell>
        </row>
        <row r="6358">
          <cell r="A6358" t="str">
            <v>5.1.3.8.5.2</v>
          </cell>
          <cell r="B6358" t="str">
            <v>Gastos De Gobierno (Exclusivo Ofna. Ejecutivo)</v>
          </cell>
          <cell r="E6358">
            <v>21122.6</v>
          </cell>
          <cell r="G6358">
            <v>21122.6</v>
          </cell>
        </row>
        <row r="6359">
          <cell r="A6359" t="str">
            <v>5.1.3.8.5.3</v>
          </cell>
          <cell r="B6359" t="str">
            <v>Gastos De Representación</v>
          </cell>
        </row>
        <row r="6360">
          <cell r="A6360" t="str">
            <v>5.1.3.9</v>
          </cell>
          <cell r="B6360" t="str">
            <v>Otros Servicios Generales</v>
          </cell>
          <cell r="E6360">
            <v>1751257.74</v>
          </cell>
          <cell r="G6360">
            <v>1751257.74</v>
          </cell>
        </row>
        <row r="6361">
          <cell r="A6361" t="str">
            <v>5.1.3.9.1</v>
          </cell>
          <cell r="B6361" t="str">
            <v>Servicios Funerarios Y De Cementerios</v>
          </cell>
        </row>
        <row r="6362">
          <cell r="A6362" t="str">
            <v>5.1.3.9.1.1</v>
          </cell>
          <cell r="B6362" t="str">
            <v>Servicios Funerarios Y De Cementerios</v>
          </cell>
        </row>
        <row r="6363">
          <cell r="A6363" t="str">
            <v>5.1.3.9.2</v>
          </cell>
          <cell r="B6363" t="str">
            <v>Impuestos Y Derechos</v>
          </cell>
        </row>
        <row r="6364">
          <cell r="A6364" t="str">
            <v>5.1.3.9.2.1</v>
          </cell>
          <cell r="B6364" t="str">
            <v>Impuestos Y Derechos</v>
          </cell>
        </row>
        <row r="6365">
          <cell r="A6365" t="str">
            <v>5.1.3.9.3</v>
          </cell>
          <cell r="B6365" t="str">
            <v>Impuestos Y Derechos De Importación</v>
          </cell>
        </row>
        <row r="6366">
          <cell r="A6366" t="str">
            <v>5.1.3.9.3.1</v>
          </cell>
          <cell r="B6366" t="str">
            <v>Impuestos Y Derechos De Importación</v>
          </cell>
        </row>
        <row r="6367">
          <cell r="A6367" t="str">
            <v>5.1.3.9.4</v>
          </cell>
          <cell r="B6367" t="str">
            <v>Sentencias Y Resoluciones Por Autoridad Competente</v>
          </cell>
        </row>
        <row r="6368">
          <cell r="A6368" t="str">
            <v>5.1.3.9.4.1</v>
          </cell>
          <cell r="B6368" t="str">
            <v>Sentencias Y Resoluciones Por Autoridad Competente</v>
          </cell>
        </row>
        <row r="6369">
          <cell r="A6369" t="str">
            <v>5.1.3.9.5</v>
          </cell>
          <cell r="B6369" t="str">
            <v>Penas, Multas, Accesorios Y Actualizaciones</v>
          </cell>
          <cell r="E6369">
            <v>46028.160000000003</v>
          </cell>
          <cell r="G6369">
            <v>46028.160000000003</v>
          </cell>
        </row>
        <row r="6370">
          <cell r="A6370" t="str">
            <v>5.1.3.9.5.1</v>
          </cell>
          <cell r="B6370" t="str">
            <v>Penas, Multas, Accesorios Y Actualizaciones</v>
          </cell>
          <cell r="E6370">
            <v>46028.160000000003</v>
          </cell>
          <cell r="G6370">
            <v>46028.160000000003</v>
          </cell>
        </row>
        <row r="6371">
          <cell r="A6371" t="str">
            <v>5.1.3.9.6</v>
          </cell>
          <cell r="B6371" t="str">
            <v>Otros Gastos Por Responsabilidades</v>
          </cell>
        </row>
        <row r="6372">
          <cell r="A6372" t="str">
            <v>5.1.3.9.6.1</v>
          </cell>
          <cell r="B6372" t="str">
            <v>Otros Gastos Por Responsabilidades</v>
          </cell>
        </row>
        <row r="6373">
          <cell r="A6373" t="str">
            <v>5.1.3.9.8</v>
          </cell>
          <cell r="B6373" t="str">
            <v>Impuesto Sobre Nóminas Y Otros Que Se Deriven De Una Relación Laboral</v>
          </cell>
        </row>
        <row r="6374">
          <cell r="A6374" t="str">
            <v>5.1.3.9.8.1</v>
          </cell>
          <cell r="B6374" t="str">
            <v>Impuesto Sobre Nóminas Y Otros Que Se Deriven De Una Relación Laboral</v>
          </cell>
        </row>
        <row r="6375">
          <cell r="A6375" t="str">
            <v>5.1.3.9.9</v>
          </cell>
          <cell r="B6375" t="str">
            <v>Otros Servicios Generales</v>
          </cell>
          <cell r="E6375">
            <v>1705229.58</v>
          </cell>
          <cell r="G6375">
            <v>1705229.58</v>
          </cell>
        </row>
        <row r="6376">
          <cell r="A6376" t="str">
            <v>5.1.3.9.9.1</v>
          </cell>
          <cell r="B6376" t="str">
            <v>Otros Servicios Generales</v>
          </cell>
          <cell r="E6376">
            <v>1705229.58</v>
          </cell>
          <cell r="G6376">
            <v>1705229.58</v>
          </cell>
        </row>
        <row r="6377">
          <cell r="A6377" t="str">
            <v>5.1.3.9.9.2</v>
          </cell>
          <cell r="B6377" t="str">
            <v>Banquetas</v>
          </cell>
        </row>
        <row r="6378">
          <cell r="A6378" t="str">
            <v>5.2</v>
          </cell>
          <cell r="B6378" t="str">
            <v>Transferencias Internas, Asignaciones, Subsidios y Otras Ayudas</v>
          </cell>
          <cell r="E6378">
            <v>37202393.979999997</v>
          </cell>
          <cell r="F6378">
            <v>129184</v>
          </cell>
          <cell r="G6378">
            <v>37073209.979999997</v>
          </cell>
        </row>
        <row r="6379">
          <cell r="A6379" t="str">
            <v>5.2.1</v>
          </cell>
          <cell r="B6379" t="str">
            <v>Transferencias Internas y Asignaciones al Sector Público</v>
          </cell>
          <cell r="E6379">
            <v>27464899.73</v>
          </cell>
          <cell r="G6379">
            <v>27464899.73</v>
          </cell>
        </row>
        <row r="6380">
          <cell r="A6380" t="str">
            <v>5.2.1.1</v>
          </cell>
          <cell r="B6380" t="str">
            <v>Asignaciones al Sector Público</v>
          </cell>
        </row>
        <row r="6381">
          <cell r="A6381" t="str">
            <v>5.2.1.2</v>
          </cell>
          <cell r="B6381" t="str">
            <v>Transferencias Internas al Sector Público</v>
          </cell>
          <cell r="E6381">
            <v>27464899.73</v>
          </cell>
          <cell r="G6381">
            <v>27464899.73</v>
          </cell>
        </row>
        <row r="6382">
          <cell r="A6382" t="str">
            <v>5.2.1.2.1</v>
          </cell>
          <cell r="B6382" t="str">
            <v>Transferencias Internas al Sector Público</v>
          </cell>
          <cell r="E6382">
            <v>27464899.73</v>
          </cell>
          <cell r="G6382">
            <v>27464899.73</v>
          </cell>
        </row>
        <row r="6383">
          <cell r="A6383" t="str">
            <v>5.2.1.2.1.1</v>
          </cell>
          <cell r="B6383" t="str">
            <v>Oficina Central</v>
          </cell>
          <cell r="E6383">
            <v>27464899.73</v>
          </cell>
          <cell r="G6383">
            <v>27464899.73</v>
          </cell>
        </row>
        <row r="6384">
          <cell r="A6384" t="str">
            <v>5.2.1.2.1.1.1</v>
          </cell>
          <cell r="B6384" t="str">
            <v>Transferencias DIF</v>
          </cell>
        </row>
        <row r="6385">
          <cell r="A6385" t="str">
            <v>5.2.1.2.1.1.2</v>
          </cell>
          <cell r="B6385" t="str">
            <v>Transferencias COTUCO</v>
          </cell>
        </row>
        <row r="6386">
          <cell r="A6386" t="str">
            <v>5.2.1.2.1.1.3</v>
          </cell>
          <cell r="B6386" t="str">
            <v>Transferencias PRODEUR</v>
          </cell>
        </row>
        <row r="6387">
          <cell r="A6387" t="str">
            <v>5.2.1.2.1.1.3.1</v>
          </cell>
          <cell r="B6387" t="str">
            <v>Subsidio Prodeur</v>
          </cell>
        </row>
        <row r="6388">
          <cell r="A6388" t="str">
            <v>5.2.1.2.1.1.3.2</v>
          </cell>
          <cell r="B6388" t="str">
            <v>Aportación Ramo 33</v>
          </cell>
        </row>
        <row r="6389">
          <cell r="A6389" t="str">
            <v>5.2.1.2.1.1.4</v>
          </cell>
          <cell r="B6389" t="str">
            <v>Transferencias IMDER</v>
          </cell>
        </row>
        <row r="6390">
          <cell r="A6390" t="str">
            <v>5.2.1.2.1.1.5</v>
          </cell>
          <cell r="B6390" t="str">
            <v>Transferencias COPLADEM</v>
          </cell>
        </row>
        <row r="6391">
          <cell r="A6391" t="str">
            <v>5.2.1.2.1.1.6</v>
          </cell>
          <cell r="B6391" t="str">
            <v>Transferencias INJUVE</v>
          </cell>
        </row>
        <row r="6392">
          <cell r="A6392" t="str">
            <v>5.2.1.2.1.1.7</v>
          </cell>
          <cell r="B6392" t="str">
            <v>Transferencias IMPLAN</v>
          </cell>
        </row>
        <row r="6393">
          <cell r="A6393" t="str">
            <v>5.2.1.2.1.1.8</v>
          </cell>
          <cell r="B6393" t="str">
            <v>Transferencias INMUJER</v>
          </cell>
        </row>
        <row r="6394">
          <cell r="A6394" t="str">
            <v>5.2.1.2.1.1.9</v>
          </cell>
          <cell r="B6394" t="str">
            <v>Transferencias IMAC</v>
          </cell>
        </row>
        <row r="6395">
          <cell r="A6395" t="str">
            <v>5.2.1.2.1.1.10</v>
          </cell>
          <cell r="B6395" t="str">
            <v>Transferencias Internas otorgadas a Paramunicipales</v>
          </cell>
          <cell r="E6395">
            <v>27464899.73</v>
          </cell>
          <cell r="G6395">
            <v>27464899.73</v>
          </cell>
        </row>
        <row r="6396">
          <cell r="A6396" t="str">
            <v>5.2.2</v>
          </cell>
          <cell r="B6396" t="str">
            <v>Transferencias al Resto del Sector Público</v>
          </cell>
          <cell r="E6396">
            <v>1360813.7</v>
          </cell>
          <cell r="G6396">
            <v>1360813.7</v>
          </cell>
        </row>
        <row r="6397">
          <cell r="A6397" t="str">
            <v>5.2.2.1</v>
          </cell>
          <cell r="B6397" t="str">
            <v>Transferencias a Entidades Paraestatales</v>
          </cell>
        </row>
        <row r="6398">
          <cell r="A6398" t="str">
            <v>5.2.2.2</v>
          </cell>
          <cell r="B6398" t="str">
            <v>Transferencias a Entidades Federativas y Municipios</v>
          </cell>
          <cell r="E6398">
            <v>1360813.7</v>
          </cell>
          <cell r="G6398">
            <v>1360813.7</v>
          </cell>
        </row>
        <row r="6399">
          <cell r="A6399" t="str">
            <v>5.2.2.2.1</v>
          </cell>
          <cell r="B6399" t="str">
            <v>Transferencias A Entidades Federativas Y Municipal</v>
          </cell>
          <cell r="E6399">
            <v>1360813.7</v>
          </cell>
          <cell r="G6399">
            <v>1360813.7</v>
          </cell>
        </row>
        <row r="6400">
          <cell r="A6400" t="str">
            <v>5.2.2.2.1.1</v>
          </cell>
          <cell r="B6400" t="str">
            <v>Transferencias A Entidades Federativas Y Municipal Oficina Central</v>
          </cell>
          <cell r="E6400">
            <v>1360813.7</v>
          </cell>
          <cell r="G6400">
            <v>1360813.7</v>
          </cell>
        </row>
        <row r="6401">
          <cell r="A6401" t="str">
            <v>5.2.2.2.1.1.1</v>
          </cell>
          <cell r="B6401" t="str">
            <v>Fondo Zofemat</v>
          </cell>
          <cell r="E6401">
            <v>1360813.7</v>
          </cell>
          <cell r="G6401">
            <v>1360813.7</v>
          </cell>
        </row>
        <row r="6402">
          <cell r="A6402" t="str">
            <v>5.2.3</v>
          </cell>
          <cell r="B6402" t="str">
            <v>Subsidios y Subvenciones</v>
          </cell>
        </row>
        <row r="6403">
          <cell r="A6403" t="str">
            <v>5.2.3.1</v>
          </cell>
          <cell r="B6403" t="str">
            <v>Subsidios y Subvenciones</v>
          </cell>
        </row>
        <row r="6404">
          <cell r="A6404" t="str">
            <v>5.2.3.2</v>
          </cell>
          <cell r="B6404" t="str">
            <v>Subvenciones</v>
          </cell>
        </row>
        <row r="6405">
          <cell r="A6405" t="str">
            <v>5.2.4</v>
          </cell>
          <cell r="B6405" t="str">
            <v>Ayudas Sociales</v>
          </cell>
          <cell r="E6405">
            <v>8226680.5499999998</v>
          </cell>
          <cell r="F6405">
            <v>129184</v>
          </cell>
          <cell r="G6405">
            <v>8097496.5499999998</v>
          </cell>
        </row>
        <row r="6406">
          <cell r="A6406" t="str">
            <v>5.2.4.1</v>
          </cell>
          <cell r="B6406" t="str">
            <v>Ayudas Sociales a Personas</v>
          </cell>
          <cell r="E6406">
            <v>7269604.8099999996</v>
          </cell>
          <cell r="F6406">
            <v>112184</v>
          </cell>
          <cell r="G6406">
            <v>7157420.8099999996</v>
          </cell>
        </row>
        <row r="6407">
          <cell r="A6407" t="str">
            <v>5.2.4.1.1</v>
          </cell>
          <cell r="B6407" t="str">
            <v>Ayudas Sociales a Personas</v>
          </cell>
          <cell r="E6407">
            <v>7269604.8099999996</v>
          </cell>
          <cell r="F6407">
            <v>112184</v>
          </cell>
          <cell r="G6407">
            <v>7157420.8099999996</v>
          </cell>
        </row>
        <row r="6408">
          <cell r="A6408" t="str">
            <v>5.2.4.1.1.1</v>
          </cell>
          <cell r="B6408" t="str">
            <v>Ayudas Sociales a Personas</v>
          </cell>
          <cell r="E6408">
            <v>7269604.8099999996</v>
          </cell>
          <cell r="F6408">
            <v>112184</v>
          </cell>
          <cell r="G6408">
            <v>7157420.8099999996</v>
          </cell>
        </row>
        <row r="6409">
          <cell r="A6409" t="str">
            <v>5.2.4.1.1.2</v>
          </cell>
          <cell r="B6409" t="str">
            <v>Ayudas Para Translado De Personas</v>
          </cell>
        </row>
        <row r="6410">
          <cell r="A6410" t="str">
            <v>5.2.4.1.1.3</v>
          </cell>
          <cell r="B6410" t="str">
            <v>Otras Ayudas</v>
          </cell>
        </row>
        <row r="6411">
          <cell r="A6411" t="str">
            <v>5.2.4.2</v>
          </cell>
          <cell r="B6411" t="str">
            <v>Becas</v>
          </cell>
          <cell r="E6411">
            <v>216700</v>
          </cell>
          <cell r="F6411">
            <v>17000</v>
          </cell>
          <cell r="G6411">
            <v>199700</v>
          </cell>
        </row>
        <row r="6412">
          <cell r="A6412" t="str">
            <v>5.2.4.2.1</v>
          </cell>
          <cell r="B6412" t="str">
            <v>Becas</v>
          </cell>
          <cell r="E6412">
            <v>216700</v>
          </cell>
          <cell r="F6412">
            <v>17000</v>
          </cell>
          <cell r="G6412">
            <v>199700</v>
          </cell>
        </row>
        <row r="6413">
          <cell r="A6413" t="str">
            <v>5.2.4.2.1.1</v>
          </cell>
          <cell r="B6413" t="str">
            <v>Becas A Estudiantes</v>
          </cell>
          <cell r="E6413">
            <v>216700</v>
          </cell>
          <cell r="F6413">
            <v>17000</v>
          </cell>
          <cell r="G6413">
            <v>199700</v>
          </cell>
        </row>
        <row r="6414">
          <cell r="A6414" t="str">
            <v>5.2.4.2.1.2</v>
          </cell>
          <cell r="B6414" t="str">
            <v>Becas Al Magisterio</v>
          </cell>
        </row>
        <row r="6415">
          <cell r="A6415" t="str">
            <v>5.2.4.3</v>
          </cell>
          <cell r="B6415" t="str">
            <v>Ayudas Sociales a Instituciones</v>
          </cell>
          <cell r="E6415">
            <v>740375.74</v>
          </cell>
          <cell r="G6415">
            <v>740375.74</v>
          </cell>
        </row>
        <row r="6416">
          <cell r="A6416" t="str">
            <v>5.2.4.3.1</v>
          </cell>
          <cell r="B6416" t="str">
            <v>Ayudas Sociales a Instituciones  de Enseñanza</v>
          </cell>
        </row>
        <row r="6417">
          <cell r="A6417" t="str">
            <v>5.2.4.3.1.1</v>
          </cell>
          <cell r="B6417" t="str">
            <v>Ayudas Sociales a Instituciones  de Enseñanza</v>
          </cell>
        </row>
        <row r="6418">
          <cell r="A6418" t="str">
            <v>5.2.4.3.2</v>
          </cell>
          <cell r="B6418" t="str">
            <v>Ayudas Sociales a Instituciones Sin Fines de Lucro</v>
          </cell>
          <cell r="E6418">
            <v>740375.74</v>
          </cell>
          <cell r="G6418">
            <v>740375.74</v>
          </cell>
        </row>
        <row r="6419">
          <cell r="A6419" t="str">
            <v>5.2.4.3.2.1</v>
          </cell>
          <cell r="B6419" t="str">
            <v>Organizaciones No Gubernamentales</v>
          </cell>
          <cell r="E6419">
            <v>740375.74</v>
          </cell>
          <cell r="G6419">
            <v>740375.74</v>
          </cell>
        </row>
        <row r="6420">
          <cell r="A6420" t="str">
            <v>5.2.4.3.2.2</v>
          </cell>
          <cell r="B6420" t="str">
            <v>Subcomité Municipal. P/El Aprovechamiento Zofemat</v>
          </cell>
        </row>
        <row r="6421">
          <cell r="A6421" t="str">
            <v>5.2.4.3.2.3</v>
          </cell>
          <cell r="B6421" t="str">
            <v>Cuotas A Organismos Nacionales</v>
          </cell>
        </row>
        <row r="6422">
          <cell r="A6422" t="str">
            <v>5.2.4.3.2.4</v>
          </cell>
          <cell r="B6422" t="str">
            <v>Otras Organizaciones Gubernamentales</v>
          </cell>
        </row>
        <row r="6423">
          <cell r="A6423" t="str">
            <v>5.2.4.4</v>
          </cell>
          <cell r="B6423" t="str">
            <v>Ayudas Sociales por Desastres Naturales  y Otros Siniestros</v>
          </cell>
        </row>
        <row r="6424">
          <cell r="A6424" t="str">
            <v>5.2.4.4.1</v>
          </cell>
          <cell r="B6424" t="str">
            <v>Ayudas Sociales por Desastres Naturales  y Otros Siniestros</v>
          </cell>
        </row>
        <row r="6425">
          <cell r="A6425" t="str">
            <v>5.2.4.4.1.1</v>
          </cell>
          <cell r="B6425" t="str">
            <v>Ayudas Sociales por Desastres Naturales  y Otros Siniestros</v>
          </cell>
        </row>
        <row r="6426">
          <cell r="A6426" t="str">
            <v>5.2.5</v>
          </cell>
          <cell r="B6426" t="str">
            <v>Pensiones y Jubilaciones</v>
          </cell>
        </row>
        <row r="6427">
          <cell r="A6427" t="str">
            <v>5.2.5.1</v>
          </cell>
          <cell r="B6427" t="str">
            <v>Pensiones</v>
          </cell>
        </row>
        <row r="6428">
          <cell r="A6428" t="str">
            <v>5.2.5.1.1</v>
          </cell>
          <cell r="B6428" t="str">
            <v>Pensiones</v>
          </cell>
        </row>
        <row r="6429">
          <cell r="A6429" t="str">
            <v>5.2.5.1.1.1</v>
          </cell>
          <cell r="B6429" t="str">
            <v>Pensiones</v>
          </cell>
        </row>
        <row r="6430">
          <cell r="A6430" t="str">
            <v>5.2.5.2</v>
          </cell>
          <cell r="B6430" t="str">
            <v>Jubilaciones</v>
          </cell>
        </row>
        <row r="6431">
          <cell r="A6431" t="str">
            <v>5.2.5.2.1</v>
          </cell>
          <cell r="B6431" t="str">
            <v>Jubilaciones</v>
          </cell>
        </row>
        <row r="6432">
          <cell r="A6432" t="str">
            <v>5.2.5.2.1.1</v>
          </cell>
          <cell r="B6432" t="str">
            <v>Jubilaciones</v>
          </cell>
        </row>
        <row r="6433">
          <cell r="A6433" t="str">
            <v>5.2.5.9</v>
          </cell>
          <cell r="B6433" t="str">
            <v>Otras Pensiones y Jubilaciones</v>
          </cell>
        </row>
        <row r="6434">
          <cell r="A6434" t="str">
            <v>5.2.5.9.1</v>
          </cell>
          <cell r="B6434" t="str">
            <v>Jubilados ISSSTE</v>
          </cell>
        </row>
        <row r="6435">
          <cell r="A6435" t="str">
            <v>5.2.5.9.1.1</v>
          </cell>
          <cell r="B6435" t="str">
            <v>Jubilados ISSSTE</v>
          </cell>
        </row>
        <row r="6436">
          <cell r="A6436" t="str">
            <v>5.2.5.9.2</v>
          </cell>
          <cell r="B6436" t="str">
            <v>Otras Pensiones y Jubilaciones</v>
          </cell>
        </row>
        <row r="6437">
          <cell r="A6437" t="str">
            <v>5.2.5.9.2.1</v>
          </cell>
          <cell r="B6437" t="str">
            <v>Otras Pensiones y Jubilaciones</v>
          </cell>
        </row>
        <row r="6438">
          <cell r="A6438" t="str">
            <v>5.2.6</v>
          </cell>
          <cell r="B6438" t="str">
            <v>Transferencias a Fideicomisos, Mandatos y Análogos</v>
          </cell>
        </row>
        <row r="6439">
          <cell r="A6439" t="str">
            <v>5.2.6.1</v>
          </cell>
          <cell r="B6439" t="str">
            <v>Transferencias a Fideicomisos, Mandatos y Contratos Análogos al Gobierno</v>
          </cell>
        </row>
        <row r="6440">
          <cell r="A6440" t="str">
            <v>5.2.6.2</v>
          </cell>
          <cell r="B6440" t="str">
            <v>Transferencias a Fideicomisos, Mandatos y Contratos Análogos a Entidades Paraestatales</v>
          </cell>
        </row>
        <row r="6441">
          <cell r="A6441" t="str">
            <v>5.2.7</v>
          </cell>
          <cell r="B6441" t="str">
            <v>Transferencias al Exterior</v>
          </cell>
        </row>
        <row r="6442">
          <cell r="A6442" t="str">
            <v>5.2.7.1</v>
          </cell>
          <cell r="B6442" t="str">
            <v>Transferencias por Obligaciones de Ley</v>
          </cell>
        </row>
        <row r="6443">
          <cell r="A6443" t="str">
            <v>5.2.8</v>
          </cell>
          <cell r="B6443" t="str">
            <v>Donativos a Instituciones sin Fines de Lucro</v>
          </cell>
          <cell r="E6443">
            <v>150000</v>
          </cell>
          <cell r="G6443">
            <v>150000</v>
          </cell>
        </row>
        <row r="6444">
          <cell r="A6444" t="str">
            <v>5.2.8.1</v>
          </cell>
          <cell r="B6444" t="str">
            <v>Donativos a Instituciones sin Fines de Lucro</v>
          </cell>
          <cell r="E6444">
            <v>150000</v>
          </cell>
          <cell r="G6444">
            <v>150000</v>
          </cell>
        </row>
        <row r="6445">
          <cell r="A6445" t="str">
            <v>5.2.8.1.1</v>
          </cell>
          <cell r="B6445" t="str">
            <v>Donativos a Instituciones sin Fines de Lucro</v>
          </cell>
          <cell r="E6445">
            <v>150000</v>
          </cell>
          <cell r="G6445">
            <v>150000</v>
          </cell>
        </row>
        <row r="6446">
          <cell r="A6446" t="str">
            <v>5.2.8.1.1.1</v>
          </cell>
          <cell r="B6446" t="str">
            <v>Donativos a Instituciones sin Fines de Lucro</v>
          </cell>
          <cell r="E6446">
            <v>150000</v>
          </cell>
          <cell r="G6446">
            <v>150000</v>
          </cell>
        </row>
        <row r="6447">
          <cell r="A6447" t="str">
            <v>5.2.8.1.1.2.1</v>
          </cell>
          <cell r="B6447" t="str">
            <v>Donativo A Instituciones Sin Fines De Lucro</v>
          </cell>
        </row>
        <row r="6448">
          <cell r="A6448" t="str">
            <v>5.2.8.2</v>
          </cell>
          <cell r="B6448" t="str">
            <v>Donativos a Entidades Federativas y Municipios</v>
          </cell>
        </row>
        <row r="6449">
          <cell r="A6449" t="str">
            <v>5.2.8.3</v>
          </cell>
          <cell r="B6449" t="str">
            <v>Donativos a Fideicomisos, Mandatos y Contratos Análogos Privados</v>
          </cell>
        </row>
        <row r="6450">
          <cell r="A6450" t="str">
            <v>5.2.8.4</v>
          </cell>
          <cell r="B6450" t="str">
            <v>Donativos a Fideicomisos, Mandatos y Contratos Análogos Estatales</v>
          </cell>
        </row>
        <row r="6451">
          <cell r="A6451" t="str">
            <v>5.2.8.5</v>
          </cell>
          <cell r="B6451" t="str">
            <v>Donativos Internacionales</v>
          </cell>
        </row>
        <row r="6452">
          <cell r="A6452" t="str">
            <v>5.2.9</v>
          </cell>
          <cell r="B6452" t="str">
            <v>Transferencias al Exterior a Gobiernos Extranjeros y Organismos Internacionales</v>
          </cell>
        </row>
        <row r="6453">
          <cell r="A6453" t="str">
            <v>5.2.9.1</v>
          </cell>
          <cell r="B6453" t="str">
            <v>Transferencias al Exterior a Gobiernos Extranjeros y Organismos Internacionales</v>
          </cell>
        </row>
        <row r="6454">
          <cell r="A6454" t="str">
            <v>5.2.9.2</v>
          </cell>
          <cell r="B6454" t="str">
            <v>Transferencias al Sector Privado Externo</v>
          </cell>
        </row>
        <row r="6455">
          <cell r="A6455" t="str">
            <v>5.3</v>
          </cell>
          <cell r="B6455" t="str">
            <v>Participaciones y Aportaciones</v>
          </cell>
          <cell r="E6455">
            <v>28144663.109999999</v>
          </cell>
          <cell r="G6455">
            <v>28144663.109999999</v>
          </cell>
        </row>
        <row r="6456">
          <cell r="A6456" t="str">
            <v>5.3.1</v>
          </cell>
          <cell r="B6456" t="str">
            <v>Participaciones</v>
          </cell>
        </row>
        <row r="6457">
          <cell r="A6457" t="str">
            <v>5.3.1.1</v>
          </cell>
          <cell r="B6457" t="str">
            <v>Participaciones de la Federación a Entidades Federativas y Municipios</v>
          </cell>
        </row>
        <row r="6458">
          <cell r="A6458" t="str">
            <v>5.3.1.2</v>
          </cell>
          <cell r="B6458" t="str">
            <v>Participaciones de la Entidades Federativas a los Municipios</v>
          </cell>
        </row>
        <row r="6459">
          <cell r="A6459" t="str">
            <v>5.3.2</v>
          </cell>
          <cell r="B6459" t="str">
            <v>Aportaciones</v>
          </cell>
        </row>
        <row r="6460">
          <cell r="A6460" t="str">
            <v>5.3.2.1</v>
          </cell>
          <cell r="B6460" t="str">
            <v>Aportaciones de la Federacion a Entidades Federativas y Municipios</v>
          </cell>
        </row>
        <row r="6461">
          <cell r="A6461" t="str">
            <v>5.3.2.2</v>
          </cell>
          <cell r="B6461" t="str">
            <v>Aportaciones de las Entidades Federativas a los Municipios</v>
          </cell>
        </row>
        <row r="6462">
          <cell r="A6462" t="str">
            <v>5.3.2.2.1</v>
          </cell>
          <cell r="B6462" t="str">
            <v>Aportación Ramo 33 Copladem</v>
          </cell>
        </row>
        <row r="6463">
          <cell r="A6463" t="str">
            <v>5.3.3</v>
          </cell>
          <cell r="B6463" t="str">
            <v>Convenios</v>
          </cell>
          <cell r="E6463">
            <v>28144663.109999999</v>
          </cell>
          <cell r="G6463">
            <v>28144663.109999999</v>
          </cell>
        </row>
        <row r="6464">
          <cell r="A6464" t="str">
            <v>5.3.3.1</v>
          </cell>
          <cell r="B6464" t="str">
            <v>Convenios de Reasignación</v>
          </cell>
        </row>
        <row r="6465">
          <cell r="A6465" t="str">
            <v>5.3.3.2</v>
          </cell>
          <cell r="B6465" t="str">
            <v>Convenios de Descentralización y Otros</v>
          </cell>
          <cell r="E6465">
            <v>28144663.109999999</v>
          </cell>
          <cell r="G6465">
            <v>28144663.109999999</v>
          </cell>
        </row>
        <row r="6466">
          <cell r="A6466" t="str">
            <v>5.3.3.2.1</v>
          </cell>
          <cell r="B6466" t="str">
            <v>Organismos de la Sociedad Civil</v>
          </cell>
        </row>
        <row r="6467">
          <cell r="A6467" t="str">
            <v>5.3.3.2.2</v>
          </cell>
          <cell r="B6467" t="str">
            <v>PREP (Rescate de Espacios Públicos)</v>
          </cell>
        </row>
        <row r="6468">
          <cell r="A6468" t="str">
            <v>5.3.3.2.3</v>
          </cell>
          <cell r="B6468" t="str">
            <v>Otros Convenios</v>
          </cell>
          <cell r="E6468">
            <v>28144663.109999999</v>
          </cell>
          <cell r="G6468">
            <v>28144663.109999999</v>
          </cell>
        </row>
        <row r="6469">
          <cell r="A6469" t="str">
            <v>5.4</v>
          </cell>
          <cell r="B6469" t="str">
            <v>Intereses, Comisiones y Otros Gastos de la Deuda Pública</v>
          </cell>
          <cell r="E6469">
            <v>19931131.149999999</v>
          </cell>
          <cell r="F6469">
            <v>1561607.62</v>
          </cell>
          <cell r="G6469">
            <v>18369523.530000001</v>
          </cell>
        </row>
        <row r="6470">
          <cell r="A6470" t="str">
            <v>5.4.1</v>
          </cell>
          <cell r="B6470" t="str">
            <v>Intereses de la Deuda Pública</v>
          </cell>
          <cell r="E6470">
            <v>19931131.149999999</v>
          </cell>
          <cell r="F6470">
            <v>1561607.62</v>
          </cell>
          <cell r="G6470">
            <v>18369523.530000001</v>
          </cell>
        </row>
        <row r="6471">
          <cell r="A6471" t="str">
            <v>5.4.1.1</v>
          </cell>
          <cell r="B6471" t="str">
            <v>Intereses de la Deuda Pública Interna</v>
          </cell>
          <cell r="E6471">
            <v>19931131.149999999</v>
          </cell>
          <cell r="F6471">
            <v>1561607.62</v>
          </cell>
          <cell r="G6471">
            <v>18369523.530000001</v>
          </cell>
        </row>
        <row r="6472">
          <cell r="A6472" t="str">
            <v>5.4.1.1.1</v>
          </cell>
          <cell r="B6472" t="str">
            <v>Intereses de la Deuda Pública Interna</v>
          </cell>
          <cell r="E6472">
            <v>19931131.149999999</v>
          </cell>
          <cell r="F6472">
            <v>1561607.62</v>
          </cell>
          <cell r="G6472">
            <v>18369523.530000001</v>
          </cell>
        </row>
        <row r="6473">
          <cell r="A6473" t="str">
            <v>5.4.1.1.1.1</v>
          </cell>
          <cell r="B6473" t="str">
            <v>Intereses COFIDAN</v>
          </cell>
          <cell r="E6473">
            <v>19931131.149999999</v>
          </cell>
          <cell r="F6473">
            <v>1561607.62</v>
          </cell>
          <cell r="G6473">
            <v>18369523.530000001</v>
          </cell>
        </row>
        <row r="6474">
          <cell r="A6474" t="str">
            <v>5.4.1.2</v>
          </cell>
          <cell r="B6474" t="str">
            <v>Intereses de la Deuda Pública Externa</v>
          </cell>
        </row>
        <row r="6475">
          <cell r="A6475" t="str">
            <v>5.4.2</v>
          </cell>
          <cell r="B6475" t="str">
            <v>Comisiones de la Deuda Pública</v>
          </cell>
        </row>
        <row r="6476">
          <cell r="A6476" t="str">
            <v>5.4.2.1</v>
          </cell>
          <cell r="B6476" t="str">
            <v>Comisiones de la Deuda Pública Interna</v>
          </cell>
        </row>
        <row r="6477">
          <cell r="A6477" t="str">
            <v>5.4.2.1.1</v>
          </cell>
          <cell r="B6477" t="str">
            <v>Comisiones de la Deuda Pública Interna</v>
          </cell>
        </row>
        <row r="6478">
          <cell r="A6478" t="str">
            <v>5.4.2.1.1.1</v>
          </cell>
          <cell r="B6478" t="str">
            <v>Comisiones COFIDAN</v>
          </cell>
        </row>
        <row r="6479">
          <cell r="A6479" t="str">
            <v>5.4.2.2</v>
          </cell>
          <cell r="B6479" t="str">
            <v>Comisiones de la Deuda Pública Externa</v>
          </cell>
        </row>
        <row r="6480">
          <cell r="A6480" t="str">
            <v>5.4.3</v>
          </cell>
          <cell r="B6480" t="str">
            <v>Gastos de la Deuda Pública</v>
          </cell>
        </row>
        <row r="6481">
          <cell r="A6481" t="str">
            <v>5.4.3.1</v>
          </cell>
          <cell r="B6481" t="str">
            <v>Gastos de la Deuda Pública Interna</v>
          </cell>
        </row>
        <row r="6482">
          <cell r="A6482" t="str">
            <v>5.4.3.2</v>
          </cell>
          <cell r="B6482" t="str">
            <v>Gasto de la Deuda Pública Externa</v>
          </cell>
        </row>
        <row r="6483">
          <cell r="A6483" t="str">
            <v>5.4.4</v>
          </cell>
          <cell r="B6483" t="str">
            <v>Costo por Coberturas</v>
          </cell>
        </row>
        <row r="6484">
          <cell r="A6484" t="str">
            <v>5.4.4.1</v>
          </cell>
          <cell r="B6484" t="str">
            <v>Costo por Coberturas</v>
          </cell>
        </row>
        <row r="6485">
          <cell r="A6485" t="str">
            <v>5.4.5</v>
          </cell>
          <cell r="B6485" t="str">
            <v>Gastos por Apoyos Financieros</v>
          </cell>
        </row>
        <row r="6486">
          <cell r="A6486" t="str">
            <v>5.4.5.1</v>
          </cell>
          <cell r="B6486" t="str">
            <v>Apoyos Financieros a Intermediarios</v>
          </cell>
        </row>
        <row r="6487">
          <cell r="A6487" t="str">
            <v>5.4.5.2</v>
          </cell>
          <cell r="B6487" t="str">
            <v>Apoyo Financieros a Ahorradores y Deudores del Sistema Financiero Nacional</v>
          </cell>
        </row>
        <row r="6488">
          <cell r="A6488" t="str">
            <v>5.5</v>
          </cell>
          <cell r="B6488" t="str">
            <v>Otros Gastos y Pérdidas Extraordinarias</v>
          </cell>
          <cell r="E6488">
            <v>3128278.94</v>
          </cell>
          <cell r="G6488">
            <v>3128278.94</v>
          </cell>
        </row>
        <row r="6489">
          <cell r="A6489" t="str">
            <v>5.5.1</v>
          </cell>
          <cell r="B6489" t="str">
            <v>Estimaciones, Depreciaciones, Deterioros, Amortizaciones, Provisiones y Reservas</v>
          </cell>
          <cell r="E6489">
            <v>1696676.5</v>
          </cell>
          <cell r="G6489">
            <v>1696676.5</v>
          </cell>
        </row>
        <row r="6490">
          <cell r="A6490" t="str">
            <v>5.5.1.1</v>
          </cell>
          <cell r="B6490" t="str">
            <v>Estimaciones de Activos Circulantes por Perdidas o Deterioros</v>
          </cell>
        </row>
        <row r="6491">
          <cell r="A6491" t="str">
            <v>5.5.1.1.1</v>
          </cell>
          <cell r="B6491" t="str">
            <v>Estimacion para Cuentas Incobrables por Cobrar a CP</v>
          </cell>
        </row>
        <row r="6492">
          <cell r="A6492" t="str">
            <v>5.5.1.1.1.1</v>
          </cell>
          <cell r="B6492" t="str">
            <v>Estimacion para Cuentas Incobrables por Cobrar a CP</v>
          </cell>
        </row>
        <row r="6493">
          <cell r="A6493" t="str">
            <v>5.5.1.1.2</v>
          </cell>
          <cell r="B6493" t="str">
            <v>Estimaciones para Cuentas Incobrables por Deudores Diversos</v>
          </cell>
        </row>
        <row r="6494">
          <cell r="A6494" t="str">
            <v>5.5.1.1.2.1</v>
          </cell>
          <cell r="B6494" t="str">
            <v>Estimaciones para Cuentas Incobrables por Deudores Diversos</v>
          </cell>
        </row>
        <row r="6495">
          <cell r="A6495" t="str">
            <v>5.5.1.1.3</v>
          </cell>
          <cell r="B6495" t="str">
            <v>Estimaciones para Cuentas  Incobrables por Ingresos por Recuperar</v>
          </cell>
        </row>
        <row r="6496">
          <cell r="A6496" t="str">
            <v>5.5.1.1.3.1</v>
          </cell>
          <cell r="B6496" t="str">
            <v>Estimaciones para Cuentas  Incobrables por Ingresos por Recuperar</v>
          </cell>
        </row>
        <row r="6497">
          <cell r="A6497" t="str">
            <v>5.5.1.1.4</v>
          </cell>
          <cell r="B6497" t="str">
            <v>Estimaciones para Cuentas Incobrables por Prestamos Otorgados</v>
          </cell>
        </row>
        <row r="6498">
          <cell r="A6498" t="str">
            <v>5.5.1.1.4.1</v>
          </cell>
          <cell r="B6498" t="str">
            <v>Estimaciones para Cuentas Incobrables por Prestamos Otorgados</v>
          </cell>
        </row>
        <row r="6499">
          <cell r="A6499" t="str">
            <v>5.5.1.1.5</v>
          </cell>
          <cell r="B6499" t="str">
            <v>Otras Estimaciones para Cuentas Incobrables a CP</v>
          </cell>
        </row>
        <row r="6500">
          <cell r="A6500" t="str">
            <v>5.5.1.1.5.1</v>
          </cell>
          <cell r="B6500" t="str">
            <v>Otras Estimaciones para Cuentas Incobrables a CP</v>
          </cell>
        </row>
        <row r="6501">
          <cell r="A6501" t="str">
            <v>5.5.1.1.6</v>
          </cell>
          <cell r="B6501" t="str">
            <v>Estimacion por Deterioro u Obsolescencia de Inventarios</v>
          </cell>
        </row>
        <row r="6502">
          <cell r="A6502" t="str">
            <v>5.5.1.1.6.1</v>
          </cell>
          <cell r="B6502" t="str">
            <v>Estimacion por Deterioro u Obsolescencia de Inventarios</v>
          </cell>
        </row>
        <row r="6503">
          <cell r="A6503" t="str">
            <v>5.5.1.1.7</v>
          </cell>
          <cell r="B6503" t="str">
            <v>Estimacion por Deterioro de Almacen de Materiales y Suministros</v>
          </cell>
        </row>
        <row r="6504">
          <cell r="A6504" t="str">
            <v>5.5.1.1.7.1</v>
          </cell>
          <cell r="B6504" t="str">
            <v>Estimacion por Deterioro de Almacen de Materiales y Suministros</v>
          </cell>
        </row>
        <row r="6505">
          <cell r="A6505" t="str">
            <v>5.5.1.1.8</v>
          </cell>
          <cell r="B6505" t="str">
            <v>Disminución de Bienes por pérdida, obsolescencia y deterioro.</v>
          </cell>
        </row>
        <row r="6506">
          <cell r="A6506" t="str">
            <v>5.5.1.2</v>
          </cell>
          <cell r="B6506" t="str">
            <v>Estimaciones de Activos No Circulantes Por Perdidas o Deterioros</v>
          </cell>
        </row>
        <row r="6507">
          <cell r="A6507" t="str">
            <v>5.5.1.2.1</v>
          </cell>
          <cell r="B6507" t="str">
            <v>Estimacion por Perdida de Cuentas Incobrables de Documentos</v>
          </cell>
        </row>
        <row r="6508">
          <cell r="A6508" t="str">
            <v>5.5.1.2.1.1</v>
          </cell>
          <cell r="B6508" t="str">
            <v>Estimacion por Perdida de Cuentas Incobrables de Documentos</v>
          </cell>
        </row>
        <row r="6509">
          <cell r="A6509" t="str">
            <v>5.5.1.2.2</v>
          </cell>
          <cell r="B6509" t="str">
            <v>Estimacion por Perdida de Cuentas Incobrables de Deudores</v>
          </cell>
        </row>
        <row r="6510">
          <cell r="A6510" t="str">
            <v>5.5.1.2.2.1</v>
          </cell>
          <cell r="B6510" t="str">
            <v>Estimacion por Perdida de Cuentas Incobrables de Deudores</v>
          </cell>
        </row>
        <row r="6511">
          <cell r="A6511" t="str">
            <v>5.5.1.2.3</v>
          </cell>
          <cell r="B6511" t="str">
            <v>Estimacion por Perdida de Cuentas Incobrables de Ingresos</v>
          </cell>
        </row>
        <row r="6512">
          <cell r="A6512" t="str">
            <v>5.5.1.2.3.1</v>
          </cell>
          <cell r="B6512" t="str">
            <v>Estimacion por Perdida de Cuentas Incobrables de Ingresos</v>
          </cell>
        </row>
        <row r="6513">
          <cell r="A6513" t="str">
            <v>5.5.1.2.4</v>
          </cell>
          <cell r="B6513" t="str">
            <v>Estimacion por Perdida de Cuentas Incobrables de Prestamos</v>
          </cell>
        </row>
        <row r="6514">
          <cell r="A6514" t="str">
            <v>5.5.1.2.4.1</v>
          </cell>
          <cell r="B6514" t="str">
            <v>Estimacion por Perdida de Cuentas Incobrables de Prestamos</v>
          </cell>
        </row>
        <row r="6515">
          <cell r="A6515" t="str">
            <v>5.5.1.2.9</v>
          </cell>
          <cell r="B6515" t="str">
            <v>Estimacion por Perdida de Otras Cuentas Incobrables</v>
          </cell>
        </row>
        <row r="6516">
          <cell r="A6516" t="str">
            <v>5.5.1.2.9.1</v>
          </cell>
          <cell r="B6516" t="str">
            <v>Estimacion por Perdida de Otras Cuentas Incobrables</v>
          </cell>
        </row>
        <row r="6517">
          <cell r="A6517" t="str">
            <v>5.5.1.3</v>
          </cell>
          <cell r="B6517" t="str">
            <v>Depreciación de Bienes Inmuebles</v>
          </cell>
        </row>
        <row r="6518">
          <cell r="A6518" t="str">
            <v>5.5.1.3.1</v>
          </cell>
          <cell r="B6518" t="str">
            <v>Depreciacion de Viviendas</v>
          </cell>
        </row>
        <row r="6519">
          <cell r="A6519" t="str">
            <v>5.5.1.3.1.1</v>
          </cell>
          <cell r="B6519" t="str">
            <v>Depreciacion de Viviendas</v>
          </cell>
        </row>
        <row r="6520">
          <cell r="A6520" t="str">
            <v>5.5.1.3.2</v>
          </cell>
          <cell r="B6520" t="str">
            <v>Depreciacion de Edificios no Residenciales</v>
          </cell>
        </row>
        <row r="6521">
          <cell r="A6521" t="str">
            <v>5.5.1.3.2.1</v>
          </cell>
          <cell r="B6521" t="str">
            <v>Depreciacion de Edificios no Residenciales</v>
          </cell>
        </row>
        <row r="6522">
          <cell r="A6522" t="str">
            <v>5.5.1.3.9</v>
          </cell>
          <cell r="B6522" t="str">
            <v>Depreciacion de Otros Bienes Inmuebles</v>
          </cell>
        </row>
        <row r="6523">
          <cell r="A6523" t="str">
            <v>5.5.1.3.9.1</v>
          </cell>
          <cell r="B6523" t="str">
            <v>Depreciacion de Otros Bienes Inmuebles</v>
          </cell>
        </row>
        <row r="6524">
          <cell r="A6524" t="str">
            <v>5.5.1.4</v>
          </cell>
          <cell r="B6524" t="str">
            <v>Depreciación de Bienes InMuebles</v>
          </cell>
        </row>
        <row r="6525">
          <cell r="A6525" t="str">
            <v>5.5.1.4.1</v>
          </cell>
          <cell r="B6525" t="str">
            <v>Depreciacion de Infraestructura de Carreteras</v>
          </cell>
        </row>
        <row r="6526">
          <cell r="A6526" t="str">
            <v>5.5.1.4.1.1</v>
          </cell>
          <cell r="B6526" t="str">
            <v>Depreciacion de Infraestructura de Carreteras</v>
          </cell>
        </row>
        <row r="6527">
          <cell r="A6527" t="str">
            <v>5.5.1.4.2</v>
          </cell>
          <cell r="B6527" t="str">
            <v>Depreciacion de Infraestructura ferroviaria y Multimodal</v>
          </cell>
        </row>
        <row r="6528">
          <cell r="A6528" t="str">
            <v>5.5.1.4.2.1</v>
          </cell>
          <cell r="B6528" t="str">
            <v>Depreciacion de Infraestructura ferroviaria y Multimodal</v>
          </cell>
        </row>
        <row r="6529">
          <cell r="A6529" t="str">
            <v>5.5.1.4.3</v>
          </cell>
          <cell r="B6529" t="str">
            <v>Depreciacion de Infraestructura Portuaria</v>
          </cell>
        </row>
        <row r="6530">
          <cell r="A6530" t="str">
            <v>5.5.1.4.3.1</v>
          </cell>
          <cell r="B6530" t="str">
            <v>Depreciacion de Infraestructura Portuaria</v>
          </cell>
        </row>
        <row r="6531">
          <cell r="A6531" t="str">
            <v>5.5.1.4.4</v>
          </cell>
          <cell r="B6531" t="str">
            <v>Depreciacion de Infraestructura Aeroportuaria</v>
          </cell>
        </row>
        <row r="6532">
          <cell r="A6532" t="str">
            <v>5.5.1.4.4.1</v>
          </cell>
          <cell r="B6532" t="str">
            <v>Depreciacion de Infraestructura Aeroportuaria</v>
          </cell>
        </row>
        <row r="6533">
          <cell r="A6533" t="str">
            <v>5.5.1.4.5</v>
          </cell>
          <cell r="B6533" t="str">
            <v>Depreciacion de Infraestructura de Telecomunicaciones</v>
          </cell>
        </row>
        <row r="6534">
          <cell r="A6534" t="str">
            <v>5.5.1.4.5.1</v>
          </cell>
          <cell r="B6534" t="str">
            <v>Depreciacion de Infraestructura de Telecomunicaciones</v>
          </cell>
        </row>
        <row r="6535">
          <cell r="A6535" t="str">
            <v>5.5.1.4.6</v>
          </cell>
          <cell r="B6535" t="str">
            <v>Depreciacion de Infraestructura de Agua Potable, Saneamiento de Inundaciones</v>
          </cell>
        </row>
        <row r="6536">
          <cell r="A6536" t="str">
            <v>5.5.1.4.6.1</v>
          </cell>
          <cell r="B6536" t="str">
            <v>Depreciacion de Infraestructura de Agua Potable, Saneamiento de Inundaciones</v>
          </cell>
        </row>
        <row r="6537">
          <cell r="A6537" t="str">
            <v>5.5.1.4.7</v>
          </cell>
          <cell r="B6537" t="str">
            <v>Depreciacion de Infraestructura Electrica</v>
          </cell>
        </row>
        <row r="6538">
          <cell r="A6538" t="str">
            <v>5.5.1.4.7.1</v>
          </cell>
          <cell r="B6538" t="str">
            <v>Depreciacion de Infraestructura Eléctrica</v>
          </cell>
        </row>
        <row r="6539">
          <cell r="A6539" t="str">
            <v>5.5.1.4.8</v>
          </cell>
          <cell r="B6539" t="str">
            <v>Depreciacion de Infraestructura de Produccion de Hidrocarburo</v>
          </cell>
        </row>
        <row r="6540">
          <cell r="A6540" t="str">
            <v>5.5.1.4.8.1</v>
          </cell>
          <cell r="B6540" t="str">
            <v>Depreciacion de Infraestructura de Produccion de Hidrocarburo</v>
          </cell>
        </row>
        <row r="6541">
          <cell r="A6541" t="str">
            <v>5.5.1.4.9</v>
          </cell>
          <cell r="B6541" t="str">
            <v>Depreciacion de Infraestructura de Refinacion, Gas y Petroquimico</v>
          </cell>
        </row>
        <row r="6542">
          <cell r="A6542" t="str">
            <v>5.5.1.4.9.1</v>
          </cell>
          <cell r="B6542" t="str">
            <v>Depreciacion de Infraestructura de Refinacion, Gas y Petroquímico</v>
          </cell>
        </row>
        <row r="6543">
          <cell r="A6543" t="str">
            <v>5.5.1.5</v>
          </cell>
          <cell r="B6543" t="str">
            <v>Depreciacion de Bienes Muebles</v>
          </cell>
        </row>
        <row r="6544">
          <cell r="A6544" t="str">
            <v>5.5.1.5.1</v>
          </cell>
          <cell r="B6544" t="str">
            <v>Depreciacion de Mobiliario  y Equipo de Administracion</v>
          </cell>
        </row>
        <row r="6545">
          <cell r="A6545" t="str">
            <v>5.5.1.5.1.1</v>
          </cell>
          <cell r="B6545" t="str">
            <v>Depreciacion de Mobiliario  y Equipo de Administración</v>
          </cell>
        </row>
        <row r="6546">
          <cell r="A6546" t="str">
            <v>5.5.1.5.2</v>
          </cell>
          <cell r="B6546" t="str">
            <v>Depreciacion de Mobiliario  y Equipo Educacional y Recreativo</v>
          </cell>
        </row>
        <row r="6547">
          <cell r="A6547" t="str">
            <v>5.5.1.5.2.1</v>
          </cell>
          <cell r="B6547" t="str">
            <v>Depreciacion de Mobiliario  y Equipo Educacional y Recreativo</v>
          </cell>
        </row>
        <row r="6548">
          <cell r="A6548" t="str">
            <v>5.5.1.5.3</v>
          </cell>
          <cell r="B6548" t="str">
            <v>Depreciacion de Equipo e Instrumental Medico y de Laboratorio</v>
          </cell>
        </row>
        <row r="6549">
          <cell r="A6549" t="str">
            <v>5.5.1.5.3.1</v>
          </cell>
          <cell r="B6549" t="str">
            <v>Depreciacion de Equipo e Instrumental Medico y de Laboratorio</v>
          </cell>
        </row>
        <row r="6550">
          <cell r="A6550" t="str">
            <v>5.5.1.5.4</v>
          </cell>
          <cell r="B6550" t="str">
            <v>Depreciacion de Equipo de Transporte</v>
          </cell>
        </row>
        <row r="6551">
          <cell r="A6551" t="str">
            <v>5.5.1.5.4.1</v>
          </cell>
          <cell r="B6551" t="str">
            <v>Depreciacion de Equipo de Transporte</v>
          </cell>
        </row>
        <row r="6552">
          <cell r="A6552" t="str">
            <v>5.5.1.5.5</v>
          </cell>
          <cell r="B6552" t="str">
            <v>Depreciacion de Equipo de Defensa y de Seguridad</v>
          </cell>
        </row>
        <row r="6553">
          <cell r="A6553" t="str">
            <v>5.5.1.5.5.1</v>
          </cell>
          <cell r="B6553" t="str">
            <v>Depreciacion de Equipo de Defensa y de Seguridad</v>
          </cell>
        </row>
        <row r="6554">
          <cell r="A6554" t="str">
            <v>5.5.1.5.6</v>
          </cell>
          <cell r="B6554" t="str">
            <v>Depreciacion de Maquinaria, Otros Equipos y Herramientas</v>
          </cell>
        </row>
        <row r="6555">
          <cell r="A6555" t="str">
            <v>5.5.1.5.6.1</v>
          </cell>
          <cell r="B6555" t="str">
            <v>Depreciacion de Maquinaria, Otros Equipos y Herramientas</v>
          </cell>
        </row>
        <row r="6556">
          <cell r="A6556" t="str">
            <v>5.5.1.6</v>
          </cell>
          <cell r="B6556" t="str">
            <v>Deterioro de los Activos Biológicos</v>
          </cell>
        </row>
        <row r="6557">
          <cell r="A6557" t="str">
            <v>5.5.1.6.1</v>
          </cell>
          <cell r="B6557" t="str">
            <v>Deterioro de Bovinos</v>
          </cell>
        </row>
        <row r="6558">
          <cell r="A6558" t="str">
            <v>5.5.1.6.1.1</v>
          </cell>
          <cell r="B6558" t="str">
            <v>Deterioro de Bovinos</v>
          </cell>
        </row>
        <row r="6559">
          <cell r="A6559" t="str">
            <v>5.5.1.6.2</v>
          </cell>
          <cell r="B6559" t="str">
            <v>Deterioro de Porcinos</v>
          </cell>
        </row>
        <row r="6560">
          <cell r="A6560" t="str">
            <v>5.5.1.6.2.1</v>
          </cell>
          <cell r="B6560" t="str">
            <v>Deterioro de Porcinos</v>
          </cell>
        </row>
        <row r="6561">
          <cell r="A6561" t="str">
            <v>5.5.1.6.3</v>
          </cell>
          <cell r="B6561" t="str">
            <v>Deterioro de Bovinos Aves</v>
          </cell>
        </row>
        <row r="6562">
          <cell r="A6562" t="str">
            <v>5.5.1.6.3.1</v>
          </cell>
          <cell r="B6562" t="str">
            <v>Deterioro de Bovinos Aves</v>
          </cell>
        </row>
        <row r="6563">
          <cell r="A6563" t="str">
            <v>5.5.1.6.4</v>
          </cell>
          <cell r="B6563" t="str">
            <v>Deterioro de Ovinos y Caprinos</v>
          </cell>
        </row>
        <row r="6564">
          <cell r="A6564" t="str">
            <v>5.5.1.6.4.1</v>
          </cell>
          <cell r="B6564" t="str">
            <v>Deterioro de Ovinos y Caprinos</v>
          </cell>
        </row>
        <row r="6565">
          <cell r="A6565" t="str">
            <v>5.5.1.6.5</v>
          </cell>
          <cell r="B6565" t="str">
            <v>Deterioro de Peces y Acuicultura</v>
          </cell>
        </row>
        <row r="6566">
          <cell r="A6566" t="str">
            <v>5.5.1.6.5.1</v>
          </cell>
          <cell r="B6566" t="str">
            <v>Deterioro de Peces y Acuicultura</v>
          </cell>
        </row>
        <row r="6567">
          <cell r="A6567" t="str">
            <v>5.5.1.6.6</v>
          </cell>
          <cell r="B6567" t="str">
            <v>Deterioro de Equinos</v>
          </cell>
        </row>
        <row r="6568">
          <cell r="A6568" t="str">
            <v>5.5.1.6.6.1</v>
          </cell>
          <cell r="B6568" t="str">
            <v>Deterioro de Equinos</v>
          </cell>
        </row>
        <row r="6569">
          <cell r="A6569" t="str">
            <v>5.5.1.6.7</v>
          </cell>
          <cell r="B6569" t="str">
            <v>Deterioro de Especies Menores y de Zoologico</v>
          </cell>
        </row>
        <row r="6570">
          <cell r="A6570" t="str">
            <v>5.5.1.6.7.1</v>
          </cell>
          <cell r="B6570" t="str">
            <v>Deterioro de Especies Menores y de Zoologico</v>
          </cell>
        </row>
        <row r="6571">
          <cell r="A6571" t="str">
            <v>5.5.1.6.8</v>
          </cell>
          <cell r="B6571" t="str">
            <v>Deterioro de Arboles  y Plantas</v>
          </cell>
        </row>
        <row r="6572">
          <cell r="A6572" t="str">
            <v>5.5.1.6.8.1</v>
          </cell>
          <cell r="B6572" t="str">
            <v>Deterioro de Arboles  y Plantas</v>
          </cell>
        </row>
        <row r="6573">
          <cell r="A6573" t="str">
            <v>5.5.1.6.9</v>
          </cell>
          <cell r="B6573" t="str">
            <v>Deterioro de Otros Activos Biologicos</v>
          </cell>
        </row>
        <row r="6574">
          <cell r="A6574" t="str">
            <v>5.5.1.6.9.1</v>
          </cell>
          <cell r="B6574" t="str">
            <v>Deterioro de Otros Activos Biológicos</v>
          </cell>
        </row>
        <row r="6575">
          <cell r="A6575" t="str">
            <v>5.5.1.7</v>
          </cell>
          <cell r="B6575" t="str">
            <v>Amortización de Activos Intagibles</v>
          </cell>
        </row>
        <row r="6576">
          <cell r="A6576" t="str">
            <v>5.5.1.7.1</v>
          </cell>
          <cell r="B6576" t="str">
            <v>Amortizacion de Software</v>
          </cell>
        </row>
        <row r="6577">
          <cell r="A6577" t="str">
            <v>5.5.1.7.1.1</v>
          </cell>
          <cell r="B6577" t="str">
            <v>Amortizacion de Software</v>
          </cell>
        </row>
        <row r="6578">
          <cell r="A6578" t="str">
            <v>5.5.1.7.2</v>
          </cell>
          <cell r="B6578" t="str">
            <v>Amortizacion de Patentes, Marcas y Derechos</v>
          </cell>
        </row>
        <row r="6579">
          <cell r="A6579" t="str">
            <v>5.5.1.7.2.1</v>
          </cell>
          <cell r="B6579" t="str">
            <v>Amortizacion de Patentes, Marcas y Derechos</v>
          </cell>
        </row>
        <row r="6580">
          <cell r="A6580" t="str">
            <v>5.5.1.7.3</v>
          </cell>
          <cell r="B6580" t="str">
            <v>Amortizacion de Concesiones y Franquicias</v>
          </cell>
        </row>
        <row r="6581">
          <cell r="A6581" t="str">
            <v>5.5.1.7.3.1</v>
          </cell>
          <cell r="B6581" t="str">
            <v>Amortizacion de Concesiones y Franquicias</v>
          </cell>
        </row>
        <row r="6582">
          <cell r="A6582" t="str">
            <v>5.5.1.7.3.7</v>
          </cell>
          <cell r="B6582" t="str">
            <v>Amortizacion de Concesiones y Franquicias IMJUVE</v>
          </cell>
        </row>
        <row r="6583">
          <cell r="A6583" t="str">
            <v>5.5.1.7.4</v>
          </cell>
          <cell r="B6583" t="str">
            <v>Amortizacion de Licencias</v>
          </cell>
        </row>
        <row r="6584">
          <cell r="A6584" t="str">
            <v>5.5.1.7.4.1</v>
          </cell>
          <cell r="B6584" t="str">
            <v>Amortizacion de Licencias</v>
          </cell>
        </row>
        <row r="6585">
          <cell r="A6585" t="str">
            <v>5.5.1.7.9</v>
          </cell>
          <cell r="B6585" t="str">
            <v>Amortizacion de Otros Intangibles</v>
          </cell>
        </row>
        <row r="6586">
          <cell r="A6586" t="str">
            <v>5.5.1.7.9.1</v>
          </cell>
          <cell r="B6586" t="str">
            <v>Amortizacion de Otros Intangibles</v>
          </cell>
        </row>
        <row r="6587">
          <cell r="A6587" t="str">
            <v>5.5.1.8</v>
          </cell>
          <cell r="B6587" t="str">
            <v>Disminución de Bienes por pérdida, obsolescencia y deterioro</v>
          </cell>
          <cell r="E6587">
            <v>1696676.5</v>
          </cell>
          <cell r="G6587">
            <v>1696676.5</v>
          </cell>
        </row>
        <row r="6588">
          <cell r="A6588" t="str">
            <v>5.5.2</v>
          </cell>
          <cell r="B6588" t="str">
            <v>Provisiones</v>
          </cell>
        </row>
        <row r="6589">
          <cell r="A6589" t="str">
            <v>5.5.2.1</v>
          </cell>
          <cell r="B6589" t="str">
            <v>Provisiones de los Pasivos Corto Plazo</v>
          </cell>
        </row>
        <row r="6590">
          <cell r="A6590" t="str">
            <v>5.5.2.1.1</v>
          </cell>
          <cell r="B6590" t="str">
            <v>Provision de Demandas y Juicios CP</v>
          </cell>
        </row>
        <row r="6591">
          <cell r="A6591" t="str">
            <v>5.5.2.1.1.1</v>
          </cell>
          <cell r="B6591" t="str">
            <v>Provision de Demandas y Juicios CP</v>
          </cell>
        </row>
        <row r="6592">
          <cell r="A6592" t="str">
            <v>5.5.2.1.2</v>
          </cell>
          <cell r="B6592" t="str">
            <v>Provision para Contingencias CP</v>
          </cell>
        </row>
        <row r="6593">
          <cell r="A6593" t="str">
            <v>5.5.2.1.2.1</v>
          </cell>
          <cell r="B6593" t="str">
            <v>Provision de Demandas y Juicios CP</v>
          </cell>
        </row>
        <row r="6594">
          <cell r="A6594" t="str">
            <v>5.5.2.1.9</v>
          </cell>
          <cell r="B6594" t="str">
            <v>Otras Provisiones a CP</v>
          </cell>
        </row>
        <row r="6595">
          <cell r="A6595" t="str">
            <v>5.5.2.1.9.1</v>
          </cell>
          <cell r="B6595" t="str">
            <v>Otras Provisiones a CP</v>
          </cell>
        </row>
        <row r="6596">
          <cell r="A6596" t="str">
            <v>5.5.2.2</v>
          </cell>
          <cell r="B6596" t="str">
            <v>Reservas de Capital</v>
          </cell>
        </row>
        <row r="6597">
          <cell r="A6597" t="str">
            <v>5.5.2.2.1</v>
          </cell>
          <cell r="B6597" t="str">
            <v>Provision de Demandas y Juicios LP</v>
          </cell>
        </row>
        <row r="6598">
          <cell r="A6598" t="str">
            <v>5.5.2.2.1.1</v>
          </cell>
          <cell r="B6598" t="str">
            <v>Provision de Demandas y Juicios LP</v>
          </cell>
        </row>
        <row r="6599">
          <cell r="A6599" t="str">
            <v>5.5.2.2.2</v>
          </cell>
          <cell r="B6599" t="str">
            <v>Provision de Pensiones a LP</v>
          </cell>
        </row>
        <row r="6600">
          <cell r="A6600" t="str">
            <v>5.5.2.2.2.1</v>
          </cell>
          <cell r="B6600" t="str">
            <v>Provision de Pensiones a LP</v>
          </cell>
        </row>
        <row r="6601">
          <cell r="A6601" t="str">
            <v>5.5.2.2.3</v>
          </cell>
          <cell r="B6601" t="str">
            <v>Provision para Contingencias LP</v>
          </cell>
        </row>
        <row r="6602">
          <cell r="A6602" t="str">
            <v>5.5.2.2.3.1</v>
          </cell>
          <cell r="B6602" t="str">
            <v>Provision para Contingencias LP</v>
          </cell>
        </row>
        <row r="6603">
          <cell r="A6603" t="str">
            <v>5.5.2.2.4</v>
          </cell>
          <cell r="B6603" t="str">
            <v>Otras Provisiones a LP</v>
          </cell>
        </row>
        <row r="6604">
          <cell r="A6604" t="str">
            <v>5.5.2.2.4.1</v>
          </cell>
          <cell r="B6604" t="str">
            <v>Otras Provisiones a LP</v>
          </cell>
        </row>
        <row r="6605">
          <cell r="A6605" t="str">
            <v>5.5.3</v>
          </cell>
          <cell r="B6605" t="str">
            <v>Disminucion de Inventarios</v>
          </cell>
        </row>
        <row r="6606">
          <cell r="A6606" t="str">
            <v>5.5.3.1</v>
          </cell>
          <cell r="B6606" t="str">
            <v>Disminucion de Inventarios de Mercancias para Venta</v>
          </cell>
        </row>
        <row r="6607">
          <cell r="A6607" t="str">
            <v>5.5.3.2</v>
          </cell>
          <cell r="B6607" t="str">
            <v>Disminucion de Inventarios de Mercancias Terminadas</v>
          </cell>
        </row>
        <row r="6608">
          <cell r="A6608" t="str">
            <v>5.5.3.3</v>
          </cell>
          <cell r="B6608" t="str">
            <v>Disminucion de Inventarios de Mercancias en Proceso de Elaboracion</v>
          </cell>
        </row>
        <row r="6609">
          <cell r="A6609" t="str">
            <v>5.5.3.4</v>
          </cell>
          <cell r="B6609" t="str">
            <v>Disminucion de Inventarios de Materias Primas, Materiales y Suministros para Produccion</v>
          </cell>
        </row>
        <row r="6610">
          <cell r="A6610" t="str">
            <v>5.5.3.5</v>
          </cell>
          <cell r="B6610" t="str">
            <v>Disminucion de Almacen de Materiales y Suministros de Consumo</v>
          </cell>
        </row>
        <row r="6611">
          <cell r="A6611" t="str">
            <v>5.5.4</v>
          </cell>
          <cell r="B6611" t="str">
            <v>Aumento por Insuficiencia de Estimaciones por Perdida o Deterioro u Obsolescencia</v>
          </cell>
        </row>
        <row r="6612">
          <cell r="A6612" t="str">
            <v>5.5.4.1</v>
          </cell>
          <cell r="B6612" t="str">
            <v>Aumento por Insuficiencia de Estimaciones por Perdida o Deterioro u Obsolescencia</v>
          </cell>
        </row>
        <row r="6613">
          <cell r="A6613" t="str">
            <v>5.5.5</v>
          </cell>
          <cell r="B6613" t="str">
            <v>Aumento por Insuficiencia de Provisiones</v>
          </cell>
        </row>
        <row r="6614">
          <cell r="A6614" t="str">
            <v>5.5.5.1</v>
          </cell>
          <cell r="B6614" t="str">
            <v>Aumento por Insuficiencia de Provisiones</v>
          </cell>
        </row>
        <row r="6615">
          <cell r="A6615" t="str">
            <v>5.5.9</v>
          </cell>
          <cell r="B6615" t="str">
            <v>Otros Gastos</v>
          </cell>
          <cell r="E6615">
            <v>1431602.44</v>
          </cell>
          <cell r="G6615">
            <v>1431602.44</v>
          </cell>
        </row>
        <row r="6616">
          <cell r="A6616" t="str">
            <v>5.5.9.1</v>
          </cell>
          <cell r="B6616" t="str">
            <v>Gastos de Ejercicios Anteriores</v>
          </cell>
          <cell r="E6616">
            <v>990858</v>
          </cell>
          <cell r="G6616">
            <v>990858</v>
          </cell>
        </row>
        <row r="6617">
          <cell r="A6617" t="str">
            <v>5.5.9.1.1</v>
          </cell>
          <cell r="B6617" t="str">
            <v>Devolucion De Ingresos Años Anteriores</v>
          </cell>
        </row>
        <row r="6618">
          <cell r="A6618" t="str">
            <v>5.5.9.1.1.1</v>
          </cell>
          <cell r="B6618" t="str">
            <v>Devolucion De Ingresos Años AnterioresOficina Central</v>
          </cell>
        </row>
        <row r="6619">
          <cell r="A6619" t="str">
            <v>5.5.9.1.1.1.1</v>
          </cell>
          <cell r="B6619" t="str">
            <v>Devolucion De Ingresos Años Anteriores</v>
          </cell>
        </row>
        <row r="6620">
          <cell r="A6620" t="str">
            <v>5.5.9.1.1.1.2</v>
          </cell>
          <cell r="B6620" t="str">
            <v>Dev. De Ingresos Zona Federal Años Anteriores</v>
          </cell>
        </row>
        <row r="6621">
          <cell r="A6621" t="str">
            <v>5.5.9.1.2</v>
          </cell>
          <cell r="B6621" t="str">
            <v>Gasto De Ejercicio Anterior</v>
          </cell>
          <cell r="E6621">
            <v>990858</v>
          </cell>
          <cell r="G6621">
            <v>990858</v>
          </cell>
        </row>
        <row r="6622">
          <cell r="A6622" t="str">
            <v>5.5.9.1.2.1</v>
          </cell>
          <cell r="B6622" t="str">
            <v>Gasto De Ejercicio Anterior</v>
          </cell>
          <cell r="E6622">
            <v>990858</v>
          </cell>
          <cell r="G6622">
            <v>990858</v>
          </cell>
        </row>
        <row r="6623">
          <cell r="A6623" t="str">
            <v>5.5.9.2</v>
          </cell>
          <cell r="B6623" t="str">
            <v>Perdidas por Responsabilidades</v>
          </cell>
        </row>
        <row r="6624">
          <cell r="A6624" t="str">
            <v>5.5.9.3</v>
          </cell>
          <cell r="B6624" t="str">
            <v>Bonificaciones y Descuentos Otorgados</v>
          </cell>
        </row>
        <row r="6625">
          <cell r="A6625" t="str">
            <v>5.5.9.3.1</v>
          </cell>
          <cell r="B6625" t="str">
            <v>Desc. De Imp Predial</v>
          </cell>
        </row>
        <row r="6626">
          <cell r="A6626" t="str">
            <v>5.5.9.3.2</v>
          </cell>
          <cell r="B6626" t="str">
            <v>Desc. de Aprovechamientos</v>
          </cell>
        </row>
        <row r="6627">
          <cell r="A6627" t="str">
            <v>5.5.9.3.3</v>
          </cell>
          <cell r="B6627" t="str">
            <v>Des. Imp.Sobre 10% F.T. Y E. Cta. Corriente</v>
          </cell>
        </row>
        <row r="6628">
          <cell r="A6628" t="str">
            <v>5.5.9.3.5</v>
          </cell>
          <cell r="B6628" t="str">
            <v>Desc. 50% Por Decreto F.D. Y E. En Corriente (112</v>
          </cell>
        </row>
        <row r="6629">
          <cell r="A6629" t="str">
            <v>5.5.9.3.6</v>
          </cell>
          <cell r="B6629" t="str">
            <v>Desc. 50% Por Decreto F.T. Y Dif Corr (110)</v>
          </cell>
        </row>
        <row r="6630">
          <cell r="A6630" t="str">
            <v>5.5.9.3.7</v>
          </cell>
          <cell r="B6630" t="str">
            <v>Desc. 50% Por Decreto En Rezago (466)</v>
          </cell>
        </row>
        <row r="6631">
          <cell r="A6631" t="str">
            <v>5.5.9.3.8</v>
          </cell>
          <cell r="B6631" t="str">
            <v>Desc. 50% Por Decreto Fd Y E. Rezago (112)</v>
          </cell>
        </row>
        <row r="6632">
          <cell r="A6632" t="str">
            <v>5.5.9.3.9</v>
          </cell>
          <cell r="B6632" t="str">
            <v>Desc. 50% Por Decreto Ft Y Dif. Rezago (110)</v>
          </cell>
        </row>
        <row r="6633">
          <cell r="A6633" t="str">
            <v>5.5.9.3.</v>
          </cell>
          <cell r="B6633" t="str">
            <v>Desc. 50% Por Decreto En Corriente (102)</v>
          </cell>
        </row>
        <row r="6634">
          <cell r="A6634" t="str">
            <v>5.5.9.4</v>
          </cell>
          <cell r="B6634" t="str">
            <v>Diferencias por Tipo de Cambio Negativas en Efectivo y Equivalentes</v>
          </cell>
          <cell r="E6634">
            <v>440744.44</v>
          </cell>
          <cell r="G6634">
            <v>440744.44</v>
          </cell>
        </row>
        <row r="6635">
          <cell r="A6635" t="str">
            <v>5.5.9.4.1</v>
          </cell>
          <cell r="B6635" t="str">
            <v>Difer. X Tipo De Cambio Negat. En Efectivo Y Equiv</v>
          </cell>
          <cell r="E6635">
            <v>440744.44</v>
          </cell>
          <cell r="G6635">
            <v>440744.44</v>
          </cell>
        </row>
        <row r="6636">
          <cell r="A6636" t="str">
            <v>5.5.9.4.1.1</v>
          </cell>
          <cell r="B6636" t="str">
            <v>Difer. X Tipo De Cambio Negat. En Efectivo Y Equiv Oficina Central</v>
          </cell>
          <cell r="E6636">
            <v>440744.44</v>
          </cell>
          <cell r="G6636">
            <v>440744.44</v>
          </cell>
        </row>
        <row r="6637">
          <cell r="A6637" t="str">
            <v>5.5.9.4.1.1.1</v>
          </cell>
          <cell r="B6637" t="str">
            <v>Perdida En Cambio</v>
          </cell>
          <cell r="E6637">
            <v>440744.44</v>
          </cell>
          <cell r="G6637">
            <v>440744.44</v>
          </cell>
        </row>
        <row r="6638">
          <cell r="A6638" t="str">
            <v>5.5.9.5</v>
          </cell>
          <cell r="B6638" t="str">
            <v>Diferencias de Cotizaciones  Negativas en Valores Negociables</v>
          </cell>
        </row>
        <row r="6639">
          <cell r="A6639" t="str">
            <v>5.5.9.6</v>
          </cell>
          <cell r="B6639" t="str">
            <v>Resultado por Posicion Monetaria</v>
          </cell>
        </row>
        <row r="6640">
          <cell r="A6640" t="str">
            <v>5.5.9.7</v>
          </cell>
          <cell r="B6640" t="str">
            <v>Perdidas por Participacion Patrimonial</v>
          </cell>
        </row>
        <row r="6641">
          <cell r="A6641" t="str">
            <v>5.5.9.9</v>
          </cell>
          <cell r="B6641" t="str">
            <v>Otros Gastos Varios</v>
          </cell>
        </row>
        <row r="6642">
          <cell r="A6642" t="str">
            <v>5.6</v>
          </cell>
          <cell r="B6642" t="str">
            <v>Inversion Publica</v>
          </cell>
          <cell r="E6642">
            <v>9322637.75</v>
          </cell>
          <cell r="G6642">
            <v>9322637.75</v>
          </cell>
        </row>
        <row r="6643">
          <cell r="A6643" t="str">
            <v>5.6.1</v>
          </cell>
          <cell r="B6643" t="str">
            <v>Inversión Publica No Capitalizable</v>
          </cell>
          <cell r="E6643">
            <v>9322637.75</v>
          </cell>
          <cell r="G6643">
            <v>9322637.75</v>
          </cell>
        </row>
        <row r="6644">
          <cell r="A6644" t="str">
            <v>5.6.1.1</v>
          </cell>
          <cell r="B6644" t="str">
            <v>Construccion en Bienes No Capitalizables</v>
          </cell>
          <cell r="E6644">
            <v>9322637.75</v>
          </cell>
          <cell r="G6644">
            <v>9322637.75</v>
          </cell>
        </row>
        <row r="6645">
          <cell r="A6645" t="str">
            <v>5.6.1.1.1</v>
          </cell>
          <cell r="B6645" t="str">
            <v>Construcción en Bienes No Capitalizables</v>
          </cell>
          <cell r="E6645">
            <v>9322637.75</v>
          </cell>
          <cell r="G6645">
            <v>9322637.75</v>
          </cell>
        </row>
        <row r="6646">
          <cell r="A6646" t="str">
            <v>6</v>
          </cell>
          <cell r="B6646" t="str">
            <v>Cuentas de Cierre o Corte Contable</v>
          </cell>
        </row>
        <row r="6647">
          <cell r="A6647" t="str">
            <v>6.1</v>
          </cell>
          <cell r="B6647" t="str">
            <v>Resumen de Ingresos y Gastos</v>
          </cell>
        </row>
        <row r="6648">
          <cell r="A6648" t="str">
            <v>6.2</v>
          </cell>
          <cell r="B6648" t="str">
            <v>Ahorro de la Gestión</v>
          </cell>
        </row>
        <row r="6649">
          <cell r="A6649" t="str">
            <v>6.3</v>
          </cell>
          <cell r="B6649" t="str">
            <v>Desahorro de la Gestión</v>
          </cell>
        </row>
        <row r="6650">
          <cell r="A6650" t="str">
            <v>7</v>
          </cell>
          <cell r="B6650" t="str">
            <v>Cuentas de Orden Contables</v>
          </cell>
          <cell r="E6650">
            <v>127755001.83</v>
          </cell>
          <cell r="F6650">
            <v>127755001.83</v>
          </cell>
        </row>
        <row r="6651">
          <cell r="A6651" t="str">
            <v>7.1</v>
          </cell>
          <cell r="B6651" t="str">
            <v>Valores</v>
          </cell>
        </row>
        <row r="6652">
          <cell r="A6652" t="str">
            <v>7.1.1</v>
          </cell>
          <cell r="B6652" t="str">
            <v>Valores en Custodia</v>
          </cell>
        </row>
        <row r="6653">
          <cell r="A6653" t="str">
            <v>7.1.2</v>
          </cell>
          <cell r="B6653" t="str">
            <v>Custodia de Valores</v>
          </cell>
        </row>
        <row r="6654">
          <cell r="A6654" t="str">
            <v>7.1.3</v>
          </cell>
          <cell r="B6654" t="str">
            <v>Instrumentos de Crédito Prestados a Formadores de Mercado</v>
          </cell>
        </row>
        <row r="6655">
          <cell r="A6655" t="str">
            <v>7.1.4</v>
          </cell>
          <cell r="B6655" t="str">
            <v>Préstamos de Instrumentos de Crédito a Formadores de Mercado y su Garantía</v>
          </cell>
        </row>
        <row r="6656">
          <cell r="A6656" t="str">
            <v>7.1.5</v>
          </cell>
          <cell r="B6656" t="str">
            <v>Instrumentos de Crédito Recibidos de los Formadores de Mercado</v>
          </cell>
        </row>
        <row r="6657">
          <cell r="A6657" t="str">
            <v>7.1.6</v>
          </cell>
          <cell r="B6657" t="str">
            <v>Garantía de Créditos Recibidos de los Formadores de Mercado</v>
          </cell>
        </row>
        <row r="6658">
          <cell r="A6658" t="str">
            <v>7.2</v>
          </cell>
          <cell r="B6658" t="str">
            <v>Emisión de Obligaciones</v>
          </cell>
        </row>
        <row r="6659">
          <cell r="A6659" t="str">
            <v>7.2.1</v>
          </cell>
          <cell r="B6659" t="str">
            <v>Autorización para la Emsión de Bonos, Títulos y  Valores de la Deuda Publica Interna</v>
          </cell>
        </row>
        <row r="6660">
          <cell r="A6660" t="str">
            <v>7.2.2</v>
          </cell>
          <cell r="B6660" t="str">
            <v>Autorización para la Emsión de Bonos, Títulos y  Valores de la Deuda Publica Externa</v>
          </cell>
        </row>
        <row r="6661">
          <cell r="A6661" t="str">
            <v>7.2.3</v>
          </cell>
          <cell r="B6661" t="str">
            <v>Emisiones Autorizadas de la Deuda Publica Interna y Externa</v>
          </cell>
        </row>
        <row r="6662">
          <cell r="A6662" t="str">
            <v>7.2.4</v>
          </cell>
          <cell r="B6662" t="str">
            <v>Suscripcion e Contratos de Prestamos y Otras Obligaciones de la Deuda Publica Interna</v>
          </cell>
        </row>
        <row r="6663">
          <cell r="A6663" t="str">
            <v>7.2.5</v>
          </cell>
          <cell r="B6663" t="str">
            <v>Suscripcion e Contratos de Prestamos y Otras Obligaciones de la Deuda Publica Externa</v>
          </cell>
        </row>
        <row r="6664">
          <cell r="A6664" t="str">
            <v>7.2.6</v>
          </cell>
          <cell r="B6664" t="str">
            <v>Contratos de Prestamos y Otras Obligaciones de la Deuda Publica Interna y Externa</v>
          </cell>
        </row>
        <row r="6665">
          <cell r="A6665" t="str">
            <v>7.3</v>
          </cell>
          <cell r="B6665" t="str">
            <v>Avales y Garantías</v>
          </cell>
        </row>
        <row r="6666">
          <cell r="A6666" t="str">
            <v>7.3.1</v>
          </cell>
          <cell r="B6666" t="str">
            <v>Autorización de Avales</v>
          </cell>
        </row>
        <row r="6667">
          <cell r="A6667" t="str">
            <v>7.3.2</v>
          </cell>
          <cell r="B6667" t="str">
            <v>Avales Firmados</v>
          </cell>
        </row>
        <row r="6668">
          <cell r="A6668" t="str">
            <v>7.3.3</v>
          </cell>
          <cell r="B6668" t="str">
            <v>Fianzas y Garantias Recibidas por Deudas a Cobrar</v>
          </cell>
        </row>
        <row r="6669">
          <cell r="A6669" t="str">
            <v>7.3.4</v>
          </cell>
          <cell r="B6669" t="str">
            <v>Fianzas y Garantias Recibidas</v>
          </cell>
        </row>
        <row r="6670">
          <cell r="A6670" t="str">
            <v>7.3.5</v>
          </cell>
          <cell r="B6670" t="str">
            <v>Fianzas Otorgadas para respaldar Obligaciones no Fiscales del Gobierno</v>
          </cell>
        </row>
        <row r="6671">
          <cell r="A6671" t="str">
            <v>7.3.6</v>
          </cell>
          <cell r="B6671" t="str">
            <v>Fianzas Otorgadas del Gobierno para Respaldar Obligaciones no Fiscales</v>
          </cell>
        </row>
        <row r="6672">
          <cell r="A6672" t="str">
            <v>7.4</v>
          </cell>
          <cell r="B6672" t="str">
            <v>Juicios</v>
          </cell>
          <cell r="E6672">
            <v>15291051.73</v>
          </cell>
          <cell r="F6672">
            <v>15291051.73</v>
          </cell>
        </row>
        <row r="6673">
          <cell r="A6673" t="str">
            <v>7.4.1</v>
          </cell>
          <cell r="B6673" t="str">
            <v>Demandas Judiciales en Proceso de Resolución</v>
          </cell>
          <cell r="C6673">
            <v>61031526.759999998</v>
          </cell>
          <cell r="E6673">
            <v>7100914.6900000004</v>
          </cell>
          <cell r="F6673">
            <v>8190137.04</v>
          </cell>
          <cell r="G6673">
            <v>59942304.409999996</v>
          </cell>
        </row>
        <row r="6674">
          <cell r="A6674" t="str">
            <v>7.4.1.1</v>
          </cell>
          <cell r="B6674" t="str">
            <v>Demandas Judiciales en Proceso de Resolución Oficina Central</v>
          </cell>
          <cell r="C6674">
            <v>61031526.759999998</v>
          </cell>
          <cell r="E6674">
            <v>7100914.6900000004</v>
          </cell>
          <cell r="F6674">
            <v>8190137.04</v>
          </cell>
          <cell r="G6674">
            <v>59942304.409999996</v>
          </cell>
        </row>
        <row r="6675">
          <cell r="A6675" t="str">
            <v>7.4.1.1.1</v>
          </cell>
          <cell r="B6675" t="str">
            <v>Juicios Civiles</v>
          </cell>
          <cell r="C6675">
            <v>43353.64</v>
          </cell>
          <cell r="G6675">
            <v>43353.64</v>
          </cell>
        </row>
        <row r="6676">
          <cell r="A6676" t="str">
            <v>7.4.1.1.2</v>
          </cell>
          <cell r="B6676" t="str">
            <v>Juicios Penales</v>
          </cell>
          <cell r="C6676">
            <v>-18358306.780000001</v>
          </cell>
          <cell r="E6676">
            <v>2661594.6</v>
          </cell>
          <cell r="G6676">
            <v>-15696712.18</v>
          </cell>
        </row>
        <row r="6677">
          <cell r="A6677" t="str">
            <v>7.4.1.1.3</v>
          </cell>
          <cell r="B6677" t="str">
            <v>Juicios Contenciosos / Justicia Administrativa</v>
          </cell>
          <cell r="C6677">
            <v>13268679.91</v>
          </cell>
          <cell r="E6677">
            <v>4439320.09</v>
          </cell>
          <cell r="G6677">
            <v>17708000</v>
          </cell>
        </row>
        <row r="6678">
          <cell r="A6678" t="str">
            <v>7.4.1.1.4</v>
          </cell>
          <cell r="B6678" t="str">
            <v>Juicios Laborales</v>
          </cell>
          <cell r="C6678">
            <v>66462999.990000002</v>
          </cell>
          <cell r="F6678">
            <v>8190137.04</v>
          </cell>
          <cell r="G6678">
            <v>58272862.950000003</v>
          </cell>
        </row>
        <row r="6679">
          <cell r="A6679" t="str">
            <v>7.4.1.1.5</v>
          </cell>
          <cell r="B6679" t="str">
            <v>Juicios Mercantiles</v>
          </cell>
          <cell r="C6679">
            <v>-385200</v>
          </cell>
          <cell r="G6679">
            <v>-385200</v>
          </cell>
        </row>
        <row r="6680">
          <cell r="A6680" t="str">
            <v>7.4.1.2</v>
          </cell>
          <cell r="B6680" t="str">
            <v>Convenio Intereses Issstecali</v>
          </cell>
        </row>
        <row r="6681">
          <cell r="A6681" t="str">
            <v>7.4.1.2.1</v>
          </cell>
          <cell r="B6681" t="str">
            <v>Convenio Intereses Issstecali</v>
          </cell>
        </row>
        <row r="6682">
          <cell r="A6682" t="str">
            <v>7.4.2</v>
          </cell>
          <cell r="B6682" t="str">
            <v>Resoluciones de Demandas en Procesos Judiciales</v>
          </cell>
          <cell r="D6682">
            <v>61031526.759999998</v>
          </cell>
          <cell r="E6682">
            <v>8190137.04</v>
          </cell>
          <cell r="F6682">
            <v>7100914.6900000004</v>
          </cell>
          <cell r="H6682">
            <v>59942304.409999996</v>
          </cell>
        </row>
        <row r="6683">
          <cell r="A6683" t="str">
            <v>7.4.2.1</v>
          </cell>
          <cell r="B6683" t="str">
            <v>Resoluciones de Demandas en Procesos Judiciales Oficina Central</v>
          </cell>
          <cell r="D6683">
            <v>61031526.759999998</v>
          </cell>
          <cell r="E6683">
            <v>8190137.04</v>
          </cell>
          <cell r="F6683">
            <v>7100914.6900000004</v>
          </cell>
          <cell r="H6683">
            <v>59942304.409999996</v>
          </cell>
        </row>
        <row r="6684">
          <cell r="A6684" t="str">
            <v>7.4.2.1.1</v>
          </cell>
          <cell r="B6684" t="str">
            <v>Juicios Civiles</v>
          </cell>
          <cell r="D6684">
            <v>43353.64</v>
          </cell>
          <cell r="H6684">
            <v>43353.64</v>
          </cell>
        </row>
        <row r="6685">
          <cell r="A6685" t="str">
            <v>7.4.2.1.2</v>
          </cell>
          <cell r="B6685" t="str">
            <v>Juicios Penales</v>
          </cell>
          <cell r="D6685">
            <v>-18358306.780000001</v>
          </cell>
          <cell r="F6685">
            <v>2661594.6</v>
          </cell>
          <cell r="H6685">
            <v>-15696712.18</v>
          </cell>
        </row>
        <row r="6686">
          <cell r="A6686" t="str">
            <v>7.4.2.1.3</v>
          </cell>
          <cell r="B6686" t="str">
            <v>Juicios Contenciosos / Justicia Administrativa</v>
          </cell>
          <cell r="D6686">
            <v>13268679.91</v>
          </cell>
          <cell r="F6686">
            <v>4439320.09</v>
          </cell>
          <cell r="H6686">
            <v>17708000</v>
          </cell>
        </row>
        <row r="6687">
          <cell r="A6687" t="str">
            <v>7.4.2.1.4</v>
          </cell>
          <cell r="B6687" t="str">
            <v>Juicios Laborales</v>
          </cell>
          <cell r="D6687">
            <v>66462999.990000002</v>
          </cell>
          <cell r="E6687">
            <v>8190137.04</v>
          </cell>
          <cell r="H6687">
            <v>58272862.950000003</v>
          </cell>
        </row>
        <row r="6688">
          <cell r="A6688" t="str">
            <v>7.4.2.1.5</v>
          </cell>
          <cell r="B6688" t="str">
            <v>Juicios Mercantiles</v>
          </cell>
          <cell r="D6688">
            <v>-385200</v>
          </cell>
          <cell r="H6688">
            <v>-385200</v>
          </cell>
        </row>
        <row r="6689">
          <cell r="A6689" t="str">
            <v>7.4.2.2</v>
          </cell>
          <cell r="B6689" t="str">
            <v>Convenio Intereses Issstecali</v>
          </cell>
        </row>
        <row r="6690">
          <cell r="A6690" t="str">
            <v>7.4.2.2.1</v>
          </cell>
          <cell r="B6690" t="str">
            <v>Convenio Intereses Issstecali</v>
          </cell>
        </row>
        <row r="6691">
          <cell r="A6691" t="str">
            <v>7.5</v>
          </cell>
          <cell r="B6691" t="str">
            <v>Inversion mediante Proyectos para Prestacion de Servicios (PPS) y Similares</v>
          </cell>
        </row>
        <row r="6692">
          <cell r="A6692" t="str">
            <v>7.5.1</v>
          </cell>
          <cell r="B6692" t="str">
            <v>Contratos para inversion mediante proyectos de Prestaciond e Servicios (PPS) y Similares</v>
          </cell>
        </row>
        <row r="6693">
          <cell r="A6693" t="str">
            <v>7.5.2</v>
          </cell>
          <cell r="B6693" t="str">
            <v>Inversion Publica Contratada Mediante Proyectos para Prestacion de Servicios (PPS) y Similares</v>
          </cell>
        </row>
        <row r="6694">
          <cell r="A6694" t="str">
            <v>7.6</v>
          </cell>
          <cell r="B6694" t="str">
            <v>Bienes en Concesionados o en Comodato</v>
          </cell>
        </row>
        <row r="6695">
          <cell r="A6695" t="str">
            <v>7.6.1</v>
          </cell>
          <cell r="B6695" t="str">
            <v>Bienes Baja Contrato en Concesión</v>
          </cell>
        </row>
        <row r="6696">
          <cell r="A6696" t="str">
            <v>7.6.2</v>
          </cell>
          <cell r="B6696" t="str">
            <v>Contrato en Concesion por Bienes</v>
          </cell>
        </row>
        <row r="6697">
          <cell r="A6697" t="str">
            <v>7.6.3</v>
          </cell>
          <cell r="B6697" t="str">
            <v>Bienes Bajo Contrato en Comodato</v>
          </cell>
        </row>
        <row r="6698">
          <cell r="A6698" t="str">
            <v>7.6.4</v>
          </cell>
          <cell r="B6698" t="str">
            <v>Contrato de Comodato por Bienes</v>
          </cell>
        </row>
        <row r="6699">
          <cell r="A6699" t="str">
            <v>7.7</v>
          </cell>
          <cell r="B6699" t="str">
            <v>Rezago</v>
          </cell>
          <cell r="E6699">
            <v>49598295.659999996</v>
          </cell>
          <cell r="F6699">
            <v>49598295.659999996</v>
          </cell>
        </row>
        <row r="6700">
          <cell r="A6700" t="str">
            <v>7.7.1</v>
          </cell>
          <cell r="B6700" t="str">
            <v>Rezago</v>
          </cell>
          <cell r="C6700">
            <v>649646972.17999995</v>
          </cell>
          <cell r="E6700">
            <v>29856972.219999999</v>
          </cell>
          <cell r="F6700">
            <v>19741323.440000001</v>
          </cell>
          <cell r="G6700">
            <v>659762620.96000004</v>
          </cell>
        </row>
        <row r="6701">
          <cell r="A6701" t="str">
            <v>7.7.1.1</v>
          </cell>
          <cell r="B6701" t="str">
            <v>Rezago Oficina Central</v>
          </cell>
          <cell r="C6701">
            <v>649646972.17999995</v>
          </cell>
          <cell r="E6701">
            <v>29856972.219999999</v>
          </cell>
          <cell r="F6701">
            <v>19741323.440000001</v>
          </cell>
          <cell r="G6701">
            <v>659762620.96000004</v>
          </cell>
        </row>
        <row r="6702">
          <cell r="A6702" t="str">
            <v>7.7.1.1.1</v>
          </cell>
          <cell r="B6702" t="str">
            <v>Rezago De Ingresos</v>
          </cell>
          <cell r="C6702">
            <v>649646972.17999995</v>
          </cell>
          <cell r="E6702">
            <v>29856972.219999999</v>
          </cell>
          <cell r="F6702">
            <v>19741323.440000001</v>
          </cell>
          <cell r="G6702">
            <v>659762620.96000004</v>
          </cell>
        </row>
        <row r="6703">
          <cell r="A6703" t="str">
            <v>7.7.1.1.1.1</v>
          </cell>
          <cell r="B6703" t="str">
            <v>Rezago De Impuesto Predial</v>
          </cell>
          <cell r="C6703">
            <v>453636065.76999998</v>
          </cell>
          <cell r="E6703">
            <v>14878126.66</v>
          </cell>
          <cell r="G6703">
            <v>468514192.43000001</v>
          </cell>
        </row>
        <row r="6704">
          <cell r="A6704" t="str">
            <v>7.7.1.1.1.2</v>
          </cell>
          <cell r="B6704" t="str">
            <v>Rezago  Multas De Transito</v>
          </cell>
          <cell r="C6704">
            <v>39720633.200000003</v>
          </cell>
          <cell r="F6704">
            <v>16650609.630000001</v>
          </cell>
          <cell r="G6704">
            <v>23070023.57</v>
          </cell>
        </row>
        <row r="6705">
          <cell r="A6705" t="str">
            <v>7.7.1.1.1.3</v>
          </cell>
          <cell r="B6705" t="str">
            <v>Rezago Cuentas Por Cobrar De  Vigil Y Pol Comercia</v>
          </cell>
          <cell r="C6705">
            <v>600425</v>
          </cell>
          <cell r="E6705">
            <v>346147.37</v>
          </cell>
          <cell r="G6705">
            <v>946572.37</v>
          </cell>
        </row>
        <row r="6706">
          <cell r="A6706" t="str">
            <v>7.7.1.1.1.4</v>
          </cell>
          <cell r="B6706" t="str">
            <v>Rezago Revalidación De Alcoholes</v>
          </cell>
          <cell r="C6706">
            <v>567772</v>
          </cell>
          <cell r="E6706">
            <v>122473</v>
          </cell>
          <cell r="G6706">
            <v>690245</v>
          </cell>
        </row>
        <row r="6707">
          <cell r="A6707" t="str">
            <v>7.7.1.1.1.5</v>
          </cell>
          <cell r="B6707" t="str">
            <v>Rezago De Estacionamiento Y Línea Amarilla</v>
          </cell>
          <cell r="C6707">
            <v>452345.2</v>
          </cell>
          <cell r="E6707">
            <v>164743.31</v>
          </cell>
          <cell r="G6707">
            <v>617088.51</v>
          </cell>
        </row>
        <row r="6708">
          <cell r="A6708" t="str">
            <v>7.7.1.1.1.6</v>
          </cell>
          <cell r="B6708" t="str">
            <v>Rezago De Convenios Diversos</v>
          </cell>
          <cell r="C6708">
            <v>382792.98</v>
          </cell>
          <cell r="E6708">
            <v>354972.79</v>
          </cell>
          <cell r="G6708">
            <v>737765.77</v>
          </cell>
        </row>
        <row r="6709">
          <cell r="A6709" t="str">
            <v>7.7.1.1.1.7</v>
          </cell>
          <cell r="B6709" t="str">
            <v>Rezago De Multas Por Sindicatura</v>
          </cell>
          <cell r="C6709">
            <v>4915613.62</v>
          </cell>
          <cell r="E6709">
            <v>32724</v>
          </cell>
          <cell r="G6709">
            <v>4948337.62</v>
          </cell>
        </row>
        <row r="6710">
          <cell r="A6710" t="str">
            <v>7.7.1.1.1.8</v>
          </cell>
          <cell r="B6710" t="str">
            <v>Rezago Impuestos Mobiliarios</v>
          </cell>
        </row>
        <row r="6711">
          <cell r="A6711" t="str">
            <v>7.7.1.1.1.9</v>
          </cell>
          <cell r="B6711" t="str">
            <v>Rezago Multas Tesorería</v>
          </cell>
        </row>
        <row r="6712">
          <cell r="A6712" t="str">
            <v>7.7.1.1.1.10</v>
          </cell>
          <cell r="B6712" t="str">
            <v>Rezago Recuperación De Créditos</v>
          </cell>
        </row>
        <row r="6713">
          <cell r="A6713" t="str">
            <v>7.7.1.1.1.11</v>
          </cell>
          <cell r="B6713" t="str">
            <v>Rezago por Multas de Control Urbano</v>
          </cell>
          <cell r="C6713">
            <v>3736</v>
          </cell>
          <cell r="G6713">
            <v>3736</v>
          </cell>
        </row>
        <row r="6714">
          <cell r="A6714" t="str">
            <v>7.7.1.1.1.12</v>
          </cell>
          <cell r="B6714" t="str">
            <v>Rezago por Multas de Transporte</v>
          </cell>
          <cell r="C6714">
            <v>351464</v>
          </cell>
          <cell r="F6714">
            <v>38561.78</v>
          </cell>
          <cell r="G6714">
            <v>312902.21999999997</v>
          </cell>
        </row>
        <row r="6715">
          <cell r="A6715" t="str">
            <v>7.7.1.1.1.13</v>
          </cell>
          <cell r="B6715" t="str">
            <v>Rezago por Multas de Regulacion</v>
          </cell>
          <cell r="C6715">
            <v>13136</v>
          </cell>
          <cell r="G6715">
            <v>13136</v>
          </cell>
        </row>
        <row r="6716">
          <cell r="A6716" t="str">
            <v>7.7.1.1.1.14</v>
          </cell>
          <cell r="B6716" t="str">
            <v>Rezago de Pavimentacion</v>
          </cell>
          <cell r="C6716">
            <v>37162934.780000001</v>
          </cell>
          <cell r="F6716">
            <v>3052152.03</v>
          </cell>
          <cell r="G6716">
            <v>34110782.75</v>
          </cell>
        </row>
        <row r="6717">
          <cell r="A6717" t="str">
            <v>7.7.1.1.1.15</v>
          </cell>
          <cell r="B6717" t="str">
            <v>Rezago por Multas Federales No Fiscales</v>
          </cell>
          <cell r="C6717">
            <v>6294635.7800000003</v>
          </cell>
          <cell r="E6717">
            <v>186144.22</v>
          </cell>
          <cell r="G6717">
            <v>6480780</v>
          </cell>
        </row>
        <row r="6718">
          <cell r="A6718" t="str">
            <v>7.7.1.1.1.16</v>
          </cell>
          <cell r="B6718" t="str">
            <v>Rezago por Zona Federal Marítimo Terrestre</v>
          </cell>
          <cell r="C6718">
            <v>105545417.84999999</v>
          </cell>
          <cell r="E6718">
            <v>13771640.869999999</v>
          </cell>
          <cell r="G6718">
            <v>119317058.72</v>
          </cell>
        </row>
        <row r="6719">
          <cell r="A6719" t="str">
            <v>7.7.1.1.2</v>
          </cell>
          <cell r="B6719" t="str">
            <v>Rezago De Contratos Y Convenios</v>
          </cell>
        </row>
        <row r="6720">
          <cell r="A6720" t="str">
            <v>7.7.1.1.2.1</v>
          </cell>
          <cell r="B6720" t="str">
            <v>Convenio Subsemun</v>
          </cell>
        </row>
        <row r="6721">
          <cell r="A6721" t="str">
            <v>7.7.1.1.2.2</v>
          </cell>
          <cell r="B6721" t="str">
            <v>Subsemun 2010</v>
          </cell>
        </row>
        <row r="6722">
          <cell r="A6722" t="str">
            <v>7.7.2</v>
          </cell>
          <cell r="B6722" t="str">
            <v>Rezago Por Recuperar</v>
          </cell>
          <cell r="D6722">
            <v>649646972.17999995</v>
          </cell>
          <cell r="E6722">
            <v>19741323.440000001</v>
          </cell>
          <cell r="F6722">
            <v>29856972.219999999</v>
          </cell>
          <cell r="H6722">
            <v>659762620.96000004</v>
          </cell>
        </row>
        <row r="6723">
          <cell r="A6723" t="str">
            <v>7.7.2.1</v>
          </cell>
          <cell r="B6723" t="str">
            <v>Rezago Por Recuperar Oficina Central</v>
          </cell>
          <cell r="D6723">
            <v>649646972.17999995</v>
          </cell>
          <cell r="E6723">
            <v>19741323.440000001</v>
          </cell>
          <cell r="F6723">
            <v>29856972.219999999</v>
          </cell>
          <cell r="H6723">
            <v>659762620.96000004</v>
          </cell>
        </row>
        <row r="6724">
          <cell r="A6724" t="str">
            <v>7.7.2.1.1</v>
          </cell>
          <cell r="B6724" t="str">
            <v>Rezago Ingresos</v>
          </cell>
          <cell r="D6724">
            <v>649646972.17999995</v>
          </cell>
          <cell r="E6724">
            <v>19741323.440000001</v>
          </cell>
          <cell r="F6724">
            <v>29856972.219999999</v>
          </cell>
          <cell r="H6724">
            <v>659762620.96000004</v>
          </cell>
        </row>
        <row r="6725">
          <cell r="A6725" t="str">
            <v>7.7.2.1.1.1</v>
          </cell>
          <cell r="B6725" t="str">
            <v>Rezago De Impuesto</v>
          </cell>
          <cell r="D6725">
            <v>453636065.76999998</v>
          </cell>
          <cell r="F6725">
            <v>14878126.66</v>
          </cell>
          <cell r="H6725">
            <v>468514192.43000001</v>
          </cell>
        </row>
        <row r="6726">
          <cell r="A6726" t="str">
            <v>7.7.2.1.1.2</v>
          </cell>
          <cell r="B6726" t="str">
            <v>Rezago Multas De Transito</v>
          </cell>
          <cell r="D6726">
            <v>39720633.200000003</v>
          </cell>
          <cell r="E6726">
            <v>16650609.630000001</v>
          </cell>
          <cell r="H6726">
            <v>23070023.57</v>
          </cell>
        </row>
        <row r="6727">
          <cell r="A6727" t="str">
            <v>7.7.2.1.1.3</v>
          </cell>
          <cell r="B6727" t="str">
            <v>Rezago Cuentas Por Cobrar De Vigilancia Y Pol Com</v>
          </cell>
          <cell r="D6727">
            <v>600425</v>
          </cell>
          <cell r="F6727">
            <v>346147.37</v>
          </cell>
          <cell r="H6727">
            <v>946572.37</v>
          </cell>
        </row>
        <row r="6728">
          <cell r="A6728" t="str">
            <v>7.7.2.1.1.4</v>
          </cell>
          <cell r="B6728" t="str">
            <v>Rezago Revalidación De Alcoholes</v>
          </cell>
          <cell r="D6728">
            <v>567772</v>
          </cell>
          <cell r="F6728">
            <v>122473</v>
          </cell>
          <cell r="H6728">
            <v>690245</v>
          </cell>
        </row>
        <row r="6729">
          <cell r="A6729" t="str">
            <v>7.7.2.1.1.5</v>
          </cell>
          <cell r="B6729" t="str">
            <v>Rezago De Estacionamiento Y Línea Amarilla</v>
          </cell>
          <cell r="D6729">
            <v>452345.2</v>
          </cell>
          <cell r="F6729">
            <v>164743.31</v>
          </cell>
          <cell r="H6729">
            <v>617088.51</v>
          </cell>
        </row>
        <row r="6730">
          <cell r="A6730" t="str">
            <v>7.7.2.1.1.6</v>
          </cell>
          <cell r="B6730" t="str">
            <v>Rezago De Convenio Diversos</v>
          </cell>
          <cell r="D6730">
            <v>382792.98</v>
          </cell>
          <cell r="F6730">
            <v>354972.79</v>
          </cell>
          <cell r="H6730">
            <v>737765.77</v>
          </cell>
        </row>
        <row r="6731">
          <cell r="A6731" t="str">
            <v>7.7.2.1.1.7</v>
          </cell>
          <cell r="B6731" t="str">
            <v>Rezago De Multas Impuestas Por Sindicatura</v>
          </cell>
          <cell r="D6731">
            <v>4915613.62</v>
          </cell>
          <cell r="F6731">
            <v>32724</v>
          </cell>
          <cell r="H6731">
            <v>4948337.62</v>
          </cell>
        </row>
        <row r="6732">
          <cell r="A6732" t="str">
            <v>7.7.2.1.1.8</v>
          </cell>
          <cell r="B6732" t="str">
            <v>Rezago Impuestos Mobiliarios</v>
          </cell>
        </row>
        <row r="6733">
          <cell r="A6733" t="str">
            <v>7.7.2.1.1.9</v>
          </cell>
          <cell r="B6733" t="str">
            <v>Rezago De Multas Tesorería</v>
          </cell>
        </row>
        <row r="6734">
          <cell r="A6734" t="str">
            <v>7.7.2.1.1.10</v>
          </cell>
          <cell r="B6734" t="str">
            <v>Rezago  Recuperación De Créditos</v>
          </cell>
        </row>
        <row r="6735">
          <cell r="A6735" t="str">
            <v>7.7.2.1.1.11</v>
          </cell>
          <cell r="B6735" t="str">
            <v>Rezago por Multas de Control Urbano</v>
          </cell>
          <cell r="D6735">
            <v>3736</v>
          </cell>
          <cell r="H6735">
            <v>3736</v>
          </cell>
        </row>
        <row r="6736">
          <cell r="A6736" t="str">
            <v>7.7.2.1.1.12</v>
          </cell>
          <cell r="B6736" t="str">
            <v>Rezago por Multas de Transporte</v>
          </cell>
          <cell r="D6736">
            <v>351464</v>
          </cell>
          <cell r="E6736">
            <v>38561.78</v>
          </cell>
          <cell r="H6736">
            <v>312902.21999999997</v>
          </cell>
        </row>
        <row r="6737">
          <cell r="A6737" t="str">
            <v>7.7.2.1.1.13</v>
          </cell>
          <cell r="B6737" t="str">
            <v>Rezago por Multas de Regulacion</v>
          </cell>
          <cell r="D6737">
            <v>13136</v>
          </cell>
          <cell r="H6737">
            <v>13136</v>
          </cell>
        </row>
        <row r="6738">
          <cell r="A6738" t="str">
            <v>7.7.2.1.1.14</v>
          </cell>
          <cell r="B6738" t="str">
            <v>Rezago de Pavimentacion</v>
          </cell>
          <cell r="D6738">
            <v>37162934.780000001</v>
          </cell>
          <cell r="E6738">
            <v>3052152.03</v>
          </cell>
          <cell r="H6738">
            <v>34110782.75</v>
          </cell>
        </row>
        <row r="6739">
          <cell r="A6739" t="str">
            <v>7.7.2.1.1.15</v>
          </cell>
          <cell r="B6739" t="str">
            <v>Rezago por Multas Federales No Fiscales</v>
          </cell>
          <cell r="D6739">
            <v>6294635.7800000003</v>
          </cell>
          <cell r="F6739">
            <v>186144.22</v>
          </cell>
          <cell r="H6739">
            <v>6480780</v>
          </cell>
        </row>
        <row r="6740">
          <cell r="A6740" t="str">
            <v>7.7.2.1.1.16</v>
          </cell>
          <cell r="B6740" t="str">
            <v>Rezago por Zona Federal Marítimo Terrestre</v>
          </cell>
          <cell r="D6740">
            <v>105545417.84999999</v>
          </cell>
          <cell r="F6740">
            <v>13771640.869999999</v>
          </cell>
          <cell r="H6740">
            <v>119317058.72</v>
          </cell>
        </row>
        <row r="6741">
          <cell r="A6741" t="str">
            <v>7.7.2.1.2</v>
          </cell>
          <cell r="B6741" t="str">
            <v>Rezago De Contratos Y Convenio</v>
          </cell>
        </row>
        <row r="6742">
          <cell r="A6742" t="str">
            <v>7.7.2.1.2.1</v>
          </cell>
          <cell r="B6742" t="str">
            <v>Convenio Subsemun</v>
          </cell>
        </row>
        <row r="6743">
          <cell r="A6743" t="str">
            <v>7.7.2.1.2.2</v>
          </cell>
          <cell r="B6743" t="str">
            <v>Subsemun 2010</v>
          </cell>
        </row>
        <row r="6744">
          <cell r="A6744" t="str">
            <v>7.8</v>
          </cell>
          <cell r="B6744" t="str">
            <v>Bienes Inmuebles Por Regularizar</v>
          </cell>
          <cell r="E6744">
            <v>62865654.439999998</v>
          </cell>
          <cell r="F6744">
            <v>62865654.439999998</v>
          </cell>
        </row>
        <row r="6745">
          <cell r="A6745" t="str">
            <v>7.8.1</v>
          </cell>
          <cell r="B6745" t="str">
            <v>Bienes Inmuebles Por Regularizar</v>
          </cell>
          <cell r="C6745">
            <v>310981272.38999999</v>
          </cell>
          <cell r="E6745">
            <v>1724240</v>
          </cell>
          <cell r="F6745">
            <v>62865654.439999998</v>
          </cell>
          <cell r="G6745">
            <v>249839857.94999999</v>
          </cell>
        </row>
        <row r="6746">
          <cell r="A6746" t="str">
            <v>7.8.1.1</v>
          </cell>
          <cell r="B6746" t="str">
            <v>Bienes Inmuebles Por Regularizar Oficina Central</v>
          </cell>
          <cell r="C6746">
            <v>310981272.38999999</v>
          </cell>
          <cell r="E6746">
            <v>1724240</v>
          </cell>
          <cell r="F6746">
            <v>62865654.439999998</v>
          </cell>
          <cell r="G6746">
            <v>249839857.94999999</v>
          </cell>
        </row>
        <row r="6747">
          <cell r="A6747" t="str">
            <v>7.8.1.1.1</v>
          </cell>
          <cell r="B6747" t="str">
            <v>Terrenos</v>
          </cell>
          <cell r="C6747">
            <v>310981272.38999999</v>
          </cell>
          <cell r="E6747">
            <v>1724240</v>
          </cell>
          <cell r="F6747">
            <v>62865654.439999998</v>
          </cell>
          <cell r="G6747">
            <v>249839857.94999999</v>
          </cell>
        </row>
        <row r="6748">
          <cell r="A6748" t="str">
            <v>7.8.1.1.1.1</v>
          </cell>
          <cell r="B6748" t="str">
            <v>Fracc. Los Ramos</v>
          </cell>
          <cell r="C6748">
            <v>3994255</v>
          </cell>
          <cell r="G6748">
            <v>3994255</v>
          </cell>
        </row>
        <row r="6749">
          <cell r="A6749" t="str">
            <v>7.8.1.1.1.1.1</v>
          </cell>
          <cell r="B6749" t="str">
            <v>LR-009-011 S/2,818.275 Area Verde</v>
          </cell>
          <cell r="C6749">
            <v>1409135</v>
          </cell>
          <cell r="G6749">
            <v>1409135</v>
          </cell>
        </row>
        <row r="6750">
          <cell r="A6750" t="str">
            <v>7.8.1.1.1.1.2</v>
          </cell>
          <cell r="B6750" t="str">
            <v>LR-010-019 S/4,170.248 Area Verde</v>
          </cell>
          <cell r="C6750">
            <v>2585120</v>
          </cell>
          <cell r="G6750">
            <v>2585120</v>
          </cell>
        </row>
        <row r="6751">
          <cell r="A6751" t="str">
            <v>7.8.1.1.1.2</v>
          </cell>
          <cell r="B6751" t="str">
            <v>Col. Lucio Blanco</v>
          </cell>
          <cell r="C6751">
            <v>55032286</v>
          </cell>
          <cell r="G6751">
            <v>55032286</v>
          </cell>
        </row>
        <row r="6752">
          <cell r="A6752" t="str">
            <v>7.8.1.1.1.2.1</v>
          </cell>
          <cell r="B6752" t="str">
            <v>LB-003-104 S/9,899.100 Donacion Mpal</v>
          </cell>
          <cell r="C6752">
            <v>8909190</v>
          </cell>
          <cell r="G6752">
            <v>8909190</v>
          </cell>
        </row>
        <row r="6753">
          <cell r="A6753" t="str">
            <v>7.8.1.1.1.2.2</v>
          </cell>
          <cell r="B6753" t="str">
            <v>LB-081-100 S/10,642.525 Equipamiento Urbano</v>
          </cell>
          <cell r="C6753">
            <v>6385512</v>
          </cell>
          <cell r="G6753">
            <v>6385512</v>
          </cell>
        </row>
        <row r="6754">
          <cell r="A6754" t="str">
            <v>7.8.1.1.1.2.3</v>
          </cell>
          <cell r="B6754" t="str">
            <v>LB-000-101 S/723.953 Preservacion Ecologica</v>
          </cell>
          <cell r="C6754">
            <v>579160</v>
          </cell>
          <cell r="G6754">
            <v>579160</v>
          </cell>
        </row>
        <row r="6755">
          <cell r="A6755" t="str">
            <v>7.8.1.1.1.2.4</v>
          </cell>
          <cell r="B6755" t="str">
            <v>LB-000-102 S/19,161.372 Preservacion Ecologica</v>
          </cell>
          <cell r="C6755">
            <v>15329096</v>
          </cell>
          <cell r="G6755">
            <v>15329096</v>
          </cell>
        </row>
        <row r="6756">
          <cell r="A6756" t="str">
            <v>7.8.1.1.1.2.5</v>
          </cell>
          <cell r="B6756" t="str">
            <v>LB-000-103 S/3,015.776 Preservacion Ecologica</v>
          </cell>
          <cell r="C6756">
            <v>2412616</v>
          </cell>
          <cell r="G6756">
            <v>2412616</v>
          </cell>
        </row>
        <row r="6757">
          <cell r="A6757" t="str">
            <v>7.8.1.1.1.2.6</v>
          </cell>
          <cell r="B6757" t="str">
            <v>LB-000-104 S/7,926.396 Preservacion Ecologica</v>
          </cell>
          <cell r="C6757">
            <v>6341112</v>
          </cell>
          <cell r="G6757">
            <v>6341112</v>
          </cell>
        </row>
        <row r="6758">
          <cell r="A6758" t="str">
            <v>7.8.1.1.1.2.7</v>
          </cell>
          <cell r="B6758" t="str">
            <v>LB-000-105 S/19,340.039 Preservacion Ecologica</v>
          </cell>
          <cell r="C6758">
            <v>15075600</v>
          </cell>
          <cell r="G6758">
            <v>15075600</v>
          </cell>
        </row>
        <row r="6759">
          <cell r="A6759" t="str">
            <v>7.8.1.1.1.3</v>
          </cell>
          <cell r="B6759" t="str">
            <v>Col. Ampliacion Constitucion</v>
          </cell>
          <cell r="C6759">
            <v>765000</v>
          </cell>
          <cell r="G6759">
            <v>765000</v>
          </cell>
        </row>
        <row r="6760">
          <cell r="A6760" t="str">
            <v>7.8.1.1.1.3.1</v>
          </cell>
          <cell r="B6760" t="str">
            <v>AC-116-119 S/Xxxxxx Equipamiento Urbano</v>
          </cell>
          <cell r="C6760">
            <v>765000</v>
          </cell>
          <cell r="G6760">
            <v>765000</v>
          </cell>
        </row>
        <row r="6761">
          <cell r="A6761" t="str">
            <v>7.8.1.1.1.4</v>
          </cell>
          <cell r="B6761" t="str">
            <v>Col. Ampliacion Lucio Blanco</v>
          </cell>
          <cell r="C6761">
            <v>24624508.75</v>
          </cell>
          <cell r="G6761">
            <v>24624508.75</v>
          </cell>
        </row>
        <row r="6762">
          <cell r="A6762" t="str">
            <v>7.8.1.1.1.4.1</v>
          </cell>
          <cell r="B6762" t="str">
            <v>AC-118-100 S/5,385.905 Donacion Mpal</v>
          </cell>
          <cell r="C6762">
            <v>4578015</v>
          </cell>
          <cell r="G6762">
            <v>4578015</v>
          </cell>
        </row>
        <row r="6763">
          <cell r="A6763" t="str">
            <v>7.8.1.1.1.4.2</v>
          </cell>
          <cell r="B6763" t="str">
            <v>LB-000-100 S/18,515.679 Area Verde</v>
          </cell>
          <cell r="C6763">
            <v>12498077.25</v>
          </cell>
          <cell r="G6763">
            <v>12498077.25</v>
          </cell>
        </row>
        <row r="6764">
          <cell r="A6764" t="str">
            <v>7.8.1.1.1.4.3</v>
          </cell>
          <cell r="B6764" t="str">
            <v>AC-196-701 S/436.497 Preservacion Ecologica</v>
          </cell>
          <cell r="C6764">
            <v>371025</v>
          </cell>
          <cell r="G6764">
            <v>371025</v>
          </cell>
        </row>
        <row r="6765">
          <cell r="A6765" t="str">
            <v>7.8.1.1.1.4.4</v>
          </cell>
          <cell r="B6765" t="str">
            <v>AC-196-704 S/8,443.994 Preservacion Ecologica</v>
          </cell>
          <cell r="C6765">
            <v>7177391.5</v>
          </cell>
          <cell r="G6765">
            <v>7177391.5</v>
          </cell>
        </row>
        <row r="6766">
          <cell r="A6766" t="str">
            <v>7.8.1.1.1.5</v>
          </cell>
          <cell r="B6766" t="str">
            <v>Col. Constitucion</v>
          </cell>
          <cell r="C6766">
            <v>38333861</v>
          </cell>
          <cell r="G6766">
            <v>38333861</v>
          </cell>
        </row>
        <row r="6767">
          <cell r="A6767" t="str">
            <v>7.8.1.1.1.5.1</v>
          </cell>
          <cell r="B6767" t="str">
            <v>AC-196-600 S/5,790.937 Donacion Mpal</v>
          </cell>
          <cell r="C6767">
            <v>4194010.5</v>
          </cell>
          <cell r="G6767">
            <v>4194010.5</v>
          </cell>
        </row>
        <row r="6768">
          <cell r="A6768" t="str">
            <v>7.8.1.1.1.5.2</v>
          </cell>
          <cell r="B6768" t="str">
            <v>AC-196-601 S/501.854 Donacion Mpal</v>
          </cell>
          <cell r="C6768">
            <v>426572.5</v>
          </cell>
          <cell r="G6768">
            <v>426572.5</v>
          </cell>
        </row>
        <row r="6769">
          <cell r="A6769" t="str">
            <v>7.8.1.1.1.5.3</v>
          </cell>
          <cell r="B6769" t="str">
            <v>AC-196-604 S/6,003.713 Donacion Mpal</v>
          </cell>
          <cell r="C6769">
            <v>5103153.5</v>
          </cell>
          <cell r="G6769">
            <v>5103153.5</v>
          </cell>
        </row>
        <row r="6770">
          <cell r="A6770" t="str">
            <v>7.8.1.1.1.5.4</v>
          </cell>
          <cell r="B6770" t="str">
            <v>AC-284-101 S/3,200.000 Equipamiento Escolar</v>
          </cell>
          <cell r="C6770">
            <v>2720000</v>
          </cell>
          <cell r="G6770">
            <v>2720000</v>
          </cell>
        </row>
        <row r="6771">
          <cell r="A6771" t="str">
            <v>7.8.1.1.1.5.5</v>
          </cell>
          <cell r="B6771" t="str">
            <v>AC-284-102 S/2,800.000 Equipamiento Escolar</v>
          </cell>
          <cell r="C6771">
            <v>2380000</v>
          </cell>
          <cell r="G6771">
            <v>2380000</v>
          </cell>
        </row>
        <row r="6772">
          <cell r="A6772" t="str">
            <v>7.8.1.1.1.5.6</v>
          </cell>
          <cell r="B6772" t="str">
            <v>AC-196-101 S/3,572.043 Donacion Mpal</v>
          </cell>
          <cell r="C6772">
            <v>3036234</v>
          </cell>
          <cell r="G6772">
            <v>3036234</v>
          </cell>
        </row>
        <row r="6773">
          <cell r="A6773" t="str">
            <v>7.8.1.1.1.5.7</v>
          </cell>
          <cell r="B6773" t="str">
            <v>AC-196-201 S/2,265.372 Presenvacion Ecologica</v>
          </cell>
          <cell r="C6773">
            <v>1925564.5</v>
          </cell>
          <cell r="G6773">
            <v>1925564.5</v>
          </cell>
        </row>
        <row r="6774">
          <cell r="A6774" t="str">
            <v>7.8.1.1.1.5.8</v>
          </cell>
          <cell r="B6774" t="str">
            <v>AC-196-301 S/28,780.286 Preservacion Ecologica</v>
          </cell>
          <cell r="C6774">
            <v>18548326</v>
          </cell>
          <cell r="G6774">
            <v>18548326</v>
          </cell>
        </row>
        <row r="6775">
          <cell r="A6775" t="str">
            <v>7.8.1.1.1.6</v>
          </cell>
          <cell r="B6775" t="str">
            <v>Col. 17 De Agosto</v>
          </cell>
          <cell r="C6775">
            <v>4961730</v>
          </cell>
          <cell r="G6775">
            <v>4961730</v>
          </cell>
        </row>
        <row r="6776">
          <cell r="A6776" t="str">
            <v>7.8.1.1.1.6.1</v>
          </cell>
          <cell r="B6776" t="str">
            <v>AG-001-027 S/1,271.584 Area Verde</v>
          </cell>
          <cell r="C6776">
            <v>1271500</v>
          </cell>
          <cell r="G6776">
            <v>1271500</v>
          </cell>
        </row>
        <row r="6777">
          <cell r="A6777" t="str">
            <v>7.8.1.1.1.6.2</v>
          </cell>
          <cell r="B6777" t="str">
            <v>AG-014-011 S/3,326.944 Donacion Mpal</v>
          </cell>
          <cell r="C6777">
            <v>3690230</v>
          </cell>
          <cell r="G6777">
            <v>3690230</v>
          </cell>
        </row>
        <row r="6778">
          <cell r="A6778" t="str">
            <v>7.8.1.1.1.6.3</v>
          </cell>
          <cell r="B6778" t="str">
            <v>AG-268-161 S710182.640 Donacion</v>
          </cell>
        </row>
        <row r="6779">
          <cell r="A6779" t="str">
            <v>7.8.1.1.1.7</v>
          </cell>
          <cell r="B6779" t="str">
            <v>Col. Benito Juarez</v>
          </cell>
        </row>
        <row r="6780">
          <cell r="A6780" t="str">
            <v>7.8.1.1.1.7.1</v>
          </cell>
          <cell r="B6780" t="str">
            <v>BJ-000-001 S/858.147 Donacion Mpal</v>
          </cell>
        </row>
        <row r="6781">
          <cell r="A6781" t="str">
            <v>7.8.1.1.1.7.2</v>
          </cell>
          <cell r="B6781" t="str">
            <v>BJ-000-100 S/1,887.279 Donacion Mpal</v>
          </cell>
        </row>
        <row r="6782">
          <cell r="A6782" t="str">
            <v>7.8.1.1.1.7.3</v>
          </cell>
          <cell r="B6782" t="str">
            <v>BJ-048-011 S/11,021.804 Area Verde</v>
          </cell>
        </row>
        <row r="6783">
          <cell r="A6783" t="str">
            <v>7.8.1.1.1.7.4</v>
          </cell>
          <cell r="B6783" t="str">
            <v>BJ-049-100 S/422.846 Baldio</v>
          </cell>
        </row>
        <row r="6784">
          <cell r="A6784" t="str">
            <v>7.8.1.1.1.7.5</v>
          </cell>
          <cell r="B6784" t="str">
            <v>BJ-060-005 S/2,629.628 Area Verde</v>
          </cell>
        </row>
        <row r="6785">
          <cell r="A6785" t="str">
            <v>7.8.1.1.1.7.6</v>
          </cell>
          <cell r="B6785" t="str">
            <v>BJ-064-000 S/8,300.042 Donacion Mpal</v>
          </cell>
        </row>
        <row r="6786">
          <cell r="A6786" t="str">
            <v>7.8.1.1.1.7.7</v>
          </cell>
          <cell r="B6786" t="str">
            <v>BJ-069-001 S/1,551.144 Area Verde</v>
          </cell>
        </row>
        <row r="6787">
          <cell r="A6787" t="str">
            <v>7.8.1.1.1.7.8</v>
          </cell>
          <cell r="B6787" t="str">
            <v>BJ-073-100 S/1,875.000 Area Verde</v>
          </cell>
        </row>
        <row r="6788">
          <cell r="A6788" t="str">
            <v>7.8.1.1.1.7.9</v>
          </cell>
          <cell r="B6788" t="str">
            <v>BJ-075-100 S/1,950.000 Area Verde</v>
          </cell>
        </row>
        <row r="6789">
          <cell r="A6789" t="str">
            <v>7.8.1.1.1.7.10</v>
          </cell>
          <cell r="B6789" t="str">
            <v>BJ-077-100 S/1,950.000 Area Verde</v>
          </cell>
        </row>
        <row r="6790">
          <cell r="A6790" t="str">
            <v>7.8.1.1.1.7.11</v>
          </cell>
          <cell r="B6790" t="str">
            <v>BJ-081-100 S/1,904.604 Area Verde</v>
          </cell>
        </row>
        <row r="6791">
          <cell r="A6791" t="str">
            <v>7.8.1.1.1.7.12</v>
          </cell>
          <cell r="B6791" t="str">
            <v>BJ-083-100 S/2,084.053 Area Verde</v>
          </cell>
        </row>
        <row r="6792">
          <cell r="A6792" t="str">
            <v>7.8.1.1.1.7.13</v>
          </cell>
          <cell r="B6792" t="str">
            <v>BJ-085-000 S/1,937.440 Area Verde</v>
          </cell>
        </row>
        <row r="6793">
          <cell r="A6793" t="str">
            <v>7.8.1.1.1.8</v>
          </cell>
          <cell r="B6793" t="str">
            <v>Col. Ampliacion Benito Juarez</v>
          </cell>
        </row>
        <row r="6794">
          <cell r="A6794" t="str">
            <v>7.8.1.1.1.8.1</v>
          </cell>
          <cell r="B6794" t="str">
            <v>BJ-070-001 S/7,436.890 Donacion Mpal</v>
          </cell>
        </row>
        <row r="6795">
          <cell r="A6795" t="str">
            <v>7.8.1.1.1.9</v>
          </cell>
          <cell r="B6795" t="str">
            <v>Col. Independencia</v>
          </cell>
          <cell r="C6795">
            <v>28349472</v>
          </cell>
          <cell r="G6795">
            <v>28349472</v>
          </cell>
        </row>
        <row r="6796">
          <cell r="A6796" t="str">
            <v>7.8.1.1.1.9.1</v>
          </cell>
          <cell r="B6796" t="str">
            <v>IN-000-001 S/20,175.280 Area Verde</v>
          </cell>
          <cell r="C6796">
            <v>17062487</v>
          </cell>
          <cell r="G6796">
            <v>17062487</v>
          </cell>
        </row>
        <row r="6797">
          <cell r="A6797" t="str">
            <v>7.8.1.1.1.9.2</v>
          </cell>
          <cell r="B6797" t="str">
            <v>IN-017-001 S/12,041.461 Donacion Mpal</v>
          </cell>
          <cell r="C6797">
            <v>9031095</v>
          </cell>
          <cell r="G6797">
            <v>9031095</v>
          </cell>
        </row>
        <row r="6798">
          <cell r="A6798" t="str">
            <v>7.8.1.1.1.9.3</v>
          </cell>
          <cell r="B6798" t="str">
            <v>IN-032-000 S/845.254 Area Verde</v>
          </cell>
          <cell r="C6798">
            <v>845250</v>
          </cell>
          <cell r="G6798">
            <v>845250</v>
          </cell>
        </row>
        <row r="6799">
          <cell r="A6799" t="str">
            <v>7.8.1.1.1.9.4</v>
          </cell>
          <cell r="B6799" t="str">
            <v>IN-044-001 S/1,410.641 Area Verde</v>
          </cell>
          <cell r="C6799">
            <v>1410640</v>
          </cell>
          <cell r="G6799">
            <v>1410640</v>
          </cell>
        </row>
        <row r="6800">
          <cell r="A6800" t="str">
            <v>7.8.1.1.1.10</v>
          </cell>
          <cell r="B6800" t="str">
            <v>Col. Ejido Primo Tapia</v>
          </cell>
          <cell r="C6800">
            <v>460800</v>
          </cell>
          <cell r="G6800">
            <v>460800</v>
          </cell>
        </row>
        <row r="6801">
          <cell r="A6801" t="str">
            <v>7.8.1.1.1.10.1</v>
          </cell>
          <cell r="B6801" t="str">
            <v>PT-004-059 S/480.000 Equipamiento Urbano</v>
          </cell>
          <cell r="C6801">
            <v>460800</v>
          </cell>
          <cell r="G6801">
            <v>460800</v>
          </cell>
        </row>
        <row r="6802">
          <cell r="A6802" t="str">
            <v>7.8.1.1.1.11</v>
          </cell>
          <cell r="B6802" t="str">
            <v>Fracc. Real De Rosarito</v>
          </cell>
        </row>
        <row r="6803">
          <cell r="A6803" t="str">
            <v>7.8.1.1.1.11.1</v>
          </cell>
          <cell r="B6803" t="str">
            <v>RE-001-011 S/590.940 Area Verde</v>
          </cell>
        </row>
        <row r="6804">
          <cell r="A6804" t="str">
            <v>7.8.1.1.1.11.2</v>
          </cell>
          <cell r="B6804" t="str">
            <v>RE-003-008 S/2,013.150 Donacion Mpal</v>
          </cell>
        </row>
        <row r="6805">
          <cell r="A6805" t="str">
            <v>7.8.1.1.1.11.3</v>
          </cell>
          <cell r="B6805" t="str">
            <v>RE-012-010 S/2,156.920 Donacion Mpal</v>
          </cell>
        </row>
        <row r="6806">
          <cell r="A6806" t="str">
            <v>7.8.1.1.1.11.4</v>
          </cell>
          <cell r="B6806" t="str">
            <v>RE-014-002 S/898.070 Donacion Mpal</v>
          </cell>
        </row>
        <row r="6807">
          <cell r="A6807" t="str">
            <v>7.8.1.1.1.11.5</v>
          </cell>
          <cell r="B6807" t="str">
            <v>RE-015-001 S/5,150.990 Donacion Mpal</v>
          </cell>
        </row>
        <row r="6808">
          <cell r="A6808" t="str">
            <v>7.8.1.1.1.12</v>
          </cell>
          <cell r="B6808" t="str">
            <v>Fracc. El Descanso</v>
          </cell>
          <cell r="C6808">
            <v>46872815</v>
          </cell>
          <cell r="G6808">
            <v>46872815</v>
          </cell>
        </row>
        <row r="6809">
          <cell r="A6809" t="str">
            <v>7.8.1.1.1.12.1</v>
          </cell>
          <cell r="B6809" t="str">
            <v>DE-004-002 S/10,559.948 Donacion Mpal</v>
          </cell>
          <cell r="C6809">
            <v>26399875</v>
          </cell>
          <cell r="G6809">
            <v>26399875</v>
          </cell>
        </row>
        <row r="6810">
          <cell r="A6810" t="str">
            <v>7.8.1.1.1.12.2</v>
          </cell>
          <cell r="B6810" t="str">
            <v>DE-001-009 S/725.926 Area Verde</v>
          </cell>
          <cell r="C6810">
            <v>1814815</v>
          </cell>
          <cell r="G6810">
            <v>1814815</v>
          </cell>
        </row>
        <row r="6811">
          <cell r="A6811" t="str">
            <v>7.8.1.1.1.12.3</v>
          </cell>
          <cell r="B6811" t="str">
            <v>DE-002-006 S/5,836.391 Area Verde</v>
          </cell>
          <cell r="C6811">
            <v>14590975</v>
          </cell>
          <cell r="G6811">
            <v>14590975</v>
          </cell>
        </row>
        <row r="6812">
          <cell r="A6812" t="str">
            <v>7.8.1.1.1.12.4</v>
          </cell>
          <cell r="B6812" t="str">
            <v>DE-003-002 S/1,626.864 Area Verde</v>
          </cell>
          <cell r="C6812">
            <v>4067150</v>
          </cell>
          <cell r="G6812">
            <v>4067150</v>
          </cell>
        </row>
        <row r="6813">
          <cell r="A6813" t="str">
            <v>7.8.1.1.1.13</v>
          </cell>
          <cell r="B6813" t="str">
            <v>Fracc. Mision Del Mar</v>
          </cell>
          <cell r="C6813">
            <v>12229980</v>
          </cell>
          <cell r="E6813">
            <v>1724240</v>
          </cell>
          <cell r="F6813">
            <v>13954220</v>
          </cell>
        </row>
        <row r="6814">
          <cell r="A6814" t="str">
            <v>7.8.1.1.1.13.1</v>
          </cell>
          <cell r="B6814" t="str">
            <v>KF-101-339 S/686,590.000 Area Verde</v>
          </cell>
          <cell r="C6814">
            <v>480613</v>
          </cell>
          <cell r="F6814">
            <v>480613</v>
          </cell>
        </row>
        <row r="6815">
          <cell r="A6815" t="str">
            <v>7.8.1.1.1.13.2</v>
          </cell>
          <cell r="B6815" t="str">
            <v>KF-101-340 S/257.000 Area Verde</v>
          </cell>
          <cell r="C6815">
            <v>179900</v>
          </cell>
          <cell r="F6815">
            <v>179900</v>
          </cell>
        </row>
        <row r="6816">
          <cell r="A6816" t="str">
            <v>7.8.1.1.1.13.3</v>
          </cell>
          <cell r="B6816" t="str">
            <v>KF-106-340 S/2,463.20 Area Verde</v>
          </cell>
          <cell r="C6816">
            <v>1724240</v>
          </cell>
          <cell r="E6816">
            <v>1724240</v>
          </cell>
          <cell r="F6816">
            <v>3448480</v>
          </cell>
        </row>
        <row r="6817">
          <cell r="A6817" t="str">
            <v>7.8.1.1.1.13.4</v>
          </cell>
          <cell r="B6817" t="str">
            <v>KF-107-326 S/1,974.06 Area Verde</v>
          </cell>
          <cell r="C6817">
            <v>1381842</v>
          </cell>
          <cell r="F6817">
            <v>1381842</v>
          </cell>
        </row>
        <row r="6818">
          <cell r="A6818" t="str">
            <v>7.8.1.1.1.13.5</v>
          </cell>
          <cell r="B6818" t="str">
            <v>KF-116-345 S/1,402.780 Area Verde</v>
          </cell>
          <cell r="C6818">
            <v>981946</v>
          </cell>
          <cell r="F6818">
            <v>981946</v>
          </cell>
        </row>
        <row r="6819">
          <cell r="A6819" t="str">
            <v>7.8.1.1.1.13.6</v>
          </cell>
          <cell r="B6819" t="str">
            <v>KF-120-394 S/675.130 Area Verde</v>
          </cell>
          <cell r="C6819">
            <v>472591</v>
          </cell>
          <cell r="F6819">
            <v>472591</v>
          </cell>
        </row>
        <row r="6820">
          <cell r="A6820" t="str">
            <v>7.8.1.1.1.13.7</v>
          </cell>
          <cell r="B6820" t="str">
            <v>KF-120-395 S/272.240 Area Verde</v>
          </cell>
          <cell r="C6820">
            <v>190568</v>
          </cell>
          <cell r="F6820">
            <v>190568</v>
          </cell>
        </row>
        <row r="6821">
          <cell r="A6821" t="str">
            <v>7.8.1.1.1.13.8</v>
          </cell>
          <cell r="B6821" t="str">
            <v>KF-120-396 S/1,474.440 Area Verde</v>
          </cell>
          <cell r="C6821">
            <v>1032108</v>
          </cell>
          <cell r="F6821">
            <v>1032108</v>
          </cell>
        </row>
        <row r="6822">
          <cell r="A6822" t="str">
            <v>7.8.1.1.1.13.9</v>
          </cell>
          <cell r="B6822" t="str">
            <v>KF-124-302 S/165.710 Area Verde</v>
          </cell>
          <cell r="C6822">
            <v>115997</v>
          </cell>
          <cell r="F6822">
            <v>115997</v>
          </cell>
        </row>
        <row r="6823">
          <cell r="A6823" t="str">
            <v>7.8.1.1.1.13.10</v>
          </cell>
          <cell r="B6823" t="str">
            <v>KF-125-335 S/1,108.110 Area Verde</v>
          </cell>
          <cell r="C6823">
            <v>775677</v>
          </cell>
          <cell r="F6823">
            <v>775677</v>
          </cell>
        </row>
        <row r="6824">
          <cell r="A6824" t="str">
            <v>7.8.1.1.1.13.11</v>
          </cell>
          <cell r="B6824" t="str">
            <v>KF-128-327 S/983.910 Area Verde</v>
          </cell>
          <cell r="C6824">
            <v>688737</v>
          </cell>
          <cell r="F6824">
            <v>688737</v>
          </cell>
        </row>
        <row r="6825">
          <cell r="A6825" t="str">
            <v>7.8.1.1.1.13.12</v>
          </cell>
          <cell r="B6825" t="str">
            <v>KF-129-331 S/1,310.460 Area Verde</v>
          </cell>
          <cell r="C6825">
            <v>917322</v>
          </cell>
          <cell r="F6825">
            <v>917322</v>
          </cell>
        </row>
        <row r="6826">
          <cell r="A6826" t="str">
            <v>7.8.1.1.1.13.13</v>
          </cell>
          <cell r="B6826" t="str">
            <v>KF-131-336 S/1,626.24 Area Verde</v>
          </cell>
          <cell r="C6826">
            <v>1138368</v>
          </cell>
          <cell r="F6826">
            <v>1138368</v>
          </cell>
        </row>
        <row r="6827">
          <cell r="A6827" t="str">
            <v>7.8.1.1.1.13.14</v>
          </cell>
          <cell r="B6827" t="str">
            <v>KF-132-355 S/1,342.010 Area Verde</v>
          </cell>
          <cell r="C6827">
            <v>939407</v>
          </cell>
          <cell r="F6827">
            <v>939407</v>
          </cell>
        </row>
        <row r="6828">
          <cell r="A6828" t="str">
            <v>7.8.1.1.1.13.15</v>
          </cell>
          <cell r="B6828" t="str">
            <v>KF-133-319 S/1,729.520 Area Verde</v>
          </cell>
          <cell r="C6828">
            <v>1210664</v>
          </cell>
          <cell r="F6828">
            <v>1210664</v>
          </cell>
        </row>
        <row r="6829">
          <cell r="A6829" t="str">
            <v>7.8.1.1.1.14</v>
          </cell>
          <cell r="B6829" t="str">
            <v>Lomas De Cantamar</v>
          </cell>
          <cell r="C6829">
            <v>21393007.239999998</v>
          </cell>
          <cell r="F6829">
            <v>21393007.239999998</v>
          </cell>
        </row>
        <row r="6830">
          <cell r="A6830" t="str">
            <v>7.8.1.1.1.14.1</v>
          </cell>
          <cell r="B6830" t="str">
            <v>CA-129-001 S/3,428.88 Donacion Mpal</v>
          </cell>
          <cell r="C6830">
            <v>2187625</v>
          </cell>
          <cell r="F6830">
            <v>2187625</v>
          </cell>
        </row>
        <row r="6831">
          <cell r="A6831" t="str">
            <v>7.8.1.1.1.14.2</v>
          </cell>
          <cell r="B6831" t="str">
            <v>CA-130-001 S/10,764.270 Donacion Mpal</v>
          </cell>
          <cell r="C6831">
            <v>6867604.2599999998</v>
          </cell>
          <cell r="F6831">
            <v>6867604.2599999998</v>
          </cell>
        </row>
        <row r="6832">
          <cell r="A6832" t="str">
            <v>7.8.1.1.1.14.3</v>
          </cell>
          <cell r="B6832" t="str">
            <v>CA-131-008 S/3,193.390 Area Verde</v>
          </cell>
          <cell r="C6832">
            <v>2037382.82</v>
          </cell>
          <cell r="F6832">
            <v>2037382.82</v>
          </cell>
        </row>
        <row r="6833">
          <cell r="A6833" t="str">
            <v>7.8.1.1.1.14.4</v>
          </cell>
          <cell r="B6833" t="str">
            <v>CA-119-001 S/701.970 Donacion Mpal</v>
          </cell>
          <cell r="C6833">
            <v>1665818</v>
          </cell>
          <cell r="F6833">
            <v>1665818</v>
          </cell>
        </row>
        <row r="6834">
          <cell r="A6834" t="str">
            <v>7.8.1.1.1.14.5</v>
          </cell>
          <cell r="B6834" t="str">
            <v>CA-119-002 S/2,611.000 Donacion Mpal</v>
          </cell>
          <cell r="C6834">
            <v>1665818</v>
          </cell>
          <cell r="F6834">
            <v>1665818</v>
          </cell>
        </row>
        <row r="6835">
          <cell r="A6835" t="str">
            <v>7.8.1.1.1.14.6</v>
          </cell>
          <cell r="B6835" t="str">
            <v>CA-126-002 S/1,285.600 Area Verde</v>
          </cell>
          <cell r="C6835">
            <v>820212.8</v>
          </cell>
          <cell r="F6835">
            <v>820212.8</v>
          </cell>
        </row>
        <row r="6836">
          <cell r="A6836" t="str">
            <v>7.8.1.1.1.14.7</v>
          </cell>
          <cell r="B6836" t="str">
            <v>CA-130-002 S/8,753.060 Donacion Mpal</v>
          </cell>
          <cell r="C6836">
            <v>5584452.2800000003</v>
          </cell>
          <cell r="F6836">
            <v>5584452.2800000003</v>
          </cell>
        </row>
        <row r="6837">
          <cell r="A6837" t="str">
            <v>7.8.1.1.1.14.8</v>
          </cell>
          <cell r="B6837" t="str">
            <v>CA-124-001 S/884.160 Area Verde</v>
          </cell>
          <cell r="C6837">
            <v>564094.07999999996</v>
          </cell>
          <cell r="F6837">
            <v>564094.07999999996</v>
          </cell>
        </row>
        <row r="6838">
          <cell r="A6838" t="str">
            <v>7.8.1.1.1.15</v>
          </cell>
          <cell r="B6838" t="str">
            <v>Fracc. Vista Marina</v>
          </cell>
          <cell r="C6838">
            <v>10259665</v>
          </cell>
          <cell r="G6838">
            <v>10259665</v>
          </cell>
        </row>
        <row r="6839">
          <cell r="A6839" t="str">
            <v>7.8.1.1.1.15.1</v>
          </cell>
          <cell r="B6839" t="str">
            <v>VM-040-024 S/3,078.930 Talud</v>
          </cell>
          <cell r="C6839">
            <v>1539465</v>
          </cell>
          <cell r="G6839">
            <v>1539465</v>
          </cell>
        </row>
        <row r="6840">
          <cell r="A6840" t="str">
            <v>7.8.1.1.1.15.2</v>
          </cell>
          <cell r="B6840" t="str">
            <v>VM-044-021 S/630.130 Talud</v>
          </cell>
          <cell r="C6840">
            <v>315065</v>
          </cell>
          <cell r="G6840">
            <v>315065</v>
          </cell>
        </row>
        <row r="6841">
          <cell r="A6841" t="str">
            <v>7.8.1.1.1.15.3</v>
          </cell>
          <cell r="B6841" t="str">
            <v>VM-045-001 S/607.890 Talud</v>
          </cell>
          <cell r="C6841">
            <v>303945</v>
          </cell>
          <cell r="G6841">
            <v>303945</v>
          </cell>
        </row>
        <row r="6842">
          <cell r="A6842" t="str">
            <v>7.8.1.1.1.15.4</v>
          </cell>
          <cell r="B6842" t="str">
            <v>VM-046-022 S/7,587.060 Talud</v>
          </cell>
          <cell r="C6842">
            <v>3793530</v>
          </cell>
          <cell r="G6842">
            <v>3793530</v>
          </cell>
        </row>
        <row r="6843">
          <cell r="A6843" t="str">
            <v>7.8.1.1.1.15.5</v>
          </cell>
          <cell r="B6843" t="str">
            <v>VM-048-001 S/3,048.310 Talud</v>
          </cell>
          <cell r="C6843">
            <v>1524155</v>
          </cell>
          <cell r="G6843">
            <v>1524155</v>
          </cell>
        </row>
        <row r="6844">
          <cell r="A6844" t="str">
            <v>7.8.1.1.1.15.6</v>
          </cell>
          <cell r="B6844" t="str">
            <v>VM-050-004 S/3,605.330 Talud</v>
          </cell>
          <cell r="C6844">
            <v>1802665</v>
          </cell>
          <cell r="G6844">
            <v>1802665</v>
          </cell>
        </row>
        <row r="6845">
          <cell r="A6845" t="str">
            <v>7.8.1.1.1.15.7</v>
          </cell>
          <cell r="B6845" t="str">
            <v>VM-050-006 S/1,961.680 Talud</v>
          </cell>
          <cell r="C6845">
            <v>980840</v>
          </cell>
          <cell r="G6845">
            <v>980840</v>
          </cell>
        </row>
        <row r="6846">
          <cell r="A6846" t="str">
            <v>7.8.1.1.1.16</v>
          </cell>
          <cell r="B6846" t="str">
            <v>Valles Del Mar</v>
          </cell>
          <cell r="C6846">
            <v>24197933</v>
          </cell>
          <cell r="G6846">
            <v>24197933</v>
          </cell>
        </row>
        <row r="6847">
          <cell r="A6847" t="str">
            <v>7.8.1.1.1.16.1</v>
          </cell>
          <cell r="B6847" t="str">
            <v>Vr-001-028 S/281.100 Donacion Mpal</v>
          </cell>
          <cell r="C6847">
            <v>196770</v>
          </cell>
          <cell r="G6847">
            <v>196770</v>
          </cell>
        </row>
        <row r="6848">
          <cell r="A6848" t="str">
            <v>7.8.1.1.1.16.2</v>
          </cell>
          <cell r="B6848" t="str">
            <v>Vr-001-011 S/200.000 Donacion Mpal</v>
          </cell>
          <cell r="C6848">
            <v>140000</v>
          </cell>
          <cell r="G6848">
            <v>140000</v>
          </cell>
        </row>
        <row r="6849">
          <cell r="A6849" t="str">
            <v>7.8.1.1.1.16.3</v>
          </cell>
          <cell r="B6849" t="str">
            <v>Vr-001-012 S/281.100 Donacion Mpal</v>
          </cell>
          <cell r="C6849">
            <v>140000</v>
          </cell>
          <cell r="G6849">
            <v>140000</v>
          </cell>
        </row>
        <row r="6850">
          <cell r="A6850" t="str">
            <v>7.8.1.1.1.16.4</v>
          </cell>
          <cell r="B6850" t="str">
            <v>Vr-001-013 S/465.650 Donacion Mpal</v>
          </cell>
          <cell r="C6850">
            <v>325955</v>
          </cell>
          <cell r="G6850">
            <v>325955</v>
          </cell>
        </row>
        <row r="6851">
          <cell r="A6851" t="str">
            <v>7.8.1.1.1.16.5</v>
          </cell>
          <cell r="B6851" t="str">
            <v>Vr-001-014 S/388.040 Donacion Mpal</v>
          </cell>
          <cell r="C6851">
            <v>271628</v>
          </cell>
          <cell r="G6851">
            <v>271628</v>
          </cell>
        </row>
        <row r="6852">
          <cell r="A6852" t="str">
            <v>7.8.1.1.1.16.6</v>
          </cell>
          <cell r="B6852" t="str">
            <v>Vr-001-015 S/200.040 Donacion Mpal</v>
          </cell>
          <cell r="C6852">
            <v>140028</v>
          </cell>
          <cell r="G6852">
            <v>140028</v>
          </cell>
        </row>
        <row r="6853">
          <cell r="A6853" t="str">
            <v>7.8.1.1.1.16.7</v>
          </cell>
          <cell r="B6853" t="str">
            <v>Vr-001-016 S/200.000 Donacion Mpal</v>
          </cell>
          <cell r="C6853">
            <v>140000</v>
          </cell>
          <cell r="G6853">
            <v>140000</v>
          </cell>
        </row>
        <row r="6854">
          <cell r="A6854" t="str">
            <v>7.8.1.1.1.16.8</v>
          </cell>
          <cell r="B6854" t="str">
            <v>Vr-001-017 S/200.000 Donacion Mpal</v>
          </cell>
          <cell r="C6854">
            <v>140000</v>
          </cell>
          <cell r="G6854">
            <v>140000</v>
          </cell>
        </row>
        <row r="6855">
          <cell r="A6855" t="str">
            <v>7.8.1.1.1.16.9</v>
          </cell>
          <cell r="B6855" t="str">
            <v>Vr-001-018 S/200.000 Donacion Mpal</v>
          </cell>
          <cell r="C6855">
            <v>140000</v>
          </cell>
          <cell r="G6855">
            <v>140000</v>
          </cell>
        </row>
        <row r="6856">
          <cell r="A6856" t="str">
            <v>7.8.1.1.1.16.10</v>
          </cell>
          <cell r="B6856" t="str">
            <v>Vr-001-019 S/200.000 Donacion Mpal</v>
          </cell>
          <cell r="C6856">
            <v>140000</v>
          </cell>
          <cell r="G6856">
            <v>140000</v>
          </cell>
        </row>
        <row r="6857">
          <cell r="A6857" t="str">
            <v>7.8.1.1.1.16.11</v>
          </cell>
          <cell r="B6857" t="str">
            <v>Vr-001-020 S/200.000 Donacion Mpal</v>
          </cell>
          <cell r="C6857">
            <v>140000</v>
          </cell>
          <cell r="G6857">
            <v>140000</v>
          </cell>
        </row>
        <row r="6858">
          <cell r="A6858" t="str">
            <v>7.8.1.1.1.16.12</v>
          </cell>
          <cell r="B6858" t="str">
            <v>Vr-001-021 S/200.000 Donacion Mpal</v>
          </cell>
          <cell r="C6858">
            <v>140000</v>
          </cell>
          <cell r="G6858">
            <v>140000</v>
          </cell>
        </row>
        <row r="6859">
          <cell r="A6859" t="str">
            <v>7.8.1.1.1.16.13</v>
          </cell>
          <cell r="B6859" t="str">
            <v>Vr-001-022 S/200.000 Donacion Mpal</v>
          </cell>
          <cell r="C6859">
            <v>140000</v>
          </cell>
          <cell r="G6859">
            <v>140000</v>
          </cell>
        </row>
        <row r="6860">
          <cell r="A6860" t="str">
            <v>7.8.1.1.1.16.14</v>
          </cell>
          <cell r="B6860" t="str">
            <v>Vr-001-023 S/200.000 Donacion Mpal</v>
          </cell>
          <cell r="C6860">
            <v>140000</v>
          </cell>
          <cell r="G6860">
            <v>140000</v>
          </cell>
        </row>
        <row r="6861">
          <cell r="A6861" t="str">
            <v>7.8.1.1.1.16.15</v>
          </cell>
          <cell r="B6861" t="str">
            <v>Vr-001-024 S/200.000 Donacion Mpal</v>
          </cell>
          <cell r="C6861">
            <v>140000</v>
          </cell>
          <cell r="G6861">
            <v>140000</v>
          </cell>
        </row>
        <row r="6862">
          <cell r="A6862" t="str">
            <v>7.8.1.1.1.16.16</v>
          </cell>
          <cell r="B6862" t="str">
            <v>Vr-001-025 S/200.000 Donacion Mpal</v>
          </cell>
          <cell r="C6862">
            <v>140000</v>
          </cell>
          <cell r="G6862">
            <v>140000</v>
          </cell>
        </row>
        <row r="6863">
          <cell r="A6863" t="str">
            <v>7.8.1.1.1.16.17</v>
          </cell>
          <cell r="B6863" t="str">
            <v>Vr-001-026 S/200.000 Donacion Mpal</v>
          </cell>
          <cell r="C6863">
            <v>140000</v>
          </cell>
          <cell r="G6863">
            <v>140000</v>
          </cell>
        </row>
        <row r="6864">
          <cell r="A6864" t="str">
            <v>7.8.1.1.1.16.18</v>
          </cell>
          <cell r="B6864" t="str">
            <v>Vr-001-027 S/200.000 Donacion Mpal</v>
          </cell>
          <cell r="C6864">
            <v>140000</v>
          </cell>
          <cell r="G6864">
            <v>140000</v>
          </cell>
        </row>
        <row r="6865">
          <cell r="A6865" t="str">
            <v>7.8.1.1.1.16.19</v>
          </cell>
          <cell r="B6865" t="str">
            <v>Vr-001-005 S/200.000 Donacion Mpal</v>
          </cell>
          <cell r="C6865">
            <v>140000</v>
          </cell>
          <cell r="G6865">
            <v>140000</v>
          </cell>
        </row>
        <row r="6866">
          <cell r="A6866" t="str">
            <v>7.8.1.1.1.16.20</v>
          </cell>
          <cell r="B6866" t="str">
            <v>Vr-002-010 S/192.810 Donacion Mpal</v>
          </cell>
          <cell r="C6866">
            <v>134967</v>
          </cell>
          <cell r="G6866">
            <v>134967</v>
          </cell>
        </row>
        <row r="6867">
          <cell r="A6867" t="str">
            <v>7.8.1.1.1.16.21</v>
          </cell>
          <cell r="B6867" t="str">
            <v>Vr-002-011 S/187.730 Donacion Mpal</v>
          </cell>
          <cell r="C6867">
            <v>131411</v>
          </cell>
          <cell r="G6867">
            <v>131411</v>
          </cell>
        </row>
        <row r="6868">
          <cell r="A6868" t="str">
            <v>7.8.1.1.1.16.22</v>
          </cell>
          <cell r="B6868" t="str">
            <v>Vr-002-012 S/207.000 Donacion Mpal</v>
          </cell>
          <cell r="C6868">
            <v>144900</v>
          </cell>
          <cell r="G6868">
            <v>144900</v>
          </cell>
        </row>
        <row r="6869">
          <cell r="A6869" t="str">
            <v>7.8.1.1.1.16.23</v>
          </cell>
          <cell r="B6869" t="str">
            <v>Vr-002-013 S/218.420 Donacion Mpal</v>
          </cell>
          <cell r="C6869">
            <v>152894</v>
          </cell>
          <cell r="G6869">
            <v>152894</v>
          </cell>
        </row>
        <row r="6870">
          <cell r="A6870" t="str">
            <v>7.8.1.1.1.16.24</v>
          </cell>
          <cell r="B6870" t="str">
            <v>Vr-002-014 S/196.980 Donacion Mpal</v>
          </cell>
          <cell r="C6870">
            <v>152886</v>
          </cell>
          <cell r="G6870">
            <v>152886</v>
          </cell>
        </row>
        <row r="6871">
          <cell r="A6871" t="str">
            <v>7.8.1.1.1.16.25</v>
          </cell>
          <cell r="B6871" t="str">
            <v>Vr-002-015 S/200.000 Donacion Mpal</v>
          </cell>
          <cell r="C6871">
            <v>140000</v>
          </cell>
          <cell r="G6871">
            <v>140000</v>
          </cell>
        </row>
        <row r="6872">
          <cell r="A6872" t="str">
            <v>7.8.1.1.1.16.26</v>
          </cell>
          <cell r="B6872" t="str">
            <v>Vr-002-016 S/200.000 Donacion Mpal</v>
          </cell>
          <cell r="C6872">
            <v>140000</v>
          </cell>
          <cell r="G6872">
            <v>140000</v>
          </cell>
        </row>
        <row r="6873">
          <cell r="A6873" t="str">
            <v>7.8.1.1.1.16.27</v>
          </cell>
          <cell r="B6873" t="str">
            <v>Vr-002-017 S/212.650 Donacion Mpal</v>
          </cell>
          <cell r="C6873">
            <v>148855</v>
          </cell>
          <cell r="G6873">
            <v>148855</v>
          </cell>
        </row>
        <row r="6874">
          <cell r="A6874" t="str">
            <v>7.8.1.1.1.16.28</v>
          </cell>
          <cell r="B6874" t="str">
            <v>Vr-002-018 S/351.890 Donacion Mpal</v>
          </cell>
          <cell r="C6874">
            <v>246323</v>
          </cell>
          <cell r="G6874">
            <v>246323</v>
          </cell>
        </row>
        <row r="6875">
          <cell r="A6875" t="str">
            <v>7.8.1.1.1.16.29</v>
          </cell>
          <cell r="B6875" t="str">
            <v>Vr-002-019 S/265.090 Donacion Mpal</v>
          </cell>
          <cell r="C6875">
            <v>185563</v>
          </cell>
          <cell r="G6875">
            <v>185563</v>
          </cell>
        </row>
        <row r="6876">
          <cell r="A6876" t="str">
            <v>7.8.1.1.1.16.30</v>
          </cell>
          <cell r="B6876" t="str">
            <v>Vr-003-001 S/208.150 Donacion Mpal</v>
          </cell>
          <cell r="C6876">
            <v>145705</v>
          </cell>
          <cell r="G6876">
            <v>145705</v>
          </cell>
        </row>
        <row r="6877">
          <cell r="A6877" t="str">
            <v>7.8.1.1.1.16.31</v>
          </cell>
          <cell r="B6877" t="str">
            <v>Vr-003-002 S/219.250 Donacion Mpal</v>
          </cell>
          <cell r="C6877">
            <v>153475</v>
          </cell>
          <cell r="G6877">
            <v>153475</v>
          </cell>
        </row>
        <row r="6878">
          <cell r="A6878" t="str">
            <v>7.8.1.1.1.16.32</v>
          </cell>
          <cell r="B6878" t="str">
            <v>Vr-003-003 S/232.570 Donacion Mpal</v>
          </cell>
          <cell r="C6878">
            <v>162799</v>
          </cell>
          <cell r="G6878">
            <v>162799</v>
          </cell>
        </row>
        <row r="6879">
          <cell r="A6879" t="str">
            <v>7.8.1.1.1.16.33</v>
          </cell>
          <cell r="B6879" t="str">
            <v>Vr-003-004 S/232.570 Donacion Mpal</v>
          </cell>
          <cell r="C6879">
            <v>162799</v>
          </cell>
          <cell r="G6879">
            <v>162799</v>
          </cell>
        </row>
        <row r="6880">
          <cell r="A6880" t="str">
            <v>7.8.1.1.1.16.34</v>
          </cell>
          <cell r="B6880" t="str">
            <v>Vr-003-005 S/200.000 Donacion Mpal</v>
          </cell>
          <cell r="C6880">
            <v>140000</v>
          </cell>
          <cell r="G6880">
            <v>140000</v>
          </cell>
        </row>
        <row r="6881">
          <cell r="A6881" t="str">
            <v>7.8.1.1.1.16.35</v>
          </cell>
          <cell r="B6881" t="str">
            <v>Vr-003-007 S/232-570 Donacion Mpal</v>
          </cell>
          <cell r="C6881">
            <v>140000</v>
          </cell>
          <cell r="G6881">
            <v>140000</v>
          </cell>
        </row>
        <row r="6882">
          <cell r="A6882" t="str">
            <v>7.8.1.1.1.16.36</v>
          </cell>
          <cell r="B6882" t="str">
            <v>Vr-003-008 S/200.000 Donacion Mpal</v>
          </cell>
          <cell r="C6882">
            <v>140000</v>
          </cell>
          <cell r="G6882">
            <v>140000</v>
          </cell>
        </row>
        <row r="6883">
          <cell r="A6883" t="str">
            <v>7.8.1.1.1.16.37</v>
          </cell>
          <cell r="B6883" t="str">
            <v>Vr-003-009 S/200.000 Donacion Mpal</v>
          </cell>
          <cell r="C6883">
            <v>140000</v>
          </cell>
          <cell r="G6883">
            <v>140000</v>
          </cell>
        </row>
        <row r="6884">
          <cell r="A6884" t="str">
            <v>7.8.1.1.1.16.38</v>
          </cell>
          <cell r="B6884" t="str">
            <v>Vr-003-010 S/200.000 Donacion Mpal</v>
          </cell>
          <cell r="C6884">
            <v>140000</v>
          </cell>
          <cell r="G6884">
            <v>140000</v>
          </cell>
        </row>
        <row r="6885">
          <cell r="A6885" t="str">
            <v>7.8.1.1.1.16.39</v>
          </cell>
          <cell r="B6885" t="str">
            <v>Vr-003-011 S/200.000 Donacion Mpal</v>
          </cell>
          <cell r="C6885">
            <v>140000</v>
          </cell>
          <cell r="G6885">
            <v>140000</v>
          </cell>
        </row>
        <row r="6886">
          <cell r="A6886" t="str">
            <v>7.8.1.1.1.16.40</v>
          </cell>
          <cell r="B6886" t="str">
            <v>Vr-003-012 S/200.000 Donacion Mpal</v>
          </cell>
          <cell r="C6886">
            <v>140000</v>
          </cell>
          <cell r="G6886">
            <v>140000</v>
          </cell>
        </row>
        <row r="6887">
          <cell r="A6887" t="str">
            <v>7.8.1.1.1.16.41</v>
          </cell>
          <cell r="B6887" t="str">
            <v>Vr-003-013 S/200.000 Donacion Mpal</v>
          </cell>
          <cell r="C6887">
            <v>140000</v>
          </cell>
          <cell r="G6887">
            <v>140000</v>
          </cell>
        </row>
        <row r="6888">
          <cell r="A6888" t="str">
            <v>7.8.1.1.1.16.42</v>
          </cell>
          <cell r="B6888" t="str">
            <v>Vr-003-014 S/200.000 Donacion Mpal</v>
          </cell>
          <cell r="C6888">
            <v>140000</v>
          </cell>
          <cell r="G6888">
            <v>140000</v>
          </cell>
        </row>
        <row r="6889">
          <cell r="A6889" t="str">
            <v>7.8.1.1.1.16.43</v>
          </cell>
          <cell r="B6889" t="str">
            <v>Vr-003-015 S/258.070 Donacion Mpal</v>
          </cell>
          <cell r="C6889">
            <v>180649</v>
          </cell>
          <cell r="G6889">
            <v>180649</v>
          </cell>
        </row>
        <row r="6890">
          <cell r="A6890" t="str">
            <v>7.8.1.1.1.16.44</v>
          </cell>
          <cell r="B6890" t="str">
            <v>Vr-003-018 S/200.000 Donacion Mpal</v>
          </cell>
          <cell r="C6890">
            <v>140000</v>
          </cell>
          <cell r="G6890">
            <v>140000</v>
          </cell>
        </row>
        <row r="6891">
          <cell r="A6891" t="str">
            <v>7.8.1.1.1.16.45</v>
          </cell>
          <cell r="B6891" t="str">
            <v>Vr-003-019 S/200.000 Donacion Mpal</v>
          </cell>
          <cell r="C6891">
            <v>140000</v>
          </cell>
          <cell r="G6891">
            <v>140000</v>
          </cell>
        </row>
        <row r="6892">
          <cell r="A6892" t="str">
            <v>7.8.1.1.1.16.46</v>
          </cell>
          <cell r="B6892" t="str">
            <v>Vr-003-020 S/200.000 Donacion Mpal</v>
          </cell>
          <cell r="C6892">
            <v>140000</v>
          </cell>
          <cell r="G6892">
            <v>140000</v>
          </cell>
        </row>
        <row r="6893">
          <cell r="A6893" t="str">
            <v>7.8.1.1.1.16.47</v>
          </cell>
          <cell r="B6893" t="str">
            <v>Vr-003-021 S/200.000 Donacion Mpal</v>
          </cell>
          <cell r="C6893">
            <v>140000</v>
          </cell>
          <cell r="G6893">
            <v>140000</v>
          </cell>
        </row>
        <row r="6894">
          <cell r="A6894" t="str">
            <v>7.8.1.1.1.16.48</v>
          </cell>
          <cell r="B6894" t="str">
            <v>Vr-003-022 S/200.000 Donacion Mpal</v>
          </cell>
          <cell r="C6894">
            <v>140000</v>
          </cell>
          <cell r="G6894">
            <v>140000</v>
          </cell>
        </row>
        <row r="6895">
          <cell r="A6895" t="str">
            <v>7.8.1.1.1.16.49</v>
          </cell>
          <cell r="B6895" t="str">
            <v>Vr-003-023 S/200.000 Donacion Mpal</v>
          </cell>
          <cell r="C6895">
            <v>140000</v>
          </cell>
          <cell r="G6895">
            <v>140000</v>
          </cell>
        </row>
        <row r="6896">
          <cell r="A6896" t="str">
            <v>7.8.1.1.1.16.50</v>
          </cell>
          <cell r="B6896" t="str">
            <v>Vr-003-024 S/200.000 Donacion Mpal</v>
          </cell>
          <cell r="C6896">
            <v>140000</v>
          </cell>
          <cell r="G6896">
            <v>140000</v>
          </cell>
        </row>
        <row r="6897">
          <cell r="A6897" t="str">
            <v>7.8.1.1.1.16.51</v>
          </cell>
          <cell r="B6897" t="str">
            <v>Vr-003-025 S/200.000 Donacion Mpal</v>
          </cell>
          <cell r="C6897">
            <v>140000</v>
          </cell>
          <cell r="G6897">
            <v>140000</v>
          </cell>
        </row>
        <row r="6898">
          <cell r="A6898" t="str">
            <v>7.8.1.1.1.16.52</v>
          </cell>
          <cell r="B6898" t="str">
            <v>Vr-008-004 S/200.000 Donacion Mpal</v>
          </cell>
          <cell r="C6898">
            <v>140000</v>
          </cell>
          <cell r="G6898">
            <v>140000</v>
          </cell>
        </row>
        <row r="6899">
          <cell r="A6899" t="str">
            <v>7.8.1.1.1.16.53</v>
          </cell>
          <cell r="B6899" t="str">
            <v>Vr-008-005 S/200.000 Donacion Mpal</v>
          </cell>
          <cell r="C6899">
            <v>140000</v>
          </cell>
          <cell r="G6899">
            <v>140000</v>
          </cell>
        </row>
        <row r="6900">
          <cell r="A6900" t="str">
            <v>7.8.1.1.1.16.54</v>
          </cell>
          <cell r="B6900" t="str">
            <v>Vr-008-006 S/200.000 Donacion Mpal</v>
          </cell>
          <cell r="C6900">
            <v>140000</v>
          </cell>
          <cell r="G6900">
            <v>140000</v>
          </cell>
        </row>
        <row r="6901">
          <cell r="A6901" t="str">
            <v>7.8.1.1.1.16.55</v>
          </cell>
          <cell r="B6901" t="str">
            <v>Vr-008-007 S/200.000 Doancion Mpal</v>
          </cell>
          <cell r="C6901">
            <v>140000</v>
          </cell>
          <cell r="G6901">
            <v>140000</v>
          </cell>
        </row>
        <row r="6902">
          <cell r="A6902" t="str">
            <v>7.8.1.1.1.16.56</v>
          </cell>
          <cell r="B6902" t="str">
            <v>Vr-008-008 S/200.000 Donacion Mpal</v>
          </cell>
          <cell r="C6902">
            <v>140000</v>
          </cell>
          <cell r="G6902">
            <v>140000</v>
          </cell>
        </row>
        <row r="6903">
          <cell r="A6903" t="str">
            <v>7.8.1.1.1.16.57</v>
          </cell>
          <cell r="B6903" t="str">
            <v>Vr-008-010 S/200.000 Donacion Mpal</v>
          </cell>
          <cell r="C6903">
            <v>140000</v>
          </cell>
          <cell r="G6903">
            <v>140000</v>
          </cell>
        </row>
        <row r="6904">
          <cell r="A6904" t="str">
            <v>7.8.1.1.1.16.58</v>
          </cell>
          <cell r="B6904" t="str">
            <v>Vr-008-011 S/200.000 Donacion Mpal</v>
          </cell>
          <cell r="C6904">
            <v>140000</v>
          </cell>
          <cell r="G6904">
            <v>140000</v>
          </cell>
        </row>
        <row r="6905">
          <cell r="A6905" t="str">
            <v>7.8.1.1.1.16.59</v>
          </cell>
          <cell r="B6905" t="str">
            <v>Vr-008-012 S/200.000 Donacion Mpal</v>
          </cell>
          <cell r="C6905">
            <v>140000</v>
          </cell>
          <cell r="G6905">
            <v>140000</v>
          </cell>
        </row>
        <row r="6906">
          <cell r="A6906" t="str">
            <v>7.8.1.1.1.16.60</v>
          </cell>
          <cell r="B6906" t="str">
            <v>Vr-008-018 S/282.800 Donacion Mpal</v>
          </cell>
          <cell r="C6906">
            <v>197960</v>
          </cell>
          <cell r="G6906">
            <v>197960</v>
          </cell>
        </row>
        <row r="6907">
          <cell r="A6907" t="str">
            <v>7.8.1.1.1.16.61</v>
          </cell>
          <cell r="B6907" t="str">
            <v>Vr-008-019 S/200.000 Donacion Mpal</v>
          </cell>
          <cell r="C6907">
            <v>140000</v>
          </cell>
          <cell r="G6907">
            <v>140000</v>
          </cell>
        </row>
        <row r="6908">
          <cell r="A6908" t="str">
            <v>7.8.1.1.1.16.62</v>
          </cell>
          <cell r="B6908" t="str">
            <v>Vr-008-020 S/200.000 Donacion Mpal</v>
          </cell>
          <cell r="C6908">
            <v>140000</v>
          </cell>
          <cell r="G6908">
            <v>140000</v>
          </cell>
        </row>
        <row r="6909">
          <cell r="A6909" t="str">
            <v>7.8.1.1.1.16.63</v>
          </cell>
          <cell r="B6909" t="str">
            <v>Vr-008-021 S/200.000 Donacion Mpal</v>
          </cell>
          <cell r="C6909">
            <v>140000</v>
          </cell>
          <cell r="G6909">
            <v>140000</v>
          </cell>
        </row>
        <row r="6910">
          <cell r="A6910" t="str">
            <v>7.8.1.1.1.16.64</v>
          </cell>
          <cell r="B6910" t="str">
            <v>Vr-008-022 S/200.000 Donacion Mpal</v>
          </cell>
          <cell r="C6910">
            <v>140000</v>
          </cell>
          <cell r="G6910">
            <v>140000</v>
          </cell>
        </row>
        <row r="6911">
          <cell r="A6911" t="str">
            <v>7.8.1.1.1.16.65</v>
          </cell>
          <cell r="B6911" t="str">
            <v>Vr-008-023 S/200.000 Donacion Mpal</v>
          </cell>
          <cell r="C6911">
            <v>140000</v>
          </cell>
          <cell r="G6911">
            <v>140000</v>
          </cell>
        </row>
        <row r="6912">
          <cell r="A6912" t="str">
            <v>7.8.1.1.1.16.66</v>
          </cell>
          <cell r="B6912" t="str">
            <v>Vr-008-024 S/200.000 Donacion Mpal</v>
          </cell>
          <cell r="C6912">
            <v>140000</v>
          </cell>
          <cell r="G6912">
            <v>140000</v>
          </cell>
        </row>
        <row r="6913">
          <cell r="A6913" t="str">
            <v>7.8.1.1.1.16.67</v>
          </cell>
          <cell r="B6913" t="str">
            <v>Vr-008-025 S/200.000 Donacion Mpal</v>
          </cell>
          <cell r="C6913">
            <v>140000</v>
          </cell>
          <cell r="G6913">
            <v>140000</v>
          </cell>
        </row>
        <row r="6914">
          <cell r="A6914" t="str">
            <v>7.8.1.1.1.16.68</v>
          </cell>
          <cell r="B6914" t="str">
            <v>Vr-008-026 S/200.000 Donacion Mpal</v>
          </cell>
          <cell r="C6914">
            <v>140000</v>
          </cell>
          <cell r="G6914">
            <v>140000</v>
          </cell>
        </row>
        <row r="6915">
          <cell r="A6915" t="str">
            <v>7.8.1.1.1.16.69</v>
          </cell>
          <cell r="B6915" t="str">
            <v>Vr-008-027 S/200.000 Donacion Mpal</v>
          </cell>
          <cell r="C6915">
            <v>140000</v>
          </cell>
          <cell r="G6915">
            <v>140000</v>
          </cell>
        </row>
        <row r="6916">
          <cell r="A6916" t="str">
            <v>7.8.1.1.1.16.70</v>
          </cell>
          <cell r="B6916" t="str">
            <v>Vr-008-028 S/200.000 Donacion Mpal</v>
          </cell>
          <cell r="C6916">
            <v>140000</v>
          </cell>
          <cell r="G6916">
            <v>140000</v>
          </cell>
        </row>
        <row r="6917">
          <cell r="A6917" t="str">
            <v>7.8.1.1.1.16.71</v>
          </cell>
          <cell r="B6917" t="str">
            <v>Vr-008-029 S/200.000 Donacion Mpal</v>
          </cell>
          <cell r="C6917">
            <v>140000</v>
          </cell>
          <cell r="G6917">
            <v>140000</v>
          </cell>
        </row>
        <row r="6918">
          <cell r="A6918" t="str">
            <v>7.8.1.1.1.16.72</v>
          </cell>
          <cell r="B6918" t="str">
            <v>Vr-008-030 S/200.000 Donacion Mpal</v>
          </cell>
          <cell r="C6918">
            <v>140000</v>
          </cell>
          <cell r="G6918">
            <v>140000</v>
          </cell>
        </row>
        <row r="6919">
          <cell r="A6919" t="str">
            <v>7.8.1.1.1.16.73</v>
          </cell>
          <cell r="B6919" t="str">
            <v>Vr-008-031 S/200.000 Donacion Mpal</v>
          </cell>
          <cell r="C6919">
            <v>140000</v>
          </cell>
          <cell r="G6919">
            <v>140000</v>
          </cell>
        </row>
        <row r="6920">
          <cell r="A6920" t="str">
            <v>7.8.1.1.1.16.74</v>
          </cell>
          <cell r="B6920" t="str">
            <v>Vr-008-032 S/200.000 Donacion Mpal</v>
          </cell>
          <cell r="C6920">
            <v>140000</v>
          </cell>
          <cell r="G6920">
            <v>140000</v>
          </cell>
        </row>
        <row r="6921">
          <cell r="A6921" t="str">
            <v>7.8.1.1.1.16.75</v>
          </cell>
          <cell r="B6921" t="str">
            <v>Vr-008-033 S/200.000 Donacion Mpal</v>
          </cell>
          <cell r="C6921">
            <v>140000</v>
          </cell>
          <cell r="G6921">
            <v>140000</v>
          </cell>
        </row>
        <row r="6922">
          <cell r="A6922" t="str">
            <v>7.8.1.1.1.16.76</v>
          </cell>
          <cell r="B6922" t="str">
            <v>Vr-008-034 S/190.570 Donacion Mpal</v>
          </cell>
          <cell r="C6922">
            <v>133399</v>
          </cell>
          <cell r="G6922">
            <v>133399</v>
          </cell>
        </row>
        <row r="6923">
          <cell r="A6923" t="str">
            <v>7.8.1.1.1.16.77</v>
          </cell>
          <cell r="B6923" t="str">
            <v>Vr-009-001 S/207.820 Area Verde</v>
          </cell>
          <cell r="C6923">
            <v>145474</v>
          </cell>
          <cell r="G6923">
            <v>145474</v>
          </cell>
        </row>
        <row r="6924">
          <cell r="A6924" t="str">
            <v>7.8.1.1.1.16.78</v>
          </cell>
          <cell r="B6924" t="str">
            <v>Vr-009-002 S/303.440 Area Verde</v>
          </cell>
          <cell r="C6924">
            <v>212408</v>
          </cell>
          <cell r="G6924">
            <v>212408</v>
          </cell>
        </row>
        <row r="6925">
          <cell r="A6925" t="str">
            <v>7.8.1.1.1.16.79</v>
          </cell>
          <cell r="B6925" t="str">
            <v>Vr-009-004 S/205.900 Donacion Mpal</v>
          </cell>
          <cell r="C6925">
            <v>144347</v>
          </cell>
          <cell r="G6925">
            <v>144347</v>
          </cell>
        </row>
        <row r="6926">
          <cell r="A6926" t="str">
            <v>7.8.1.1.1.16.80</v>
          </cell>
          <cell r="B6926" t="str">
            <v>Vr-009-005 S/200.000 Donacion Mpal</v>
          </cell>
          <cell r="C6926">
            <v>140000</v>
          </cell>
          <cell r="G6926">
            <v>140000</v>
          </cell>
        </row>
        <row r="6927">
          <cell r="A6927" t="str">
            <v>7.8.1.1.1.16.81</v>
          </cell>
          <cell r="B6927" t="str">
            <v>Vr-009-006 S/245.490 Donacion Mpal</v>
          </cell>
          <cell r="C6927">
            <v>171843</v>
          </cell>
          <cell r="G6927">
            <v>171843</v>
          </cell>
        </row>
        <row r="6928">
          <cell r="A6928" t="str">
            <v>7.8.1.1.1.16.82</v>
          </cell>
          <cell r="B6928" t="str">
            <v>Vr-009-007 S/200.000 Donacion Mpal</v>
          </cell>
          <cell r="C6928">
            <v>163128</v>
          </cell>
          <cell r="G6928">
            <v>163128</v>
          </cell>
        </row>
        <row r="6929">
          <cell r="A6929" t="str">
            <v>7.8.1.1.1.16.83</v>
          </cell>
          <cell r="B6929" t="str">
            <v>Vr-009-008 S/220.590 Donacion Mpal</v>
          </cell>
          <cell r="C6929">
            <v>154413</v>
          </cell>
          <cell r="G6929">
            <v>154413</v>
          </cell>
        </row>
        <row r="6930">
          <cell r="A6930" t="str">
            <v>7.8.1.1.1.16.84</v>
          </cell>
          <cell r="B6930" t="str">
            <v>Vr-009-009 S/208.130 Donacion Mpal</v>
          </cell>
          <cell r="C6930">
            <v>145691</v>
          </cell>
          <cell r="G6930">
            <v>145691</v>
          </cell>
        </row>
        <row r="6931">
          <cell r="A6931" t="str">
            <v>7.8.1.1.1.16.85</v>
          </cell>
          <cell r="B6931" t="str">
            <v>Vr-009-013 S/660.190 Donacion Mpal</v>
          </cell>
          <cell r="C6931">
            <v>462133</v>
          </cell>
          <cell r="G6931">
            <v>462133</v>
          </cell>
        </row>
        <row r="6932">
          <cell r="A6932" t="str">
            <v>7.8.1.1.1.16.86</v>
          </cell>
          <cell r="B6932" t="str">
            <v>Vr-022-005 S/200.000 Donacion Mpal</v>
          </cell>
          <cell r="C6932">
            <v>140000</v>
          </cell>
          <cell r="G6932">
            <v>140000</v>
          </cell>
        </row>
        <row r="6933">
          <cell r="A6933" t="str">
            <v>7.8.1.1.1.16.87</v>
          </cell>
          <cell r="B6933" t="str">
            <v>Vr-022-002 S/200.000 Donacion Mpal</v>
          </cell>
          <cell r="C6933">
            <v>140000</v>
          </cell>
          <cell r="G6933">
            <v>140000</v>
          </cell>
        </row>
        <row r="6934">
          <cell r="A6934" t="str">
            <v>7.8.1.1.1.16.88</v>
          </cell>
          <cell r="B6934" t="str">
            <v>Vr-022-003 S/200.000 Donacion Mpal</v>
          </cell>
          <cell r="C6934">
            <v>140000</v>
          </cell>
          <cell r="G6934">
            <v>140000</v>
          </cell>
        </row>
        <row r="6935">
          <cell r="A6935" t="str">
            <v>7.8.1.1.1.16.89</v>
          </cell>
          <cell r="B6935" t="str">
            <v>Vr-022-004 S/200.000 Donacion Mpal</v>
          </cell>
          <cell r="C6935">
            <v>140000</v>
          </cell>
          <cell r="G6935">
            <v>140000</v>
          </cell>
        </row>
        <row r="6936">
          <cell r="A6936" t="str">
            <v>7.8.1.1.1.16.90</v>
          </cell>
          <cell r="B6936" t="str">
            <v>Vr-022-007 S/369.200 Donacion Mpal</v>
          </cell>
          <cell r="C6936">
            <v>258440</v>
          </cell>
          <cell r="G6936">
            <v>258440</v>
          </cell>
        </row>
        <row r="6937">
          <cell r="A6937" t="str">
            <v>7.8.1.1.1.16.91</v>
          </cell>
          <cell r="B6937" t="str">
            <v>Vr-022-008 S/206.460 Donacion Mpal</v>
          </cell>
          <cell r="C6937">
            <v>144494</v>
          </cell>
          <cell r="G6937">
            <v>144494</v>
          </cell>
        </row>
        <row r="6938">
          <cell r="A6938" t="str">
            <v>7.8.1.1.1.16.92</v>
          </cell>
          <cell r="B6938" t="str">
            <v>Vr-022-009 S/206.880 Donacion Mpal</v>
          </cell>
          <cell r="C6938">
            <v>144816</v>
          </cell>
          <cell r="G6938">
            <v>144816</v>
          </cell>
        </row>
        <row r="6939">
          <cell r="A6939" t="str">
            <v>7.8.1.1.1.16.93</v>
          </cell>
          <cell r="B6939" t="str">
            <v>Vr-022-010 S/204.980 Donacion Mpal</v>
          </cell>
          <cell r="C6939">
            <v>143486</v>
          </cell>
          <cell r="G6939">
            <v>143486</v>
          </cell>
        </row>
        <row r="6940">
          <cell r="A6940" t="str">
            <v>7.8.1.1.1.16.94</v>
          </cell>
          <cell r="B6940" t="str">
            <v>Vr-022-011 S/200.000 Donacion Mpal</v>
          </cell>
          <cell r="C6940">
            <v>140000</v>
          </cell>
          <cell r="G6940">
            <v>140000</v>
          </cell>
        </row>
        <row r="6941">
          <cell r="A6941" t="str">
            <v>7.8.1.1.1.16.95</v>
          </cell>
          <cell r="B6941" t="str">
            <v>Vr-022-012 S/200.000 Donacion Mpal</v>
          </cell>
          <cell r="C6941">
            <v>140000</v>
          </cell>
          <cell r="G6941">
            <v>140000</v>
          </cell>
        </row>
        <row r="6942">
          <cell r="A6942" t="str">
            <v>7.8.1.1.1.16.96</v>
          </cell>
          <cell r="B6942" t="str">
            <v>Vr-022-013 S/211.140 Donacion Mpal</v>
          </cell>
          <cell r="C6942">
            <v>147798</v>
          </cell>
          <cell r="G6942">
            <v>147798</v>
          </cell>
        </row>
        <row r="6943">
          <cell r="A6943" t="str">
            <v>7.8.1.1.1.16.97</v>
          </cell>
          <cell r="B6943" t="str">
            <v>Vr-035-001 S/419.640 Area Verde</v>
          </cell>
          <cell r="C6943">
            <v>393748</v>
          </cell>
          <cell r="G6943">
            <v>393748</v>
          </cell>
        </row>
        <row r="6944">
          <cell r="A6944" t="str">
            <v>7.8.1.1.1.16.98</v>
          </cell>
          <cell r="B6944" t="str">
            <v>Vr-038-001 S/255.870 Donacion Mpal</v>
          </cell>
          <cell r="C6944">
            <v>179109</v>
          </cell>
          <cell r="G6944">
            <v>179109</v>
          </cell>
        </row>
        <row r="6945">
          <cell r="A6945" t="str">
            <v>7.8.1.1.1.16.99</v>
          </cell>
          <cell r="B6945" t="str">
            <v>Vr-038-002 S/202.890 Donacion Mpal</v>
          </cell>
          <cell r="C6945">
            <v>142023</v>
          </cell>
          <cell r="G6945">
            <v>142023</v>
          </cell>
        </row>
        <row r="6946">
          <cell r="A6946" t="str">
            <v>7.8.1.1.1.16.100</v>
          </cell>
          <cell r="B6946" t="str">
            <v>Vr-038-003 S/218.910 Donacion Mpal</v>
          </cell>
          <cell r="C6946">
            <v>153237</v>
          </cell>
          <cell r="G6946">
            <v>153237</v>
          </cell>
        </row>
        <row r="6947">
          <cell r="A6947" t="str">
            <v>7.8.1.1.1.16.101</v>
          </cell>
          <cell r="B6947" t="str">
            <v>Vr-038-004 S/219.530 Donacion Mpal</v>
          </cell>
          <cell r="C6947">
            <v>153671</v>
          </cell>
          <cell r="G6947">
            <v>153671</v>
          </cell>
        </row>
        <row r="6948">
          <cell r="A6948" t="str">
            <v>7.8.1.1.1.16.102</v>
          </cell>
          <cell r="B6948" t="str">
            <v>Vr-038-005 S/209.340 Donacion Mpal</v>
          </cell>
          <cell r="C6948">
            <v>146538</v>
          </cell>
          <cell r="G6948">
            <v>146538</v>
          </cell>
        </row>
        <row r="6949">
          <cell r="A6949" t="str">
            <v>7.8.1.1.1.16.103</v>
          </cell>
          <cell r="B6949" t="str">
            <v>Vr-038-006 S/206.140 Donacion Mpal</v>
          </cell>
          <cell r="C6949">
            <v>144298</v>
          </cell>
          <cell r="G6949">
            <v>144298</v>
          </cell>
        </row>
        <row r="6950">
          <cell r="A6950" t="str">
            <v>7.8.1.1.1.16.104</v>
          </cell>
          <cell r="B6950" t="str">
            <v>Vr-038-007 S/213.030 Donacion Mpal</v>
          </cell>
          <cell r="C6950">
            <v>149121</v>
          </cell>
          <cell r="G6950">
            <v>149121</v>
          </cell>
        </row>
        <row r="6951">
          <cell r="A6951" t="str">
            <v>7.8.1.1.1.16.105</v>
          </cell>
          <cell r="B6951" t="str">
            <v>Vr-038-009 S/202.610 Donacion Mpal</v>
          </cell>
          <cell r="C6951">
            <v>141827</v>
          </cell>
          <cell r="G6951">
            <v>141827</v>
          </cell>
        </row>
        <row r="6952">
          <cell r="A6952" t="str">
            <v>7.8.1.1.1.16.106</v>
          </cell>
          <cell r="B6952" t="str">
            <v>Vr-038-010 S/203.040 Donacion Mpal</v>
          </cell>
          <cell r="C6952">
            <v>142128</v>
          </cell>
          <cell r="G6952">
            <v>142128</v>
          </cell>
        </row>
        <row r="6953">
          <cell r="A6953" t="str">
            <v>7.8.1.1.1.16.107</v>
          </cell>
          <cell r="B6953" t="str">
            <v>Vr-038-011 S/200.000 Donacion Mpal</v>
          </cell>
          <cell r="C6953">
            <v>140000</v>
          </cell>
          <cell r="G6953">
            <v>140000</v>
          </cell>
        </row>
        <row r="6954">
          <cell r="A6954" t="str">
            <v>7.8.1.1.1.16.108</v>
          </cell>
          <cell r="B6954" t="str">
            <v>Vr-038-012 S/200.000 Donacion Mpal</v>
          </cell>
          <cell r="C6954">
            <v>140000</v>
          </cell>
          <cell r="G6954">
            <v>140000</v>
          </cell>
        </row>
        <row r="6955">
          <cell r="A6955" t="str">
            <v>7.8.1.1.1.16.109</v>
          </cell>
          <cell r="B6955" t="str">
            <v>Vr-038-013 S/213.640 Donacion Mpal</v>
          </cell>
          <cell r="C6955">
            <v>149548</v>
          </cell>
          <cell r="G6955">
            <v>149548</v>
          </cell>
        </row>
        <row r="6956">
          <cell r="A6956" t="str">
            <v>7.8.1.1.1.16.110</v>
          </cell>
          <cell r="B6956" t="str">
            <v>Vr-041-015 S/284.250 Area Verde</v>
          </cell>
          <cell r="C6956">
            <v>198975</v>
          </cell>
          <cell r="G6956">
            <v>198975</v>
          </cell>
        </row>
        <row r="6957">
          <cell r="A6957" t="str">
            <v>7.8.1.1.1.16.111</v>
          </cell>
          <cell r="B6957" t="str">
            <v>Vr-041-031 S/201.100 Area Verde</v>
          </cell>
          <cell r="C6957">
            <v>140770</v>
          </cell>
          <cell r="G6957">
            <v>140770</v>
          </cell>
        </row>
        <row r="6958">
          <cell r="A6958" t="str">
            <v>7.8.1.1.1.16.112</v>
          </cell>
          <cell r="B6958" t="str">
            <v>Vr-046-048 S/208.830 Donacion Mpal</v>
          </cell>
          <cell r="C6958">
            <v>196581</v>
          </cell>
          <cell r="G6958">
            <v>196581</v>
          </cell>
        </row>
        <row r="6959">
          <cell r="A6959" t="str">
            <v>7.8.1.1.1.16.113</v>
          </cell>
          <cell r="B6959" t="str">
            <v>Vr-046-049 S/200.000 Donacion Mpal</v>
          </cell>
          <cell r="C6959">
            <v>140000</v>
          </cell>
          <cell r="G6959">
            <v>140000</v>
          </cell>
        </row>
        <row r="6960">
          <cell r="A6960" t="str">
            <v>7.8.1.1.1.16.114</v>
          </cell>
          <cell r="B6960" t="str">
            <v>Vr-046-050 S/209.810 Donacion Mpal</v>
          </cell>
          <cell r="C6960">
            <v>146867</v>
          </cell>
          <cell r="G6960">
            <v>146867</v>
          </cell>
        </row>
        <row r="6961">
          <cell r="A6961" t="str">
            <v>7.8.1.1.1.16.115</v>
          </cell>
          <cell r="B6961" t="str">
            <v>Vr-046-051 S/210.920 Donacion Mpal</v>
          </cell>
          <cell r="C6961">
            <v>147644</v>
          </cell>
          <cell r="G6961">
            <v>147644</v>
          </cell>
        </row>
        <row r="6962">
          <cell r="A6962" t="str">
            <v>7.8.1.1.1.16.116</v>
          </cell>
          <cell r="B6962" t="str">
            <v>Vr-046-052 S/206.410 Donacion Mpal</v>
          </cell>
          <cell r="C6962">
            <v>144487</v>
          </cell>
          <cell r="G6962">
            <v>144487</v>
          </cell>
        </row>
        <row r="6963">
          <cell r="A6963" t="str">
            <v>7.8.1.1.1.16.117</v>
          </cell>
          <cell r="B6963" t="str">
            <v>Vr-046-053 S/206.030 Donacion Mpal</v>
          </cell>
          <cell r="C6963">
            <v>144221</v>
          </cell>
          <cell r="G6963">
            <v>144221</v>
          </cell>
        </row>
        <row r="6964">
          <cell r="A6964" t="str">
            <v>7.8.1.1.1.16.118</v>
          </cell>
          <cell r="B6964" t="str">
            <v>Vr-046-054 S/212.990 Donacion Mpal</v>
          </cell>
          <cell r="C6964">
            <v>149093</v>
          </cell>
          <cell r="G6964">
            <v>149093</v>
          </cell>
        </row>
        <row r="6965">
          <cell r="A6965" t="str">
            <v>7.8.1.1.1.16.119</v>
          </cell>
          <cell r="B6965" t="str">
            <v>Vr-046-055 S/200.000 Donacion Mpal</v>
          </cell>
          <cell r="C6965">
            <v>140000</v>
          </cell>
          <cell r="G6965">
            <v>140000</v>
          </cell>
        </row>
        <row r="6966">
          <cell r="A6966" t="str">
            <v>7.8.1.1.1.16.120</v>
          </cell>
          <cell r="B6966" t="str">
            <v>Vr-046-056 S/200.000 Donacion Mpal</v>
          </cell>
          <cell r="C6966">
            <v>140000</v>
          </cell>
          <cell r="G6966">
            <v>140000</v>
          </cell>
        </row>
        <row r="6967">
          <cell r="A6967" t="str">
            <v>7.8.1.1.1.16.121</v>
          </cell>
          <cell r="B6967" t="str">
            <v>Vr-046-057 S/200.000 Donacion Mpal</v>
          </cell>
          <cell r="C6967">
            <v>140000</v>
          </cell>
          <cell r="G6967">
            <v>140000</v>
          </cell>
        </row>
        <row r="6968">
          <cell r="A6968" t="str">
            <v>7.8.1.1.1.16.122</v>
          </cell>
          <cell r="B6968" t="str">
            <v>Vr-046-058 S/200.000 Donacion Mpal</v>
          </cell>
          <cell r="C6968">
            <v>140000</v>
          </cell>
          <cell r="G6968">
            <v>140000</v>
          </cell>
        </row>
        <row r="6969">
          <cell r="A6969" t="str">
            <v>7.8.1.1.1.16.123</v>
          </cell>
          <cell r="B6969" t="str">
            <v>Vr-046-059 S/201.460 Donacion Mpal</v>
          </cell>
          <cell r="C6969">
            <v>141022</v>
          </cell>
          <cell r="G6969">
            <v>141022</v>
          </cell>
        </row>
        <row r="6970">
          <cell r="A6970" t="str">
            <v>7.8.1.1.1.16.124</v>
          </cell>
          <cell r="B6970" t="str">
            <v>Vr-046-060 S/289.770 Donacion Mpal</v>
          </cell>
          <cell r="C6970">
            <v>202839</v>
          </cell>
          <cell r="G6970">
            <v>202839</v>
          </cell>
        </row>
        <row r="6971">
          <cell r="A6971" t="str">
            <v>7.8.1.1.1.16.125</v>
          </cell>
          <cell r="B6971" t="str">
            <v>Vr-046-061 S/2,799.800 Area Verde</v>
          </cell>
          <cell r="C6971">
            <v>1959860</v>
          </cell>
          <cell r="G6971">
            <v>1959860</v>
          </cell>
        </row>
        <row r="6972">
          <cell r="A6972" t="str">
            <v>7.8.1.1.1.16.126</v>
          </cell>
          <cell r="B6972" t="str">
            <v>Vr-046-082 S/2,138.460 Area Verde</v>
          </cell>
          <cell r="C6972">
            <v>1496922</v>
          </cell>
          <cell r="G6972">
            <v>1496922</v>
          </cell>
        </row>
        <row r="6973">
          <cell r="A6973" t="str">
            <v>7.8.1.1.1.16.127</v>
          </cell>
          <cell r="B6973" t="str">
            <v>Vr-048-001 S/244.530 Area Verde</v>
          </cell>
          <cell r="C6973">
            <v>171171</v>
          </cell>
          <cell r="G6973">
            <v>171171</v>
          </cell>
        </row>
        <row r="6974">
          <cell r="A6974" t="str">
            <v>7.8.1.1.1.16.128</v>
          </cell>
          <cell r="B6974" t="str">
            <v>Vr-048-016 S/253.320 Area Verde</v>
          </cell>
          <cell r="C6974">
            <v>176624</v>
          </cell>
          <cell r="G6974">
            <v>176624</v>
          </cell>
        </row>
        <row r="6975">
          <cell r="A6975" t="str">
            <v>7.8.1.1.1.16.129</v>
          </cell>
          <cell r="B6975" t="str">
            <v>Vr-049-001 S/443.980 Area Verde</v>
          </cell>
          <cell r="C6975">
            <v>310786</v>
          </cell>
          <cell r="G6975">
            <v>310786</v>
          </cell>
        </row>
        <row r="6976">
          <cell r="A6976" t="str">
            <v>7.8.1.1.1.16.130</v>
          </cell>
          <cell r="B6976" t="str">
            <v>Vr-050-001 S/229.920 Area Verde</v>
          </cell>
          <cell r="C6976">
            <v>160944</v>
          </cell>
          <cell r="G6976">
            <v>160944</v>
          </cell>
        </row>
        <row r="6977">
          <cell r="A6977" t="str">
            <v>7.8.1.1.1.16.131</v>
          </cell>
          <cell r="B6977" t="str">
            <v>Vr-050-015 S/283.340 Area Verde</v>
          </cell>
          <cell r="C6977">
            <v>198338</v>
          </cell>
          <cell r="G6977">
            <v>198338</v>
          </cell>
        </row>
        <row r="6978">
          <cell r="A6978" t="str">
            <v>7.8.1.1.1.16.132</v>
          </cell>
          <cell r="B6978" t="str">
            <v>Vr-053-001 S/212.920 Area Verde</v>
          </cell>
          <cell r="C6978">
            <v>149044</v>
          </cell>
          <cell r="G6978">
            <v>149044</v>
          </cell>
        </row>
        <row r="6979">
          <cell r="A6979" t="str">
            <v>7.8.1.1.1.16.133</v>
          </cell>
          <cell r="B6979" t="str">
            <v>Vr-059-001 S/212.210 Area Verde</v>
          </cell>
          <cell r="C6979">
            <v>145747</v>
          </cell>
          <cell r="G6979">
            <v>145747</v>
          </cell>
        </row>
        <row r="6980">
          <cell r="A6980" t="str">
            <v>7.8.1.1.1.16.134</v>
          </cell>
          <cell r="B6980" t="str">
            <v>Vr-060-001 S/247.210 Area Verde</v>
          </cell>
          <cell r="C6980">
            <v>173313</v>
          </cell>
          <cell r="G6980">
            <v>173313</v>
          </cell>
        </row>
        <row r="6981">
          <cell r="A6981" t="str">
            <v>7.8.1.1.1.17</v>
          </cell>
          <cell r="B6981" t="str">
            <v>Villa Turistica</v>
          </cell>
        </row>
        <row r="6982">
          <cell r="A6982" t="str">
            <v>7.8.1.1.1.17.1</v>
          </cell>
          <cell r="B6982" t="str">
            <v>VT-008-005 S/1,724.830 Equipamiento Urbano</v>
          </cell>
        </row>
        <row r="6983">
          <cell r="A6983" t="str">
            <v>7.8.1.1.1.17.2</v>
          </cell>
          <cell r="B6983" t="str">
            <v>VT-008-006 S/1,724.650 Equipamiento Urbano</v>
          </cell>
        </row>
        <row r="6984">
          <cell r="A6984" t="str">
            <v>7.8.1.1.1.17.3</v>
          </cell>
          <cell r="B6984" t="str">
            <v>VT-008-007  Villa Turistica S71525.140</v>
          </cell>
        </row>
        <row r="6985">
          <cell r="A6985" t="str">
            <v>7.8.1.1.1.17.4</v>
          </cell>
          <cell r="B6985" t="str">
            <v>VT-001-032 L32 S/522.69 Baldio</v>
          </cell>
        </row>
        <row r="6986">
          <cell r="A6986" t="str">
            <v>7.8.1.1.1.17.5</v>
          </cell>
          <cell r="B6986" t="str">
            <v>VT-010-016 L16 S/210.61 Baldio</v>
          </cell>
        </row>
        <row r="6987">
          <cell r="A6987" t="str">
            <v>7.8.1.1.1.18</v>
          </cell>
          <cell r="B6987" t="str">
            <v>Fracc. Chulavista</v>
          </cell>
        </row>
        <row r="6988">
          <cell r="A6988" t="str">
            <v>7.8.1.1.1.18.1</v>
          </cell>
          <cell r="B6988" t="str">
            <v>RZ-112-011 S/200.000 Donacion Municipal</v>
          </cell>
        </row>
        <row r="6989">
          <cell r="A6989" t="str">
            <v>7.8.1.1.1.19</v>
          </cell>
          <cell r="B6989" t="str">
            <v>Fracc. Campo Real</v>
          </cell>
          <cell r="C6989">
            <v>1148400</v>
          </cell>
          <cell r="G6989">
            <v>1148400</v>
          </cell>
        </row>
        <row r="6990">
          <cell r="A6990" t="str">
            <v>7.8.1.1.1.19.1</v>
          </cell>
          <cell r="B6990" t="str">
            <v>CL-167-005 L5 S/225.00 Baldio</v>
          </cell>
          <cell r="C6990">
            <v>143550</v>
          </cell>
          <cell r="G6990">
            <v>143550</v>
          </cell>
        </row>
        <row r="6991">
          <cell r="A6991" t="str">
            <v>7.8.1.1.1.19.2</v>
          </cell>
          <cell r="B6991" t="str">
            <v>S/C 225.00 L4 Baldio</v>
          </cell>
          <cell r="C6991">
            <v>143550</v>
          </cell>
          <cell r="G6991">
            <v>143550</v>
          </cell>
        </row>
        <row r="6992">
          <cell r="A6992" t="str">
            <v>7.8.1.1.1.19.3</v>
          </cell>
          <cell r="B6992" t="str">
            <v>S/C 225.00 L3 Baldio</v>
          </cell>
          <cell r="C6992">
            <v>143550</v>
          </cell>
          <cell r="G6992">
            <v>143550</v>
          </cell>
        </row>
        <row r="6993">
          <cell r="A6993" t="str">
            <v>7.8.1.1.1.19.4</v>
          </cell>
          <cell r="B6993" t="str">
            <v>S/C 225.00 L15 Baldio</v>
          </cell>
          <cell r="C6993">
            <v>143550</v>
          </cell>
          <cell r="G6993">
            <v>143550</v>
          </cell>
        </row>
        <row r="6994">
          <cell r="A6994" t="str">
            <v>7.8.1.1.1.19.5</v>
          </cell>
          <cell r="B6994" t="str">
            <v>S/C 225.00 L14 Baldio</v>
          </cell>
          <cell r="C6994">
            <v>143550</v>
          </cell>
          <cell r="G6994">
            <v>143550</v>
          </cell>
        </row>
        <row r="6995">
          <cell r="A6995" t="str">
            <v>7.8.1.1.1.19.6</v>
          </cell>
          <cell r="B6995" t="str">
            <v>S/C 225.00 L13 Baldio</v>
          </cell>
          <cell r="C6995">
            <v>143550</v>
          </cell>
          <cell r="G6995">
            <v>143550</v>
          </cell>
        </row>
        <row r="6996">
          <cell r="A6996" t="str">
            <v>7.8.1.1.1.19.7</v>
          </cell>
          <cell r="B6996" t="str">
            <v>S/C 225.00 L12 Baldio</v>
          </cell>
          <cell r="C6996">
            <v>143550</v>
          </cell>
          <cell r="G6996">
            <v>143550</v>
          </cell>
        </row>
        <row r="6997">
          <cell r="A6997" t="str">
            <v>7.8.1.1.1.19.8</v>
          </cell>
          <cell r="B6997" t="str">
            <v>S/C 225.00 L44 Baldio</v>
          </cell>
          <cell r="C6997">
            <v>143550</v>
          </cell>
          <cell r="G6997">
            <v>143550</v>
          </cell>
        </row>
        <row r="6998">
          <cell r="A6998" t="str">
            <v>7.8.1.1.1.20</v>
          </cell>
          <cell r="B6998" t="str">
            <v>Fracc. Mar de Calafia</v>
          </cell>
          <cell r="C6998">
            <v>260424</v>
          </cell>
          <cell r="G6998">
            <v>260424</v>
          </cell>
        </row>
        <row r="6999">
          <cell r="A6999" t="str">
            <v>7.8.1.1.1.20.1</v>
          </cell>
          <cell r="B6999" t="str">
            <v>MC-125-021 S/200.00 L21 Baldio</v>
          </cell>
        </row>
        <row r="7000">
          <cell r="A7000" t="str">
            <v>7.8.1.1.1.20.2</v>
          </cell>
          <cell r="B7000" t="str">
            <v>MC-125-016 S/200.00 L16 Baldio</v>
          </cell>
        </row>
        <row r="7001">
          <cell r="A7001" t="str">
            <v>7.8.1.1.1.20.3</v>
          </cell>
          <cell r="B7001" t="str">
            <v>MC-125-018 S/200.00 L18 Baldio</v>
          </cell>
        </row>
        <row r="7002">
          <cell r="A7002" t="str">
            <v>7.8.1.1.1.20.4</v>
          </cell>
          <cell r="B7002" t="str">
            <v>MC-125-006 S/200.00 L6 Baldio</v>
          </cell>
        </row>
        <row r="7003">
          <cell r="A7003" t="str">
            <v>7.8.1.1.1.20.5</v>
          </cell>
          <cell r="B7003" t="str">
            <v>MC-125-004 S/200.00 L4 Baldio</v>
          </cell>
        </row>
        <row r="7004">
          <cell r="A7004" t="str">
            <v>7.8.1.1.1.20.6</v>
          </cell>
          <cell r="B7004" t="str">
            <v>S/C S/200.00 L2 Baldio</v>
          </cell>
        </row>
        <row r="7005">
          <cell r="A7005" t="str">
            <v>7.8.1.1.1.20.7</v>
          </cell>
          <cell r="B7005" t="str">
            <v>MC-124-022 S/289.36 L22 Baldio</v>
          </cell>
          <cell r="C7005">
            <v>260424</v>
          </cell>
          <cell r="G7005">
            <v>260424</v>
          </cell>
        </row>
        <row r="7006">
          <cell r="A7006" t="str">
            <v>7.8.1.1.1.20.8</v>
          </cell>
          <cell r="B7006" t="str">
            <v>MC-125-021 S/200.00 L21 Baldio</v>
          </cell>
        </row>
        <row r="7007">
          <cell r="A7007" t="str">
            <v>7.8.1.1.1.21</v>
          </cell>
          <cell r="B7007" t="str">
            <v>Fracc. Misión del Mar II</v>
          </cell>
          <cell r="C7007">
            <v>1645903</v>
          </cell>
          <cell r="G7007">
            <v>1645903</v>
          </cell>
        </row>
        <row r="7008">
          <cell r="A7008" t="str">
            <v>7.8.1.1.1.21.1</v>
          </cell>
          <cell r="B7008" t="str">
            <v>S/C L6 S/200.00 Baldio</v>
          </cell>
          <cell r="C7008">
            <v>140000</v>
          </cell>
          <cell r="G7008">
            <v>140000</v>
          </cell>
        </row>
        <row r="7009">
          <cell r="A7009" t="str">
            <v>7.8.1.1.1.21.2</v>
          </cell>
          <cell r="B7009" t="str">
            <v>S/C L2 S/190.19 Baldio</v>
          </cell>
          <cell r="C7009">
            <v>133133</v>
          </cell>
          <cell r="G7009">
            <v>133133</v>
          </cell>
        </row>
        <row r="7010">
          <cell r="A7010" t="str">
            <v>7.8.1.1.1.21.3</v>
          </cell>
          <cell r="B7010" t="str">
            <v>S/C L23 S/200.00 Baldio</v>
          </cell>
          <cell r="C7010">
            <v>140000</v>
          </cell>
          <cell r="G7010">
            <v>140000</v>
          </cell>
        </row>
        <row r="7011">
          <cell r="A7011" t="str">
            <v>7.8.1.1.1.21.4</v>
          </cell>
          <cell r="B7011" t="str">
            <v>S/C L22 S/200.00 Baldio</v>
          </cell>
          <cell r="C7011">
            <v>140000</v>
          </cell>
          <cell r="G7011">
            <v>140000</v>
          </cell>
        </row>
        <row r="7012">
          <cell r="A7012" t="str">
            <v>7.8.1.1.1.21.5</v>
          </cell>
          <cell r="B7012" t="str">
            <v>S/C L21 S/200.00 Baldio</v>
          </cell>
          <cell r="C7012">
            <v>140000</v>
          </cell>
          <cell r="G7012">
            <v>140000</v>
          </cell>
        </row>
        <row r="7013">
          <cell r="A7013" t="str">
            <v>7.8.1.1.1.21.6</v>
          </cell>
          <cell r="B7013" t="str">
            <v>S/C L20 S/207 Baldio</v>
          </cell>
          <cell r="C7013">
            <v>144900</v>
          </cell>
          <cell r="G7013">
            <v>144900</v>
          </cell>
        </row>
        <row r="7014">
          <cell r="A7014" t="str">
            <v>7.8.1.1.1.21.7</v>
          </cell>
          <cell r="B7014" t="str">
            <v>S/C L8 S/200 Baldio</v>
          </cell>
          <cell r="C7014">
            <v>140000</v>
          </cell>
          <cell r="G7014">
            <v>140000</v>
          </cell>
        </row>
        <row r="7015">
          <cell r="A7015" t="str">
            <v>7.8.1.1.1.21.8</v>
          </cell>
          <cell r="B7015" t="str">
            <v>S/C L7 S/200 Baldio</v>
          </cell>
          <cell r="C7015">
            <v>140000</v>
          </cell>
          <cell r="G7015">
            <v>140000</v>
          </cell>
        </row>
        <row r="7016">
          <cell r="A7016" t="str">
            <v>7.8.1.1.1.21.9</v>
          </cell>
          <cell r="B7016" t="str">
            <v>S/C L6 S/354.1 Baldio</v>
          </cell>
          <cell r="C7016">
            <v>247870</v>
          </cell>
          <cell r="G7016">
            <v>247870</v>
          </cell>
        </row>
        <row r="7017">
          <cell r="A7017" t="str">
            <v>7.8.1.1.1.21.10</v>
          </cell>
          <cell r="B7017" t="str">
            <v>S/C L5 S/200 Baldio</v>
          </cell>
          <cell r="C7017">
            <v>140000</v>
          </cell>
          <cell r="G7017">
            <v>140000</v>
          </cell>
        </row>
        <row r="7018">
          <cell r="A7018" t="str">
            <v>7.8.1.1.1.21.11</v>
          </cell>
          <cell r="B7018" t="str">
            <v>S/C L4 S/200 Baldio</v>
          </cell>
          <cell r="C7018">
            <v>140000</v>
          </cell>
          <cell r="G7018">
            <v>140000</v>
          </cell>
        </row>
        <row r="7019">
          <cell r="A7019" t="str">
            <v>7.8.1.1.1.22</v>
          </cell>
          <cell r="B7019" t="str">
            <v>Fracc. Mar de Popotla</v>
          </cell>
          <cell r="C7019">
            <v>570871</v>
          </cell>
          <cell r="G7019">
            <v>570871</v>
          </cell>
        </row>
        <row r="7020">
          <cell r="A7020" t="str">
            <v>7.8.1.1.1.22.1</v>
          </cell>
          <cell r="B7020" t="str">
            <v>PO-138-009 L9 S/366.04 Baldio</v>
          </cell>
          <cell r="C7020">
            <v>210473</v>
          </cell>
          <cell r="G7020">
            <v>210473</v>
          </cell>
        </row>
        <row r="7021">
          <cell r="A7021" t="str">
            <v>7.8.1.1.1.22.2</v>
          </cell>
          <cell r="B7021" t="str">
            <v>PO-138-007 L7 S/323.92 Baldio</v>
          </cell>
          <cell r="C7021">
            <v>186254</v>
          </cell>
          <cell r="G7021">
            <v>186254</v>
          </cell>
        </row>
        <row r="7022">
          <cell r="A7022" t="str">
            <v>7.8.1.1.1.22.3</v>
          </cell>
          <cell r="B7022" t="str">
            <v>PO-138-006 L6 S/302.86 Baldio</v>
          </cell>
          <cell r="C7022">
            <v>174144</v>
          </cell>
          <cell r="G7022">
            <v>174144</v>
          </cell>
        </row>
        <row r="7023">
          <cell r="A7023" t="str">
            <v>7.8.1.1.1.23</v>
          </cell>
          <cell r="B7023" t="str">
            <v>Fracc. Terrazas del Mar</v>
          </cell>
          <cell r="C7023">
            <v>179295</v>
          </cell>
          <cell r="G7023">
            <v>179295</v>
          </cell>
        </row>
        <row r="7024">
          <cell r="A7024" t="str">
            <v>7.8.1.1.1.23.1</v>
          </cell>
          <cell r="B7024" t="str">
            <v>S/C L43 S/358.59 Baldio</v>
          </cell>
          <cell r="C7024">
            <v>179295</v>
          </cell>
          <cell r="G7024">
            <v>179295</v>
          </cell>
        </row>
        <row r="7025">
          <cell r="A7025" t="str">
            <v>7.8.1.1.1.24</v>
          </cell>
          <cell r="B7025" t="str">
            <v>Fracc. Ave del Paraiso</v>
          </cell>
        </row>
        <row r="7026">
          <cell r="A7026" t="str">
            <v>7.8.1.1.1.24.1</v>
          </cell>
          <cell r="B7026" t="str">
            <v>PT-252-001 L1 S/200.79 Baldio</v>
          </cell>
        </row>
        <row r="7027">
          <cell r="A7027" t="str">
            <v>7.8.1.1.1.24.2</v>
          </cell>
          <cell r="B7027" t="str">
            <v>PT-252-002 L2 S/238.31 Baldio</v>
          </cell>
        </row>
        <row r="7028">
          <cell r="A7028" t="str">
            <v>7.8.1.1.1.25</v>
          </cell>
          <cell r="B7028" t="str">
            <v>Fracc. Lomas De Leon</v>
          </cell>
          <cell r="C7028">
            <v>8182639.2000000002</v>
          </cell>
          <cell r="G7028">
            <v>8182639.2000000002</v>
          </cell>
        </row>
        <row r="7029">
          <cell r="A7029" t="str">
            <v>7.8.1.1.1.25.1</v>
          </cell>
          <cell r="B7029" t="str">
            <v>LL-020-001 Sup/ 6909.924</v>
          </cell>
          <cell r="C7029">
            <v>4145952</v>
          </cell>
          <cell r="G7029">
            <v>4145952</v>
          </cell>
        </row>
        <row r="7030">
          <cell r="A7030" t="str">
            <v>7.8.1.1.1.25.2</v>
          </cell>
          <cell r="B7030" t="str">
            <v>LL-013-001 Sup/1539.603</v>
          </cell>
          <cell r="C7030">
            <v>923760</v>
          </cell>
          <cell r="G7030">
            <v>923760</v>
          </cell>
        </row>
        <row r="7031">
          <cell r="A7031" t="str">
            <v>7.8.1.1.1.25.3</v>
          </cell>
          <cell r="B7031" t="str">
            <v>LL-015-001 Sup/3376.662</v>
          </cell>
          <cell r="C7031">
            <v>2025997.2</v>
          </cell>
          <cell r="G7031">
            <v>2025997.2</v>
          </cell>
        </row>
        <row r="7032">
          <cell r="A7032" t="str">
            <v>7.8.1.1.1.25.4</v>
          </cell>
          <cell r="B7032" t="str">
            <v>LL-020-002 Sup/1618.943</v>
          </cell>
          <cell r="C7032">
            <v>971364</v>
          </cell>
          <cell r="G7032">
            <v>971364</v>
          </cell>
        </row>
        <row r="7033">
          <cell r="A7033" t="str">
            <v>7.8.1.1.1.25.5</v>
          </cell>
          <cell r="B7033" t="str">
            <v>LL-025-001 Sup/192.613</v>
          </cell>
          <cell r="C7033">
            <v>115566</v>
          </cell>
          <cell r="G7033">
            <v>115566</v>
          </cell>
        </row>
        <row r="7034">
          <cell r="A7034" t="str">
            <v>7.8.1.1.1.26</v>
          </cell>
          <cell r="B7034" t="str">
            <v>Col. Ejido Mazatlan</v>
          </cell>
        </row>
        <row r="7035">
          <cell r="A7035" t="str">
            <v>7.8.1.1.1.26.1</v>
          </cell>
          <cell r="B7035" t="str">
            <v>Fraccion F-2 Subdivision Parcela 30 Z-1 P-2/5 superficie 5,758.289 m2</v>
          </cell>
        </row>
        <row r="7036">
          <cell r="A7036" t="str">
            <v>7.8.1.1.1.26.2</v>
          </cell>
          <cell r="B7036" t="str">
            <v>Fraccion E Parcela 30 Z-1 P-2/5 Clave C EM-030-005 Superficie 21,096.511 m2</v>
          </cell>
        </row>
        <row r="7037">
          <cell r="A7037" t="str">
            <v>7.8.1.1.1.27</v>
          </cell>
          <cell r="B7037" t="str">
            <v>Fracc. Villas Costa Rica</v>
          </cell>
          <cell r="C7037">
            <v>27518427.199999999</v>
          </cell>
          <cell r="F7037">
            <v>27518427.199999999</v>
          </cell>
        </row>
        <row r="7038">
          <cell r="A7038" t="str">
            <v>7.8.1.1.1.27.1</v>
          </cell>
          <cell r="B7038" t="str">
            <v>Lote con Sup. 5,738.74 M2 VD-010-001</v>
          </cell>
        </row>
        <row r="7039">
          <cell r="A7039" t="str">
            <v>7.8.1.1.1.27.2</v>
          </cell>
          <cell r="B7039" t="str">
            <v>Lote con Sup. 4,500.00 M2 VD-013-011</v>
          </cell>
          <cell r="C7039">
            <v>3600000</v>
          </cell>
          <cell r="F7039">
            <v>3600000</v>
          </cell>
        </row>
        <row r="7040">
          <cell r="A7040" t="str">
            <v>7.8.1.1.1.27.3</v>
          </cell>
          <cell r="B7040" t="str">
            <v>Lote con Sup. 6,163.20 M2 VD-025-001</v>
          </cell>
          <cell r="C7040">
            <v>4930560</v>
          </cell>
          <cell r="F7040">
            <v>4930560</v>
          </cell>
        </row>
        <row r="7041">
          <cell r="A7041" t="str">
            <v>7.8.1.1.1.27.4</v>
          </cell>
          <cell r="B7041" t="str">
            <v>Lote con Sup. 3,853.40 M2 VD-036-001</v>
          </cell>
          <cell r="C7041">
            <v>3082728</v>
          </cell>
          <cell r="F7041">
            <v>3082728</v>
          </cell>
        </row>
        <row r="7042">
          <cell r="A7042" t="str">
            <v>7.8.1.1.1.27.5</v>
          </cell>
          <cell r="B7042" t="str">
            <v>Lote con Sup. 2,819.43 M2 VD-038-001</v>
          </cell>
          <cell r="C7042">
            <v>2255528</v>
          </cell>
          <cell r="F7042">
            <v>2255528</v>
          </cell>
        </row>
        <row r="7043">
          <cell r="A7043" t="str">
            <v>7.8.1.1.1.27.6</v>
          </cell>
          <cell r="B7043" t="str">
            <v>Lote con Sup. 3,385.23 M2 VD-049-015</v>
          </cell>
          <cell r="C7043">
            <v>2708184</v>
          </cell>
          <cell r="F7043">
            <v>2708184</v>
          </cell>
        </row>
        <row r="7044">
          <cell r="A7044" t="str">
            <v>7.8.1.1.1.27.7</v>
          </cell>
          <cell r="B7044" t="str">
            <v>Lote con Sup. 4,448.31 M2 VD-012-003</v>
          </cell>
          <cell r="C7044">
            <v>3558648</v>
          </cell>
          <cell r="F7044">
            <v>3558648</v>
          </cell>
        </row>
        <row r="7045">
          <cell r="A7045" t="str">
            <v>7.8.1.1.1.27.8</v>
          </cell>
          <cell r="B7045" t="str">
            <v>Lote con Sup. 3,489.70 M2 VD-028-022</v>
          </cell>
          <cell r="C7045">
            <v>2791760</v>
          </cell>
          <cell r="F7045">
            <v>2791760</v>
          </cell>
        </row>
        <row r="7046">
          <cell r="A7046" t="str">
            <v>7.8.1.1.1.27.9</v>
          </cell>
          <cell r="B7046" t="str">
            <v>Lote 01 Mza 10 Superficie 5,738.774 m2 VD-010-001</v>
          </cell>
          <cell r="C7046">
            <v>4591019.2</v>
          </cell>
          <cell r="F7046">
            <v>4591019.2</v>
          </cell>
        </row>
        <row r="7047">
          <cell r="A7047" t="str">
            <v>7.8.1.1.1.28</v>
          </cell>
          <cell r="B7047" t="str">
            <v>Fracc. Terranova</v>
          </cell>
        </row>
        <row r="7048">
          <cell r="A7048" t="str">
            <v>7.8.1.1.1.28.1</v>
          </cell>
          <cell r="B7048" t="str">
            <v>Lote 14 Mza 105 Superficie 3,393,865 mts2</v>
          </cell>
        </row>
        <row r="7049">
          <cell r="A7049" t="str">
            <v>7.8.1.1.1.28.2</v>
          </cell>
          <cell r="B7049" t="str">
            <v>Lote 17 Mza 105 Superficie 5,340,478 mts2</v>
          </cell>
        </row>
        <row r="7050">
          <cell r="A7050" t="str">
            <v>7.8.1.1.1.28.3</v>
          </cell>
          <cell r="B7050" t="str">
            <v>Lote 1 Mza 111 Superficie 2,247,270 mts2</v>
          </cell>
        </row>
        <row r="7051">
          <cell r="A7051" t="str">
            <v>7.8.1.1.1.28.4</v>
          </cell>
          <cell r="B7051" t="str">
            <v>Lote 2 mza 103 superficie 488,820 mts2</v>
          </cell>
        </row>
        <row r="7052">
          <cell r="A7052" t="str">
            <v>7.8.1.1.1.29</v>
          </cell>
          <cell r="B7052" t="str">
            <v>Fracc. Puntazul Zafiro</v>
          </cell>
        </row>
        <row r="7053">
          <cell r="A7053" t="str">
            <v>7.8.1.1.1.29.1</v>
          </cell>
          <cell r="B7053" t="str">
            <v>Lote 1 mza 8 superficie 4,834,236 mts2</v>
          </cell>
        </row>
        <row r="7054">
          <cell r="A7054" t="str">
            <v>7.8.1.1.1.29.2</v>
          </cell>
          <cell r="B7054" t="str">
            <v>Lote 18 mza 9 superficie  762,345 mts2</v>
          </cell>
        </row>
        <row r="7055">
          <cell r="A7055" t="str">
            <v>7.8.1.1.1.29.3</v>
          </cell>
          <cell r="B7055" t="str">
            <v>Lote 19 mza 9 superficie 419,761 mts2</v>
          </cell>
        </row>
        <row r="7056">
          <cell r="A7056" t="str">
            <v>7.8.1.1.1.29.4</v>
          </cell>
          <cell r="B7056" t="str">
            <v>Lote 1 mza 12 superficie 457,705 mts2</v>
          </cell>
        </row>
        <row r="7057">
          <cell r="A7057" t="str">
            <v>7.8.1.1.1.29.5</v>
          </cell>
          <cell r="B7057" t="str">
            <v>Lote 3 mza 12 superficie  1,395,179 mts2</v>
          </cell>
        </row>
        <row r="7058">
          <cell r="A7058" t="str">
            <v>7.8.1.1.1.29.6</v>
          </cell>
          <cell r="B7058" t="str">
            <v>Lote 2 mza 13 superficie 639,189 mts2</v>
          </cell>
        </row>
        <row r="7059">
          <cell r="A7059" t="str">
            <v>7.8.1.1.1.29.7</v>
          </cell>
          <cell r="B7059" t="str">
            <v>Lote 10 mza 156 superficie  9,558,694 mts2</v>
          </cell>
        </row>
        <row r="7060">
          <cell r="A7060" t="str">
            <v>7.8.1.1.1.29.8</v>
          </cell>
          <cell r="B7060" t="str">
            <v>Lote 3 mza 13 superficie 5,256,754 mts2</v>
          </cell>
        </row>
        <row r="7061">
          <cell r="A7061" t="str">
            <v>7.8.1.1.1.30</v>
          </cell>
          <cell r="B7061" t="str">
            <v>Fracc. Riviera San Carlos</v>
          </cell>
        </row>
        <row r="7062">
          <cell r="A7062" t="str">
            <v>7.8.1.1.1.30.1</v>
          </cell>
          <cell r="B7062" t="str">
            <v>Lote 1 mza 36  superfcie 26,090.87 mts2</v>
          </cell>
        </row>
        <row r="7063">
          <cell r="A7063" t="str">
            <v>7.8.1.1.1.30.2</v>
          </cell>
          <cell r="B7063" t="str">
            <v>Lote 1 mza 35 superficie 4,986.87 mts2</v>
          </cell>
        </row>
        <row r="7064">
          <cell r="A7064" t="str">
            <v>7.8.1.1.1.30.3</v>
          </cell>
          <cell r="B7064" t="str">
            <v>Lote 49 mza 14 superficie 5,779.83 mts2</v>
          </cell>
        </row>
        <row r="7065">
          <cell r="A7065" t="str">
            <v>7.8.1.1.1.30.4</v>
          </cell>
          <cell r="B7065" t="str">
            <v>Lote 02 mza 35 superficie 3,221.88 mts2</v>
          </cell>
        </row>
        <row r="7066">
          <cell r="A7066" t="str">
            <v>7.8.1.1.1.30.5</v>
          </cell>
          <cell r="B7066" t="str">
            <v>Lote 1 mza 43 superficie 294.63 mts2</v>
          </cell>
        </row>
        <row r="7067">
          <cell r="A7067" t="str">
            <v>7.8.2</v>
          </cell>
          <cell r="B7067" t="str">
            <v>Regularización De Bienes Inmuebles</v>
          </cell>
          <cell r="D7067">
            <v>310981272.38999999</v>
          </cell>
          <cell r="E7067">
            <v>61141414.439999998</v>
          </cell>
          <cell r="H7067">
            <v>249839857.94999999</v>
          </cell>
        </row>
        <row r="7068">
          <cell r="A7068" t="str">
            <v>7.8.2.1</v>
          </cell>
          <cell r="B7068" t="str">
            <v>Regularización De Bienes Inmuebles Oficina Central</v>
          </cell>
          <cell r="D7068">
            <v>310981272.38999999</v>
          </cell>
          <cell r="E7068">
            <v>61141414.439999998</v>
          </cell>
          <cell r="H7068">
            <v>249839857.94999999</v>
          </cell>
        </row>
        <row r="7069">
          <cell r="A7069" t="str">
            <v>7.8.2.1.1</v>
          </cell>
          <cell r="B7069" t="str">
            <v>Terrenos</v>
          </cell>
          <cell r="D7069">
            <v>310981272.38999999</v>
          </cell>
          <cell r="E7069">
            <v>61141414.439999998</v>
          </cell>
          <cell r="H7069">
            <v>249839857.94999999</v>
          </cell>
        </row>
        <row r="7070">
          <cell r="A7070" t="str">
            <v>7.8.2.1.1.1</v>
          </cell>
          <cell r="B7070" t="str">
            <v>Fracc. Los Ramos</v>
          </cell>
          <cell r="D7070">
            <v>3994255</v>
          </cell>
          <cell r="H7070">
            <v>3994255</v>
          </cell>
        </row>
        <row r="7071">
          <cell r="A7071" t="str">
            <v>7.8.2.1.1.1.1</v>
          </cell>
          <cell r="B7071" t="str">
            <v>Lr-009-011 S/2,818.275 Área Verde</v>
          </cell>
          <cell r="D7071">
            <v>1409135</v>
          </cell>
          <cell r="H7071">
            <v>1409135</v>
          </cell>
        </row>
        <row r="7072">
          <cell r="A7072" t="str">
            <v>7.8.2.1.1.1.2</v>
          </cell>
          <cell r="B7072" t="str">
            <v>Lr-010-019 S/4,170.248 Área Verde</v>
          </cell>
          <cell r="D7072">
            <v>2585120</v>
          </cell>
          <cell r="H7072">
            <v>2585120</v>
          </cell>
        </row>
        <row r="7073">
          <cell r="A7073" t="str">
            <v>7.8.2.1.1.2</v>
          </cell>
          <cell r="B7073" t="str">
            <v>Col. Lucio Blanco</v>
          </cell>
          <cell r="D7073">
            <v>55032286</v>
          </cell>
          <cell r="H7073">
            <v>55032286</v>
          </cell>
        </row>
        <row r="7074">
          <cell r="A7074" t="str">
            <v>7.8.2.1.1.2.1</v>
          </cell>
          <cell r="B7074" t="str">
            <v>Lb-003-104 S/9,899.100 Donación Mpal</v>
          </cell>
          <cell r="D7074">
            <v>8909190</v>
          </cell>
          <cell r="H7074">
            <v>8909190</v>
          </cell>
        </row>
        <row r="7075">
          <cell r="A7075" t="str">
            <v>7.8.2.1.1.2.2</v>
          </cell>
          <cell r="B7075" t="str">
            <v>Lb-081-100 S/10,642.525 Equipamiento Urbano</v>
          </cell>
          <cell r="D7075">
            <v>6385512</v>
          </cell>
          <cell r="H7075">
            <v>6385512</v>
          </cell>
        </row>
        <row r="7076">
          <cell r="A7076" t="str">
            <v>7.8.2.1.1.2.3</v>
          </cell>
          <cell r="B7076" t="str">
            <v>Lb-000-101 S/723.953 Preservación Ecológica</v>
          </cell>
          <cell r="D7076">
            <v>579160</v>
          </cell>
          <cell r="H7076">
            <v>579160</v>
          </cell>
        </row>
        <row r="7077">
          <cell r="A7077" t="str">
            <v>7.8.2.1.1.2.4</v>
          </cell>
          <cell r="B7077" t="str">
            <v>Lb-000-102 S/19,161.372 Preservación Ecológica</v>
          </cell>
          <cell r="D7077">
            <v>15329096</v>
          </cell>
          <cell r="H7077">
            <v>15329096</v>
          </cell>
        </row>
        <row r="7078">
          <cell r="A7078" t="str">
            <v>7.8.2.1.1.2.5</v>
          </cell>
          <cell r="B7078" t="str">
            <v>Lb-000-103 S/3,015.776 Preservación Ecológica</v>
          </cell>
          <cell r="D7078">
            <v>2412616</v>
          </cell>
          <cell r="H7078">
            <v>2412616</v>
          </cell>
        </row>
        <row r="7079">
          <cell r="A7079" t="str">
            <v>7.8.2.1.1.2.6</v>
          </cell>
          <cell r="B7079" t="str">
            <v>Lb-000-104 Preservación Ecológica</v>
          </cell>
          <cell r="D7079">
            <v>6341112</v>
          </cell>
          <cell r="H7079">
            <v>6341112</v>
          </cell>
        </row>
        <row r="7080">
          <cell r="A7080" t="str">
            <v>7.8.2.1.1.2.7</v>
          </cell>
          <cell r="B7080" t="str">
            <v>Lb-000-105 S/19,340.039 Preservación Ecológica</v>
          </cell>
          <cell r="D7080">
            <v>15075600</v>
          </cell>
          <cell r="H7080">
            <v>15075600</v>
          </cell>
        </row>
        <row r="7081">
          <cell r="A7081" t="str">
            <v>7.8.2.1.1.3</v>
          </cell>
          <cell r="B7081" t="str">
            <v>Col. Ampliación Constitución</v>
          </cell>
          <cell r="D7081">
            <v>765000</v>
          </cell>
          <cell r="H7081">
            <v>765000</v>
          </cell>
        </row>
        <row r="7082">
          <cell r="A7082" t="str">
            <v>7.8.2.1.1.3.1</v>
          </cell>
          <cell r="B7082" t="str">
            <v>Ac-116-119 S/900.000 Equipamiento Urbano</v>
          </cell>
          <cell r="D7082">
            <v>765000</v>
          </cell>
          <cell r="H7082">
            <v>765000</v>
          </cell>
        </row>
        <row r="7083">
          <cell r="A7083" t="str">
            <v>7.8.2.1.1.4</v>
          </cell>
          <cell r="B7083" t="str">
            <v>Col. Ampliación Lucio Blanco</v>
          </cell>
          <cell r="D7083">
            <v>24624508.75</v>
          </cell>
          <cell r="H7083">
            <v>24624508.75</v>
          </cell>
        </row>
        <row r="7084">
          <cell r="A7084" t="str">
            <v>7.8.2.1.1.4.1</v>
          </cell>
          <cell r="B7084" t="str">
            <v>Ac-118-100 S/5,385.905 Donación Mpal</v>
          </cell>
          <cell r="D7084">
            <v>4578015</v>
          </cell>
          <cell r="H7084">
            <v>4578015</v>
          </cell>
        </row>
        <row r="7085">
          <cell r="A7085" t="str">
            <v>7.8.2.1.1.4.2</v>
          </cell>
          <cell r="B7085" t="str">
            <v>Lb-000-100 S/18,515.679 Área Verde</v>
          </cell>
          <cell r="D7085">
            <v>12498077.25</v>
          </cell>
          <cell r="H7085">
            <v>12498077.25</v>
          </cell>
        </row>
        <row r="7086">
          <cell r="A7086" t="str">
            <v>7.8.2.1.1.4.3</v>
          </cell>
          <cell r="B7086" t="str">
            <v>Ac-196-701 S/436.497 Preservación Ecológica</v>
          </cell>
          <cell r="D7086">
            <v>371025</v>
          </cell>
          <cell r="H7086">
            <v>371025</v>
          </cell>
        </row>
        <row r="7087">
          <cell r="A7087" t="str">
            <v>7.8.2.1.1.4.4</v>
          </cell>
          <cell r="B7087" t="str">
            <v>Ac-196-704 S/8,443.994 Preservación Ecológica</v>
          </cell>
          <cell r="D7087">
            <v>7177391.5</v>
          </cell>
          <cell r="H7087">
            <v>7177391.5</v>
          </cell>
        </row>
        <row r="7088">
          <cell r="A7088" t="str">
            <v>7.8.2.1.1.5</v>
          </cell>
          <cell r="B7088" t="str">
            <v>Col. Constitución</v>
          </cell>
          <cell r="D7088">
            <v>38333861</v>
          </cell>
          <cell r="H7088">
            <v>38333861</v>
          </cell>
        </row>
        <row r="7089">
          <cell r="A7089" t="str">
            <v>7.8.2.1.1.5.1</v>
          </cell>
          <cell r="B7089" t="str">
            <v>Ac-196-600 S/5,790.937 Donación Mpal</v>
          </cell>
          <cell r="D7089">
            <v>4194010.5</v>
          </cell>
          <cell r="H7089">
            <v>4194010.5</v>
          </cell>
        </row>
        <row r="7090">
          <cell r="A7090" t="str">
            <v>7.8.2.1.1.5.2</v>
          </cell>
          <cell r="B7090" t="str">
            <v>Ac-196-601 S/501.854 Donación Mpal</v>
          </cell>
          <cell r="D7090">
            <v>426572.5</v>
          </cell>
          <cell r="H7090">
            <v>426572.5</v>
          </cell>
        </row>
        <row r="7091">
          <cell r="A7091" t="str">
            <v>7.8.2.1.1.5.3</v>
          </cell>
          <cell r="B7091" t="str">
            <v>Ac-196-604 S/6,003.713 Donación Mpal</v>
          </cell>
          <cell r="D7091">
            <v>5103153.5</v>
          </cell>
          <cell r="H7091">
            <v>5103153.5</v>
          </cell>
        </row>
        <row r="7092">
          <cell r="A7092" t="str">
            <v>7.8.2.1.1.5.4</v>
          </cell>
          <cell r="B7092" t="str">
            <v>Ac-284-101 S/3,200.000 Equipamiento Escolar</v>
          </cell>
          <cell r="D7092">
            <v>2720000</v>
          </cell>
          <cell r="H7092">
            <v>2720000</v>
          </cell>
        </row>
        <row r="7093">
          <cell r="A7093" t="str">
            <v>7.8.2.1.1.5.5</v>
          </cell>
          <cell r="B7093" t="str">
            <v>Ac-284-102 S/2,800.000 Equipamiento Escolar</v>
          </cell>
          <cell r="D7093">
            <v>2380000</v>
          </cell>
          <cell r="H7093">
            <v>2380000</v>
          </cell>
        </row>
        <row r="7094">
          <cell r="A7094" t="str">
            <v>7.8.2.1.1.5.6</v>
          </cell>
          <cell r="B7094" t="str">
            <v>Ac-196-101 S/3,572.043</v>
          </cell>
          <cell r="D7094">
            <v>3036234</v>
          </cell>
          <cell r="H7094">
            <v>3036234</v>
          </cell>
        </row>
        <row r="7095">
          <cell r="A7095" t="str">
            <v>7.8.2.1.1.5.7</v>
          </cell>
          <cell r="B7095" t="str">
            <v>Ac-196-201 S/2,265.372 Preservación Ecológica</v>
          </cell>
          <cell r="D7095">
            <v>1925564.5</v>
          </cell>
          <cell r="H7095">
            <v>1925564.5</v>
          </cell>
        </row>
        <row r="7096">
          <cell r="A7096" t="str">
            <v>7.8.2.1.1.5.8</v>
          </cell>
          <cell r="B7096" t="str">
            <v>Ac-196-301 S/28780.286 Preservación Ecológica</v>
          </cell>
          <cell r="D7096">
            <v>18548326</v>
          </cell>
          <cell r="H7096">
            <v>18548326</v>
          </cell>
        </row>
        <row r="7097">
          <cell r="A7097" t="str">
            <v>7.8.2.1.1.6</v>
          </cell>
          <cell r="B7097" t="str">
            <v>Col. 17 De Agosto</v>
          </cell>
          <cell r="D7097">
            <v>4961730</v>
          </cell>
          <cell r="H7097">
            <v>4961730</v>
          </cell>
        </row>
        <row r="7098">
          <cell r="A7098" t="str">
            <v>7.8.2.1.1.6.1</v>
          </cell>
          <cell r="B7098" t="str">
            <v>Ag-001-027 S/1,271.584 Área Verde</v>
          </cell>
          <cell r="D7098">
            <v>1271500</v>
          </cell>
          <cell r="H7098">
            <v>1271500</v>
          </cell>
        </row>
        <row r="7099">
          <cell r="A7099" t="str">
            <v>7.8.2.1.1.6.2</v>
          </cell>
          <cell r="B7099" t="str">
            <v>Ag-014-011 S/3,326.944 Donación Mpal</v>
          </cell>
          <cell r="D7099">
            <v>3690230</v>
          </cell>
          <cell r="H7099">
            <v>3690230</v>
          </cell>
        </row>
        <row r="7100">
          <cell r="A7100" t="str">
            <v>7.8.2.1.1.6.3</v>
          </cell>
          <cell r="B7100" t="str">
            <v>Ag-268-161 S/10,182.640 Donación Mpal</v>
          </cell>
        </row>
        <row r="7101">
          <cell r="A7101" t="str">
            <v>7.8.2.1.1.7</v>
          </cell>
          <cell r="B7101" t="str">
            <v>Col. Benito Juárez</v>
          </cell>
        </row>
        <row r="7102">
          <cell r="A7102" t="str">
            <v>7.8.2.1.1.7.1</v>
          </cell>
          <cell r="B7102" t="str">
            <v>Bj-000-001 S/858.147</v>
          </cell>
        </row>
        <row r="7103">
          <cell r="A7103" t="str">
            <v>7.8.2.1.1.7.2</v>
          </cell>
          <cell r="B7103" t="str">
            <v>Bj-000-100 S/1,887.279 Donación Mpal</v>
          </cell>
        </row>
        <row r="7104">
          <cell r="A7104" t="str">
            <v>7.8.2.1.1.7.3</v>
          </cell>
          <cell r="B7104" t="str">
            <v>Bj-048-011 S/11,021.804 Area Verde</v>
          </cell>
        </row>
        <row r="7105">
          <cell r="A7105" t="str">
            <v>7.8.2.1.1.7.4</v>
          </cell>
          <cell r="B7105" t="str">
            <v>Bj-049-100 S/422.846 Baldío</v>
          </cell>
        </row>
        <row r="7106">
          <cell r="A7106" t="str">
            <v>7.8.2.1.1.7.5</v>
          </cell>
          <cell r="B7106" t="str">
            <v>Bj-060-005 S/2,629.628 Área Verde</v>
          </cell>
        </row>
        <row r="7107">
          <cell r="A7107" t="str">
            <v>7.8.2.1.1.7.6</v>
          </cell>
          <cell r="B7107" t="str">
            <v>Bj-064-000 S/8,300.042 Donación Mpal</v>
          </cell>
        </row>
        <row r="7108">
          <cell r="A7108" t="str">
            <v>7.8.2.1.1.7.7</v>
          </cell>
          <cell r="B7108" t="str">
            <v>Bj-069-001 S/1,551.144 Área Verde</v>
          </cell>
        </row>
        <row r="7109">
          <cell r="A7109" t="str">
            <v>7.8.2.1.1.7.8</v>
          </cell>
          <cell r="B7109" t="str">
            <v>Bj-073-100 S/1,875.000 Área Verde</v>
          </cell>
        </row>
        <row r="7110">
          <cell r="A7110" t="str">
            <v>7.8.2.1.1.7.9</v>
          </cell>
          <cell r="B7110" t="str">
            <v>Bj-075-100 S/1,950.000 Area Verde</v>
          </cell>
        </row>
        <row r="7111">
          <cell r="A7111" t="str">
            <v>7.8.2.1.1.7.10</v>
          </cell>
          <cell r="B7111" t="str">
            <v>Bj-077-100 S/1,950.000 Area Verde</v>
          </cell>
        </row>
        <row r="7112">
          <cell r="A7112" t="str">
            <v>7.8.2.1.1.7.11</v>
          </cell>
          <cell r="B7112" t="str">
            <v>Bj-081-100 S/1,904.604 Area Verde</v>
          </cell>
        </row>
        <row r="7113">
          <cell r="A7113" t="str">
            <v>7.8.2.1.1.7.12</v>
          </cell>
          <cell r="B7113" t="str">
            <v>Bj-083-100 S/2,084.053 Area Verde</v>
          </cell>
        </row>
        <row r="7114">
          <cell r="A7114" t="str">
            <v>7.8.2.1.1.7.13</v>
          </cell>
          <cell r="B7114" t="str">
            <v>Bj-085-000 S/1,937.440</v>
          </cell>
        </row>
        <row r="7115">
          <cell r="A7115" t="str">
            <v>7.8.2.1.1.8</v>
          </cell>
          <cell r="B7115" t="str">
            <v>Col. Ampliación Benito Juarez</v>
          </cell>
        </row>
        <row r="7116">
          <cell r="A7116" t="str">
            <v>7.8.2.1.1.8.1</v>
          </cell>
          <cell r="B7116" t="str">
            <v>Bj-070-001 S/7,436.890 Donación Mpal</v>
          </cell>
        </row>
        <row r="7117">
          <cell r="A7117" t="str">
            <v>7.8.2.1.1.8.2</v>
          </cell>
          <cell r="B7117" t="str">
            <v>Col Independencia</v>
          </cell>
        </row>
        <row r="7118">
          <cell r="A7118" t="str">
            <v>7.8.2.1.1.9</v>
          </cell>
          <cell r="B7118" t="str">
            <v>In-000-001 S/20,175.280 Área Verde</v>
          </cell>
          <cell r="D7118">
            <v>28349472</v>
          </cell>
          <cell r="H7118">
            <v>28349472</v>
          </cell>
        </row>
        <row r="7119">
          <cell r="A7119" t="str">
            <v>7.8.2.1.1.9.1</v>
          </cell>
          <cell r="B7119" t="str">
            <v>In-017-001 S/12,041.461 Donacion Mpal</v>
          </cell>
          <cell r="D7119">
            <v>17062487</v>
          </cell>
          <cell r="H7119">
            <v>17062487</v>
          </cell>
        </row>
        <row r="7120">
          <cell r="A7120" t="str">
            <v>7.8.2.1.1.9.2</v>
          </cell>
          <cell r="B7120" t="str">
            <v>In-032-000 S/845.254 Area Verde</v>
          </cell>
          <cell r="D7120">
            <v>9031095</v>
          </cell>
          <cell r="H7120">
            <v>9031095</v>
          </cell>
        </row>
        <row r="7121">
          <cell r="A7121" t="str">
            <v>7.8.2.1.1.9.3</v>
          </cell>
          <cell r="B7121" t="str">
            <v>In-044-001 S/1,410.641 Area Verde</v>
          </cell>
          <cell r="D7121">
            <v>845250</v>
          </cell>
          <cell r="H7121">
            <v>845250</v>
          </cell>
        </row>
        <row r="7122">
          <cell r="A7122" t="str">
            <v>7.8.2.1.1.9.4</v>
          </cell>
          <cell r="B7122" t="str">
            <v>In-000-001 S/20,175.280 Area Verde</v>
          </cell>
          <cell r="D7122">
            <v>1410640</v>
          </cell>
          <cell r="H7122">
            <v>1410640</v>
          </cell>
        </row>
        <row r="7123">
          <cell r="A7123" t="str">
            <v>7.8.2.1.1.10</v>
          </cell>
          <cell r="B7123" t="str">
            <v>Col. Ejido Promo Tapia</v>
          </cell>
          <cell r="D7123">
            <v>460800</v>
          </cell>
          <cell r="H7123">
            <v>460800</v>
          </cell>
        </row>
        <row r="7124">
          <cell r="A7124" t="str">
            <v>7.8.2.1.1.10.1</v>
          </cell>
          <cell r="B7124" t="str">
            <v>Pt-004-059 S/480.000 Equipamiento Urbano</v>
          </cell>
          <cell r="D7124">
            <v>460800</v>
          </cell>
          <cell r="H7124">
            <v>460800</v>
          </cell>
        </row>
        <row r="7125">
          <cell r="A7125" t="str">
            <v>7.8.2.1.1.11</v>
          </cell>
          <cell r="B7125" t="str">
            <v>Fracc.Real De Rosarito</v>
          </cell>
        </row>
        <row r="7126">
          <cell r="A7126" t="str">
            <v>7.8.2.1.1.11.1</v>
          </cell>
          <cell r="B7126" t="str">
            <v>Re-001-011 S/590.940 Area Verde</v>
          </cell>
        </row>
        <row r="7127">
          <cell r="A7127" t="str">
            <v>7.8.2.1.1.11.2</v>
          </cell>
          <cell r="B7127" t="str">
            <v>Re-003-008 S/2,013.150 Donación Mpal</v>
          </cell>
        </row>
        <row r="7128">
          <cell r="A7128" t="str">
            <v>7.8.2.1.1.11.3</v>
          </cell>
          <cell r="B7128" t="str">
            <v>Re-012-010 S/2,156.920 Donación Mpal</v>
          </cell>
        </row>
        <row r="7129">
          <cell r="A7129" t="str">
            <v>7.8.2.1.1.11.4</v>
          </cell>
          <cell r="B7129" t="str">
            <v>Re-014-002 S/898.070 Donación Mpal</v>
          </cell>
        </row>
        <row r="7130">
          <cell r="A7130" t="str">
            <v>7.8.2.1.1.11.5</v>
          </cell>
          <cell r="B7130" t="str">
            <v>Re-015-001 S/5,150.990 Donación Mpal</v>
          </cell>
        </row>
        <row r="7131">
          <cell r="A7131" t="str">
            <v>7.8.2.1.1.12</v>
          </cell>
          <cell r="B7131" t="str">
            <v>Fracc. El Descanso</v>
          </cell>
          <cell r="D7131">
            <v>46872815</v>
          </cell>
          <cell r="H7131">
            <v>46872815</v>
          </cell>
        </row>
        <row r="7132">
          <cell r="A7132" t="str">
            <v>7.8.2.1.1.12.1</v>
          </cell>
          <cell r="B7132" t="str">
            <v>De-004-002 S/10,559.948 Donación Mpal</v>
          </cell>
          <cell r="D7132">
            <v>26399875</v>
          </cell>
          <cell r="H7132">
            <v>26399875</v>
          </cell>
        </row>
        <row r="7133">
          <cell r="A7133" t="str">
            <v>7.8.2.1.1.12.2</v>
          </cell>
          <cell r="B7133" t="str">
            <v>De-001-009 S/725.926 Area Verde</v>
          </cell>
          <cell r="D7133">
            <v>1814815</v>
          </cell>
          <cell r="H7133">
            <v>1814815</v>
          </cell>
        </row>
        <row r="7134">
          <cell r="A7134" t="str">
            <v>7.8.2.1.1.12.3</v>
          </cell>
          <cell r="B7134" t="str">
            <v>De-002-006 S/5,836.391 Area Verde</v>
          </cell>
          <cell r="D7134">
            <v>14590975</v>
          </cell>
          <cell r="H7134">
            <v>14590975</v>
          </cell>
        </row>
        <row r="7135">
          <cell r="A7135" t="str">
            <v>7.8.2.1.1.12.4</v>
          </cell>
          <cell r="B7135" t="str">
            <v>De-003-002 S/1,626.864 Area Verde</v>
          </cell>
          <cell r="D7135">
            <v>4067150</v>
          </cell>
          <cell r="H7135">
            <v>4067150</v>
          </cell>
        </row>
        <row r="7136">
          <cell r="A7136" t="str">
            <v>7.8.2.1.1.13</v>
          </cell>
          <cell r="B7136" t="str">
            <v>Fracc. Mision Del Mar</v>
          </cell>
          <cell r="D7136">
            <v>12229980</v>
          </cell>
          <cell r="E7136">
            <v>12229980</v>
          </cell>
        </row>
        <row r="7137">
          <cell r="A7137" t="str">
            <v>7.8.2.1.1.13.1</v>
          </cell>
          <cell r="B7137" t="str">
            <v>Kf-101-339 S/686,590.000 Area Verde</v>
          </cell>
          <cell r="D7137">
            <v>480613</v>
          </cell>
          <cell r="E7137">
            <v>480613</v>
          </cell>
        </row>
        <row r="7138">
          <cell r="A7138" t="str">
            <v>7.8.2.1.1.13.2</v>
          </cell>
          <cell r="B7138" t="str">
            <v>Kf-101-340 S/257.000 Area Verde</v>
          </cell>
          <cell r="D7138">
            <v>179900</v>
          </cell>
          <cell r="E7138">
            <v>179900</v>
          </cell>
        </row>
        <row r="7139">
          <cell r="A7139" t="str">
            <v>7.8.2.1.1.13.3</v>
          </cell>
          <cell r="B7139" t="str">
            <v>Kf-106-340 S/2,463.200 Area Verde</v>
          </cell>
          <cell r="D7139">
            <v>1724240</v>
          </cell>
          <cell r="E7139">
            <v>1724240</v>
          </cell>
        </row>
        <row r="7140">
          <cell r="A7140" t="str">
            <v>7.8.2.1.1.13.4</v>
          </cell>
          <cell r="B7140" t="str">
            <v>Kf-107-326 S/1,974.060 Area Verde</v>
          </cell>
          <cell r="D7140">
            <v>1381842</v>
          </cell>
          <cell r="E7140">
            <v>1381842</v>
          </cell>
        </row>
        <row r="7141">
          <cell r="A7141" t="str">
            <v>7.8.2.1.1.13.5</v>
          </cell>
          <cell r="B7141" t="str">
            <v>Kf-116-345 S/1,402.780 Area Verde</v>
          </cell>
          <cell r="D7141">
            <v>981946</v>
          </cell>
          <cell r="E7141">
            <v>981946</v>
          </cell>
        </row>
        <row r="7142">
          <cell r="A7142" t="str">
            <v>7.8.2.1.1.13.6</v>
          </cell>
          <cell r="B7142" t="str">
            <v>Kf-120-394 S/675.130 Area Verde</v>
          </cell>
          <cell r="D7142">
            <v>472591</v>
          </cell>
          <cell r="E7142">
            <v>472591</v>
          </cell>
        </row>
        <row r="7143">
          <cell r="A7143" t="str">
            <v>7.8.2.1.1.13.7</v>
          </cell>
          <cell r="B7143" t="str">
            <v>Kf-120-395 S/272.240 Area Verde</v>
          </cell>
          <cell r="D7143">
            <v>190568</v>
          </cell>
          <cell r="E7143">
            <v>190568</v>
          </cell>
        </row>
        <row r="7144">
          <cell r="A7144" t="str">
            <v>7.8.2.1.1.13.8</v>
          </cell>
          <cell r="B7144" t="str">
            <v>Kf-120-396 S/1,474.440 Area Verde</v>
          </cell>
          <cell r="D7144">
            <v>1032108</v>
          </cell>
          <cell r="E7144">
            <v>1032108</v>
          </cell>
        </row>
        <row r="7145">
          <cell r="A7145" t="str">
            <v>7.8.2.1.1.13.9</v>
          </cell>
          <cell r="B7145" t="str">
            <v>Kf-124-302 S/165.710 Area Verde</v>
          </cell>
          <cell r="D7145">
            <v>115997</v>
          </cell>
          <cell r="E7145">
            <v>115997</v>
          </cell>
        </row>
        <row r="7146">
          <cell r="A7146" t="str">
            <v>7.8.2.1.1.13.10</v>
          </cell>
          <cell r="B7146" t="str">
            <v>Kf-125-335 S/1,108.110 Area Verde</v>
          </cell>
          <cell r="D7146">
            <v>775677</v>
          </cell>
          <cell r="E7146">
            <v>775677</v>
          </cell>
        </row>
        <row r="7147">
          <cell r="A7147" t="str">
            <v>7.8.2.1.1.13.11</v>
          </cell>
          <cell r="B7147" t="str">
            <v>Kf-128-327 S/983.910 Area Verde</v>
          </cell>
          <cell r="D7147">
            <v>688737</v>
          </cell>
          <cell r="E7147">
            <v>688737</v>
          </cell>
        </row>
        <row r="7148">
          <cell r="A7148" t="str">
            <v>7.8.2.1.1.13.12</v>
          </cell>
          <cell r="B7148" t="str">
            <v>Kf-129-331 S/1,310.460 Area Verde</v>
          </cell>
          <cell r="D7148">
            <v>917322</v>
          </cell>
          <cell r="E7148">
            <v>917322</v>
          </cell>
        </row>
        <row r="7149">
          <cell r="A7149" t="str">
            <v>7.8.2.1.1.13.13</v>
          </cell>
          <cell r="B7149" t="str">
            <v>Kf-131-336 S/1,626.240 Area Verde</v>
          </cell>
          <cell r="D7149">
            <v>1138368</v>
          </cell>
          <cell r="E7149">
            <v>1138368</v>
          </cell>
        </row>
        <row r="7150">
          <cell r="A7150" t="str">
            <v>7.8.2.1.1.13.14</v>
          </cell>
          <cell r="B7150" t="str">
            <v>Kf-132-355 S/1,342.010 Area Verde</v>
          </cell>
          <cell r="D7150">
            <v>939407</v>
          </cell>
          <cell r="E7150">
            <v>939407</v>
          </cell>
        </row>
        <row r="7151">
          <cell r="A7151" t="str">
            <v>7.8.2.1.1.13.15</v>
          </cell>
          <cell r="B7151" t="str">
            <v>Kf-133-319 S/1,7129.520 Area Verde</v>
          </cell>
          <cell r="D7151">
            <v>1210664</v>
          </cell>
          <cell r="E7151">
            <v>1210664</v>
          </cell>
        </row>
        <row r="7152">
          <cell r="A7152" t="str">
            <v>7.8.2.1.1.14</v>
          </cell>
          <cell r="B7152" t="str">
            <v>Lomas De Cantamar</v>
          </cell>
          <cell r="D7152">
            <v>21393007.239999998</v>
          </cell>
          <cell r="E7152">
            <v>21393007.239999998</v>
          </cell>
        </row>
        <row r="7153">
          <cell r="A7153" t="str">
            <v>7.8.2.1.1.14.1</v>
          </cell>
          <cell r="B7153" t="str">
            <v>Ca-129-001 S/3,428.880 Donacion Mpal</v>
          </cell>
          <cell r="D7153">
            <v>2187625</v>
          </cell>
          <cell r="E7153">
            <v>2187625</v>
          </cell>
        </row>
        <row r="7154">
          <cell r="A7154" t="str">
            <v>7.8.2.1.1.14.2</v>
          </cell>
          <cell r="B7154" t="str">
            <v>Ca-130-001 S/10,764.270 Donacion Mpal</v>
          </cell>
          <cell r="D7154">
            <v>6867604.2599999998</v>
          </cell>
          <cell r="E7154">
            <v>6867604.2599999998</v>
          </cell>
        </row>
        <row r="7155">
          <cell r="A7155" t="str">
            <v>7.8.2.1.1.14.3</v>
          </cell>
          <cell r="B7155" t="str">
            <v>Ca-131-008 S/3,193.390 Area Verde</v>
          </cell>
          <cell r="D7155">
            <v>2037382.82</v>
          </cell>
          <cell r="E7155">
            <v>2037382.82</v>
          </cell>
        </row>
        <row r="7156">
          <cell r="A7156" t="str">
            <v>7.8.2.1.1.14.4</v>
          </cell>
          <cell r="B7156" t="str">
            <v>Ca-119-001 S/701.970 Donacion Mpal</v>
          </cell>
          <cell r="D7156">
            <v>1665818</v>
          </cell>
          <cell r="E7156">
            <v>1665818</v>
          </cell>
        </row>
        <row r="7157">
          <cell r="A7157" t="str">
            <v>7.8.2.1.1.14.5</v>
          </cell>
          <cell r="B7157" t="str">
            <v>Ca-119-002 S/2,611.000 Donacion Mpal</v>
          </cell>
          <cell r="D7157">
            <v>1665818</v>
          </cell>
          <cell r="E7157">
            <v>1665818</v>
          </cell>
        </row>
        <row r="7158">
          <cell r="A7158" t="str">
            <v>7.8.2.1.1.14.6</v>
          </cell>
          <cell r="B7158" t="str">
            <v>Ca-126-002 S/1,285.600 Area Verde</v>
          </cell>
          <cell r="D7158">
            <v>820212.8</v>
          </cell>
          <cell r="E7158">
            <v>820212.8</v>
          </cell>
        </row>
        <row r="7159">
          <cell r="A7159" t="str">
            <v>7.8.2.1.1.14.7</v>
          </cell>
          <cell r="B7159" t="str">
            <v>Ca-130-002 S/8,753.060 Donacion Mpal</v>
          </cell>
          <cell r="D7159">
            <v>5584452.2800000003</v>
          </cell>
          <cell r="E7159">
            <v>5584452.2800000003</v>
          </cell>
        </row>
        <row r="7160">
          <cell r="A7160" t="str">
            <v>7.8.2.1.1.14.8</v>
          </cell>
          <cell r="B7160" t="str">
            <v>Ca-124-001 S/884.160 Area Verde</v>
          </cell>
          <cell r="D7160">
            <v>564094.07999999996</v>
          </cell>
          <cell r="E7160">
            <v>564094.07999999996</v>
          </cell>
        </row>
        <row r="7161">
          <cell r="A7161" t="str">
            <v>7.8.2.1.1.15</v>
          </cell>
          <cell r="B7161" t="str">
            <v>Fracc. Vista Marina</v>
          </cell>
          <cell r="D7161">
            <v>10259665</v>
          </cell>
          <cell r="H7161">
            <v>10259665</v>
          </cell>
        </row>
        <row r="7162">
          <cell r="A7162" t="str">
            <v>7.8.2.1.1.15.1</v>
          </cell>
          <cell r="B7162" t="str">
            <v>Vm-040-024 S/3,078.930 Talud</v>
          </cell>
          <cell r="D7162">
            <v>1539465</v>
          </cell>
          <cell r="H7162">
            <v>1539465</v>
          </cell>
        </row>
        <row r="7163">
          <cell r="A7163" t="str">
            <v>7.8.2.1.1.15.2</v>
          </cell>
          <cell r="B7163" t="str">
            <v>Vm-044-021 S/630.130 Talud</v>
          </cell>
          <cell r="D7163">
            <v>315065</v>
          </cell>
          <cell r="H7163">
            <v>315065</v>
          </cell>
        </row>
        <row r="7164">
          <cell r="A7164" t="str">
            <v>7.8.2.1.1.15.3</v>
          </cell>
          <cell r="B7164" t="str">
            <v>Vm-045-001 S/607.890 Talud</v>
          </cell>
          <cell r="D7164">
            <v>303945</v>
          </cell>
          <cell r="H7164">
            <v>303945</v>
          </cell>
        </row>
        <row r="7165">
          <cell r="A7165" t="str">
            <v>7.8.2.1.1.15.4</v>
          </cell>
          <cell r="B7165" t="str">
            <v>Vm-046-022 S/7,587.060 Talud</v>
          </cell>
          <cell r="D7165">
            <v>3793530</v>
          </cell>
          <cell r="H7165">
            <v>3793530</v>
          </cell>
        </row>
        <row r="7166">
          <cell r="A7166" t="str">
            <v>7.8.2.1.1.15.5</v>
          </cell>
          <cell r="B7166" t="str">
            <v>Vm-048-001 S/3,048.310 Talud</v>
          </cell>
          <cell r="D7166">
            <v>1524155</v>
          </cell>
          <cell r="H7166">
            <v>1524155</v>
          </cell>
        </row>
        <row r="7167">
          <cell r="A7167" t="str">
            <v>7.8.2.1.1.15.6</v>
          </cell>
          <cell r="B7167" t="str">
            <v>Vm-050-004 S/3,605.330 Talud</v>
          </cell>
          <cell r="D7167">
            <v>1802665</v>
          </cell>
          <cell r="H7167">
            <v>1802665</v>
          </cell>
        </row>
        <row r="7168">
          <cell r="A7168" t="str">
            <v>7.8.2.1.1.15.7</v>
          </cell>
          <cell r="B7168" t="str">
            <v>Vm-050-006 S/1,961.680 Talud</v>
          </cell>
          <cell r="D7168">
            <v>980840</v>
          </cell>
          <cell r="H7168">
            <v>980840</v>
          </cell>
        </row>
        <row r="7169">
          <cell r="A7169" t="str">
            <v>7.8.2.1.1.16</v>
          </cell>
          <cell r="B7169" t="str">
            <v>Valles Del Mar</v>
          </cell>
          <cell r="D7169">
            <v>24197933</v>
          </cell>
          <cell r="H7169">
            <v>24197933</v>
          </cell>
        </row>
        <row r="7170">
          <cell r="A7170" t="str">
            <v>7.8.2.1.1.16.1</v>
          </cell>
          <cell r="B7170" t="str">
            <v>Vr-001-028 S/281.100 Donacion Mpal</v>
          </cell>
          <cell r="D7170">
            <v>196770</v>
          </cell>
          <cell r="H7170">
            <v>196770</v>
          </cell>
        </row>
        <row r="7171">
          <cell r="A7171" t="str">
            <v>7.8.2.1.1.16.2</v>
          </cell>
          <cell r="B7171" t="str">
            <v>Vr-001-011 S/200.000 Donacion Mpal</v>
          </cell>
          <cell r="D7171">
            <v>140000</v>
          </cell>
          <cell r="H7171">
            <v>140000</v>
          </cell>
        </row>
        <row r="7172">
          <cell r="A7172" t="str">
            <v>7.8.2.1.1.16.3</v>
          </cell>
          <cell r="B7172" t="str">
            <v>Vr-001-012 S/281.100 Donacion Mpal</v>
          </cell>
          <cell r="D7172">
            <v>140000</v>
          </cell>
          <cell r="H7172">
            <v>140000</v>
          </cell>
        </row>
        <row r="7173">
          <cell r="A7173" t="str">
            <v>7.8.2.1.1.16.4</v>
          </cell>
          <cell r="B7173" t="str">
            <v>Vr-001-013 S/465.650 Donacion Mpal</v>
          </cell>
          <cell r="D7173">
            <v>325955</v>
          </cell>
          <cell r="H7173">
            <v>325955</v>
          </cell>
        </row>
        <row r="7174">
          <cell r="A7174" t="str">
            <v>7.8.2.1.1.16.5</v>
          </cell>
          <cell r="B7174" t="str">
            <v>Vr-001-014 S/388.040 Donacion Mpal</v>
          </cell>
          <cell r="D7174">
            <v>271628</v>
          </cell>
          <cell r="H7174">
            <v>271628</v>
          </cell>
        </row>
        <row r="7175">
          <cell r="A7175" t="str">
            <v>7.8.2.1.1.16.6</v>
          </cell>
          <cell r="B7175" t="str">
            <v>Vr-001-015 S/200.040 Donacion Mpal</v>
          </cell>
          <cell r="D7175">
            <v>140028</v>
          </cell>
          <cell r="H7175">
            <v>140028</v>
          </cell>
        </row>
        <row r="7176">
          <cell r="A7176" t="str">
            <v>7.8.2.1.1.16.7</v>
          </cell>
          <cell r="B7176" t="str">
            <v>Vr-001-016 S/200.000 Donacion Mpal</v>
          </cell>
          <cell r="D7176">
            <v>140000</v>
          </cell>
          <cell r="H7176">
            <v>140000</v>
          </cell>
        </row>
        <row r="7177">
          <cell r="A7177" t="str">
            <v>7.8.2.1.1.16.8</v>
          </cell>
          <cell r="B7177" t="str">
            <v>Vr-001-017 S/200.000 Donacion Mpal</v>
          </cell>
          <cell r="D7177">
            <v>140000</v>
          </cell>
          <cell r="H7177">
            <v>140000</v>
          </cell>
        </row>
        <row r="7178">
          <cell r="A7178" t="str">
            <v>7.8.2.1.1.16.9</v>
          </cell>
          <cell r="B7178" t="str">
            <v>Vr-001-018 S/200.000 Donacion Mpal</v>
          </cell>
          <cell r="D7178">
            <v>140000</v>
          </cell>
          <cell r="H7178">
            <v>140000</v>
          </cell>
        </row>
        <row r="7179">
          <cell r="A7179" t="str">
            <v>7.8.2.1.1.16.10</v>
          </cell>
          <cell r="B7179" t="str">
            <v>Vr-001-019 S/200.000 Donacion Mpal</v>
          </cell>
          <cell r="D7179">
            <v>140000</v>
          </cell>
          <cell r="H7179">
            <v>140000</v>
          </cell>
        </row>
        <row r="7180">
          <cell r="A7180" t="str">
            <v>7.8.2.1.1.16.11</v>
          </cell>
          <cell r="B7180" t="str">
            <v>Vr-001-020 S/200.000 Donacion Mpal</v>
          </cell>
          <cell r="D7180">
            <v>140000</v>
          </cell>
          <cell r="H7180">
            <v>140000</v>
          </cell>
        </row>
        <row r="7181">
          <cell r="A7181" t="str">
            <v>7.8.2.1.1.16.12</v>
          </cell>
          <cell r="B7181" t="str">
            <v>Vr-001-021 S/200.000 Donacion Mpal</v>
          </cell>
          <cell r="D7181">
            <v>140000</v>
          </cell>
          <cell r="H7181">
            <v>140000</v>
          </cell>
        </row>
        <row r="7182">
          <cell r="A7182" t="str">
            <v>7.8.2.1.1.16.13</v>
          </cell>
          <cell r="B7182" t="str">
            <v>Vr-001-022 S/200.000 Donacion Mpal</v>
          </cell>
          <cell r="D7182">
            <v>140000</v>
          </cell>
          <cell r="H7182">
            <v>140000</v>
          </cell>
        </row>
        <row r="7183">
          <cell r="A7183" t="str">
            <v>7.8.2.1.1.16.14</v>
          </cell>
          <cell r="B7183" t="str">
            <v>Vr-001-023 S/200.000 Donacion Mpal</v>
          </cell>
          <cell r="D7183">
            <v>140000</v>
          </cell>
          <cell r="H7183">
            <v>140000</v>
          </cell>
        </row>
        <row r="7184">
          <cell r="A7184" t="str">
            <v>7.8.2.1.1.16.15</v>
          </cell>
          <cell r="B7184" t="str">
            <v>Vr-001-024 S/200.000 Donacion Mpal</v>
          </cell>
          <cell r="D7184">
            <v>140000</v>
          </cell>
          <cell r="H7184">
            <v>140000</v>
          </cell>
        </row>
        <row r="7185">
          <cell r="A7185" t="str">
            <v>7.8.2.1.1.16.16</v>
          </cell>
          <cell r="B7185" t="str">
            <v>Vr-001-025 S/200.000 Donacion Mpal</v>
          </cell>
          <cell r="D7185">
            <v>140000</v>
          </cell>
          <cell r="H7185">
            <v>140000</v>
          </cell>
        </row>
        <row r="7186">
          <cell r="A7186" t="str">
            <v>7.8.2.1.1.16.17</v>
          </cell>
          <cell r="B7186" t="str">
            <v>Vr-001-026 S/200.000 Donacion Mpal</v>
          </cell>
          <cell r="D7186">
            <v>140000</v>
          </cell>
          <cell r="H7186">
            <v>140000</v>
          </cell>
        </row>
        <row r="7187">
          <cell r="A7187" t="str">
            <v>7.8.2.1.1.16.18</v>
          </cell>
          <cell r="B7187" t="str">
            <v>Vr-001-027 S/200.000 Donacion Mpal</v>
          </cell>
          <cell r="D7187">
            <v>140000</v>
          </cell>
          <cell r="H7187">
            <v>140000</v>
          </cell>
        </row>
        <row r="7188">
          <cell r="A7188" t="str">
            <v>7.8.2.1.1.16.19</v>
          </cell>
          <cell r="B7188" t="str">
            <v>Vr-001-005 S/200.000 Donacion Mpal</v>
          </cell>
          <cell r="D7188">
            <v>140000</v>
          </cell>
          <cell r="H7188">
            <v>140000</v>
          </cell>
        </row>
        <row r="7189">
          <cell r="A7189" t="str">
            <v>7.8.2.1.1.16.20</v>
          </cell>
          <cell r="B7189" t="str">
            <v>Vr-002-010 S/192.810 Donacion Mpal</v>
          </cell>
          <cell r="D7189">
            <v>134967</v>
          </cell>
          <cell r="H7189">
            <v>134967</v>
          </cell>
        </row>
        <row r="7190">
          <cell r="A7190" t="str">
            <v>7.8.2.1.1.16.21</v>
          </cell>
          <cell r="B7190" t="str">
            <v>Vr-002-011 S/187.730 Donacion Mpal</v>
          </cell>
          <cell r="D7190">
            <v>131411</v>
          </cell>
          <cell r="H7190">
            <v>131411</v>
          </cell>
        </row>
        <row r="7191">
          <cell r="A7191" t="str">
            <v>7.8.2.1.1.16.22</v>
          </cell>
          <cell r="B7191" t="str">
            <v>Vr-002-012 S/207.000 Donacion Mal</v>
          </cell>
          <cell r="D7191">
            <v>144900</v>
          </cell>
          <cell r="H7191">
            <v>144900</v>
          </cell>
        </row>
        <row r="7192">
          <cell r="A7192" t="str">
            <v>7.8.2.1.1.16.23</v>
          </cell>
          <cell r="B7192" t="str">
            <v>Vr-002-013 S/218.420 Donacion Mpal</v>
          </cell>
          <cell r="D7192">
            <v>152894</v>
          </cell>
          <cell r="H7192">
            <v>152894</v>
          </cell>
        </row>
        <row r="7193">
          <cell r="A7193" t="str">
            <v>7.8.2.1.1.16.24</v>
          </cell>
          <cell r="B7193" t="str">
            <v>Vr-002-014 S/196.980 Donacion Mpal</v>
          </cell>
          <cell r="D7193">
            <v>152886</v>
          </cell>
          <cell r="H7193">
            <v>152886</v>
          </cell>
        </row>
        <row r="7194">
          <cell r="A7194" t="str">
            <v>7.8.2.1.1.16.25</v>
          </cell>
          <cell r="B7194" t="str">
            <v>Vr-002-015 S/200.000 Donacion Mpal</v>
          </cell>
          <cell r="D7194">
            <v>140000</v>
          </cell>
          <cell r="H7194">
            <v>140000</v>
          </cell>
        </row>
        <row r="7195">
          <cell r="A7195" t="str">
            <v>7.8.2.1.1.16.26</v>
          </cell>
          <cell r="B7195" t="str">
            <v>Vr-002-016 S/200.000 Donacion Mpal</v>
          </cell>
          <cell r="D7195">
            <v>140000</v>
          </cell>
          <cell r="H7195">
            <v>140000</v>
          </cell>
        </row>
        <row r="7196">
          <cell r="A7196" t="str">
            <v>7.8.2.1.1.16.27</v>
          </cell>
          <cell r="B7196" t="str">
            <v>Vr-002-017 S/212.650 Donacion Mpal</v>
          </cell>
          <cell r="D7196">
            <v>148855</v>
          </cell>
          <cell r="H7196">
            <v>148855</v>
          </cell>
        </row>
        <row r="7197">
          <cell r="A7197" t="str">
            <v>7.8.2.1.1.16.28</v>
          </cell>
          <cell r="B7197" t="str">
            <v>Vr-002-018 S/351.890 Donacion Mpal</v>
          </cell>
          <cell r="D7197">
            <v>246323</v>
          </cell>
          <cell r="H7197">
            <v>246323</v>
          </cell>
        </row>
        <row r="7198">
          <cell r="A7198" t="str">
            <v>7.8.2.1.1.16.29</v>
          </cell>
          <cell r="B7198" t="str">
            <v>Vr-002-019 S/265.090 Donacion Mpal</v>
          </cell>
          <cell r="D7198">
            <v>185563</v>
          </cell>
          <cell r="H7198">
            <v>185563</v>
          </cell>
        </row>
        <row r="7199">
          <cell r="A7199" t="str">
            <v>7.8.2.1.1.16.30</v>
          </cell>
          <cell r="B7199" t="str">
            <v>Vr-003-001 S/208.150 Donacion Mpal</v>
          </cell>
          <cell r="D7199">
            <v>145705</v>
          </cell>
          <cell r="H7199">
            <v>145705</v>
          </cell>
        </row>
        <row r="7200">
          <cell r="A7200" t="str">
            <v>7.8.2.1.1.16.31</v>
          </cell>
          <cell r="B7200" t="str">
            <v>Vr-003-002 S/219.250 Donacion Mpal</v>
          </cell>
          <cell r="D7200">
            <v>153475</v>
          </cell>
          <cell r="H7200">
            <v>153475</v>
          </cell>
        </row>
        <row r="7201">
          <cell r="A7201" t="str">
            <v>7.8.2.1.1.16.32</v>
          </cell>
          <cell r="B7201" t="str">
            <v>Vr-003-003 S/232.570 Donacion Mpal</v>
          </cell>
          <cell r="D7201">
            <v>162799</v>
          </cell>
          <cell r="H7201">
            <v>162799</v>
          </cell>
        </row>
        <row r="7202">
          <cell r="A7202" t="str">
            <v>7.8.2.1.1.16.33</v>
          </cell>
          <cell r="B7202" t="str">
            <v>Vr-003-004 S/232.570 Donacion Mpal</v>
          </cell>
          <cell r="D7202">
            <v>162799</v>
          </cell>
          <cell r="H7202">
            <v>162799</v>
          </cell>
        </row>
        <row r="7203">
          <cell r="A7203" t="str">
            <v>7.8.2.1.1.16.34</v>
          </cell>
          <cell r="B7203" t="str">
            <v>Vr-003-005 S/200.000 Donacion Mpal</v>
          </cell>
          <cell r="D7203">
            <v>140000</v>
          </cell>
          <cell r="H7203">
            <v>140000</v>
          </cell>
        </row>
        <row r="7204">
          <cell r="A7204" t="str">
            <v>7.8.2.1.1.16.35</v>
          </cell>
          <cell r="B7204" t="str">
            <v>Vr-003-007 S/232.570 Donacion Mpal</v>
          </cell>
          <cell r="D7204">
            <v>140000</v>
          </cell>
          <cell r="H7204">
            <v>140000</v>
          </cell>
        </row>
        <row r="7205">
          <cell r="A7205" t="str">
            <v>7.8.2.1.1.16.36</v>
          </cell>
          <cell r="B7205" t="str">
            <v>Vr-003-008 S/200.000 Donacion Mpal</v>
          </cell>
          <cell r="D7205">
            <v>140000</v>
          </cell>
          <cell r="H7205">
            <v>140000</v>
          </cell>
        </row>
        <row r="7206">
          <cell r="A7206" t="str">
            <v>7.8.2.1.1.16.37</v>
          </cell>
          <cell r="B7206" t="str">
            <v>Vr-003-009 S/200.000 Donacion Mpal</v>
          </cell>
          <cell r="D7206">
            <v>140000</v>
          </cell>
          <cell r="H7206">
            <v>140000</v>
          </cell>
        </row>
        <row r="7207">
          <cell r="A7207" t="str">
            <v>7.8.2.1.1.16.38</v>
          </cell>
          <cell r="B7207" t="str">
            <v>Vr-003-010 S/200.000 Donacion Mpal</v>
          </cell>
          <cell r="D7207">
            <v>140000</v>
          </cell>
          <cell r="H7207">
            <v>140000</v>
          </cell>
        </row>
        <row r="7208">
          <cell r="A7208" t="str">
            <v>7.8.2.1.1.16.39</v>
          </cell>
          <cell r="B7208" t="str">
            <v>Vr-003-011 S/200.000 Donacion Mpal</v>
          </cell>
          <cell r="D7208">
            <v>140000</v>
          </cell>
          <cell r="H7208">
            <v>140000</v>
          </cell>
        </row>
        <row r="7209">
          <cell r="A7209" t="str">
            <v>7.8.2.1.1.16.40</v>
          </cell>
          <cell r="B7209" t="str">
            <v>Vr-003-012 S/200.000 Donacion Mpal</v>
          </cell>
          <cell r="D7209">
            <v>140000</v>
          </cell>
          <cell r="H7209">
            <v>140000</v>
          </cell>
        </row>
        <row r="7210">
          <cell r="A7210" t="str">
            <v>7.8.2.1.1.16.41</v>
          </cell>
          <cell r="B7210" t="str">
            <v>Vr-003-013 S/200.000 Donacion Mpal</v>
          </cell>
          <cell r="D7210">
            <v>140000</v>
          </cell>
          <cell r="H7210">
            <v>140000</v>
          </cell>
        </row>
        <row r="7211">
          <cell r="A7211" t="str">
            <v>7.8.2.1.1.16.42</v>
          </cell>
          <cell r="B7211" t="str">
            <v xml:space="preserve"> Vr-003-014 S/200.000 Donacion Mpal</v>
          </cell>
          <cell r="D7211">
            <v>140000</v>
          </cell>
          <cell r="H7211">
            <v>140000</v>
          </cell>
        </row>
        <row r="7212">
          <cell r="A7212" t="str">
            <v>7.8.2.1.1.16.43</v>
          </cell>
          <cell r="B7212" t="str">
            <v>Vr-003-015 S/258.070 Donacion Mpal</v>
          </cell>
          <cell r="D7212">
            <v>180649</v>
          </cell>
          <cell r="H7212">
            <v>180649</v>
          </cell>
        </row>
        <row r="7213">
          <cell r="A7213" t="str">
            <v>7.8.2.1.1.16.44</v>
          </cell>
          <cell r="B7213" t="str">
            <v>Vr-003-018 S/200.000 Donacion Mpal</v>
          </cell>
          <cell r="D7213">
            <v>140000</v>
          </cell>
          <cell r="H7213">
            <v>140000</v>
          </cell>
        </row>
        <row r="7214">
          <cell r="A7214" t="str">
            <v>7.8.2.1.1.16.45</v>
          </cell>
          <cell r="B7214" t="str">
            <v>Vr-003-019 S/200.000 Donacion Mpal</v>
          </cell>
          <cell r="D7214">
            <v>140000</v>
          </cell>
          <cell r="H7214">
            <v>140000</v>
          </cell>
        </row>
        <row r="7215">
          <cell r="A7215" t="str">
            <v>7.8.2.1.1.16.46</v>
          </cell>
          <cell r="B7215" t="str">
            <v>Vr-003-020 S/200.000 Donacion Mpal</v>
          </cell>
          <cell r="D7215">
            <v>140000</v>
          </cell>
          <cell r="H7215">
            <v>140000</v>
          </cell>
        </row>
        <row r="7216">
          <cell r="A7216" t="str">
            <v>7.8.2.1.1.16.47</v>
          </cell>
          <cell r="B7216" t="str">
            <v>Vr-003-021 S/200.000 Donacion Mpal</v>
          </cell>
          <cell r="D7216">
            <v>140000</v>
          </cell>
          <cell r="H7216">
            <v>140000</v>
          </cell>
        </row>
        <row r="7217">
          <cell r="A7217" t="str">
            <v>7.8.2.1.1.16.48</v>
          </cell>
          <cell r="B7217" t="str">
            <v>Vr-003-022 S/200.000 Donacion Mpal</v>
          </cell>
          <cell r="D7217">
            <v>140000</v>
          </cell>
          <cell r="H7217">
            <v>140000</v>
          </cell>
        </row>
        <row r="7218">
          <cell r="A7218" t="str">
            <v>7.8.2.1.1.16.49</v>
          </cell>
          <cell r="B7218" t="str">
            <v>Vr-003-023 S/200.000 Donacion Mpal</v>
          </cell>
          <cell r="D7218">
            <v>140000</v>
          </cell>
          <cell r="H7218">
            <v>140000</v>
          </cell>
        </row>
        <row r="7219">
          <cell r="A7219" t="str">
            <v>7.8.2.1.1.16.50</v>
          </cell>
          <cell r="B7219" t="str">
            <v>Vr-003-024 S/200.000 Donacion Mpal</v>
          </cell>
          <cell r="D7219">
            <v>140000</v>
          </cell>
          <cell r="H7219">
            <v>140000</v>
          </cell>
        </row>
        <row r="7220">
          <cell r="A7220" t="str">
            <v>7.8.2.1.1.16.51</v>
          </cell>
          <cell r="B7220" t="str">
            <v>Vr-003-025 S/200.000 Donacion Mpal</v>
          </cell>
          <cell r="D7220">
            <v>140000</v>
          </cell>
          <cell r="H7220">
            <v>140000</v>
          </cell>
        </row>
        <row r="7221">
          <cell r="A7221" t="str">
            <v>7.8.2.1.1.16.52</v>
          </cell>
          <cell r="B7221" t="str">
            <v>Vr-008-004 S/200.000 Donacion Mpal</v>
          </cell>
          <cell r="D7221">
            <v>140000</v>
          </cell>
          <cell r="H7221">
            <v>140000</v>
          </cell>
        </row>
        <row r="7222">
          <cell r="A7222" t="str">
            <v>7.8.2.1.1.16.53</v>
          </cell>
          <cell r="B7222" t="str">
            <v>Vr-008-005 S/200.000 Donacion Mpal</v>
          </cell>
          <cell r="D7222">
            <v>140000</v>
          </cell>
          <cell r="H7222">
            <v>140000</v>
          </cell>
        </row>
        <row r="7223">
          <cell r="A7223" t="str">
            <v>7.8.2.1.1.16.54</v>
          </cell>
          <cell r="B7223" t="str">
            <v>Vr-008-006 S/200.000 Donacion Mpal</v>
          </cell>
          <cell r="D7223">
            <v>140000</v>
          </cell>
          <cell r="H7223">
            <v>140000</v>
          </cell>
        </row>
        <row r="7224">
          <cell r="A7224" t="str">
            <v>7.8.2.1.1.16.55</v>
          </cell>
          <cell r="B7224" t="str">
            <v>Vr-008-007 S/200.000 Donacion Mpal</v>
          </cell>
          <cell r="D7224">
            <v>140000</v>
          </cell>
          <cell r="H7224">
            <v>140000</v>
          </cell>
        </row>
        <row r="7225">
          <cell r="A7225" t="str">
            <v>7.8.2.1.1.16.56</v>
          </cell>
          <cell r="B7225" t="str">
            <v>Vr-008-008 S/200.000 Donacion Mpal</v>
          </cell>
          <cell r="D7225">
            <v>140000</v>
          </cell>
          <cell r="H7225">
            <v>140000</v>
          </cell>
        </row>
        <row r="7226">
          <cell r="A7226" t="str">
            <v>7.8.2.1.1.16.57</v>
          </cell>
          <cell r="B7226" t="str">
            <v>Vr-008-010 S/200.000 Donacion Mpal</v>
          </cell>
          <cell r="D7226">
            <v>140000</v>
          </cell>
          <cell r="H7226">
            <v>140000</v>
          </cell>
        </row>
        <row r="7227">
          <cell r="A7227" t="str">
            <v>7.8.2.1.1.16.58</v>
          </cell>
          <cell r="B7227" t="str">
            <v>Vr-008-011 S/200.000 Donacion Mpal</v>
          </cell>
          <cell r="D7227">
            <v>140000</v>
          </cell>
          <cell r="H7227">
            <v>140000</v>
          </cell>
        </row>
        <row r="7228">
          <cell r="A7228" t="str">
            <v>7.8.2.1.1.16.59</v>
          </cell>
          <cell r="B7228" t="str">
            <v>Vr-008-012 S/200.000 Donacion Mpal</v>
          </cell>
          <cell r="D7228">
            <v>140000</v>
          </cell>
          <cell r="H7228">
            <v>140000</v>
          </cell>
        </row>
        <row r="7229">
          <cell r="A7229" t="str">
            <v>7.8.2.1.1.16.60</v>
          </cell>
          <cell r="B7229" t="str">
            <v>Vr-008-018 S/282.800 Donacion Mpal</v>
          </cell>
          <cell r="D7229">
            <v>197960</v>
          </cell>
          <cell r="H7229">
            <v>197960</v>
          </cell>
        </row>
        <row r="7230">
          <cell r="A7230" t="str">
            <v>7.8.2.1.1.16.61</v>
          </cell>
          <cell r="B7230" t="str">
            <v>Vr-008-019 S/200.000 Donacion Mpal</v>
          </cell>
          <cell r="D7230">
            <v>140000</v>
          </cell>
          <cell r="H7230">
            <v>140000</v>
          </cell>
        </row>
        <row r="7231">
          <cell r="A7231" t="str">
            <v>7.8.2.1.1.16.62</v>
          </cell>
          <cell r="B7231" t="str">
            <v>Vr-008-020 S/200.000 Donacion Mpal</v>
          </cell>
          <cell r="D7231">
            <v>140000</v>
          </cell>
          <cell r="H7231">
            <v>140000</v>
          </cell>
        </row>
        <row r="7232">
          <cell r="A7232" t="str">
            <v>7.8.2.1.1.16.63</v>
          </cell>
          <cell r="B7232" t="str">
            <v>Vr-008-021 S/200.000 Donacion Mpal</v>
          </cell>
          <cell r="D7232">
            <v>140000</v>
          </cell>
          <cell r="H7232">
            <v>140000</v>
          </cell>
        </row>
        <row r="7233">
          <cell r="A7233" t="str">
            <v>7.8.2.1.1.16.64</v>
          </cell>
          <cell r="B7233" t="str">
            <v>Vr-008-022 S/200.000 Donacion Mpal</v>
          </cell>
          <cell r="D7233">
            <v>140000</v>
          </cell>
          <cell r="H7233">
            <v>140000</v>
          </cell>
        </row>
        <row r="7234">
          <cell r="A7234" t="str">
            <v>7.8.2.1.1.16.65</v>
          </cell>
          <cell r="B7234" t="str">
            <v>Vr-008-023 S/200.000 Donacion Mpal</v>
          </cell>
          <cell r="D7234">
            <v>140000</v>
          </cell>
          <cell r="H7234">
            <v>140000</v>
          </cell>
        </row>
        <row r="7235">
          <cell r="A7235" t="str">
            <v>7.8.2.1.1.16.66</v>
          </cell>
          <cell r="B7235" t="str">
            <v>Vr-008-024 S/200.000 Donacion Mpal</v>
          </cell>
          <cell r="D7235">
            <v>140000</v>
          </cell>
          <cell r="H7235">
            <v>140000</v>
          </cell>
        </row>
        <row r="7236">
          <cell r="A7236" t="str">
            <v>7.8.2.1.1.16.67</v>
          </cell>
          <cell r="B7236" t="str">
            <v>Vr-008-025 S/200.000 Donacion Mpal</v>
          </cell>
          <cell r="D7236">
            <v>140000</v>
          </cell>
          <cell r="H7236">
            <v>140000</v>
          </cell>
        </row>
        <row r="7237">
          <cell r="A7237" t="str">
            <v>7.8.2.1.1.16.68</v>
          </cell>
          <cell r="B7237" t="str">
            <v>Vr-008-026 S/200.000 Donacion Mpal</v>
          </cell>
          <cell r="D7237">
            <v>140000</v>
          </cell>
          <cell r="H7237">
            <v>140000</v>
          </cell>
        </row>
        <row r="7238">
          <cell r="A7238" t="str">
            <v>7.8.2.1.1.16.69</v>
          </cell>
          <cell r="B7238" t="str">
            <v>Vr-008-027 S/200.000 Donacion Mpal</v>
          </cell>
          <cell r="D7238">
            <v>140000</v>
          </cell>
          <cell r="H7238">
            <v>140000</v>
          </cell>
        </row>
        <row r="7239">
          <cell r="A7239" t="str">
            <v>7.8.2.1.1.16.70</v>
          </cell>
          <cell r="B7239" t="str">
            <v>Vr-008-028 S/200.000 Donacion Mpal</v>
          </cell>
          <cell r="D7239">
            <v>140000</v>
          </cell>
          <cell r="H7239">
            <v>140000</v>
          </cell>
        </row>
        <row r="7240">
          <cell r="A7240" t="str">
            <v>7.8.2.1.1.16.71</v>
          </cell>
          <cell r="B7240" t="str">
            <v>Vr-008-029 S/200.000 Donacion Mpal</v>
          </cell>
          <cell r="D7240">
            <v>140000</v>
          </cell>
          <cell r="H7240">
            <v>140000</v>
          </cell>
        </row>
        <row r="7241">
          <cell r="A7241" t="str">
            <v>7.8.2.1.1.16.72</v>
          </cell>
          <cell r="B7241" t="str">
            <v>Vr-008-030 S/200.000 Donacion Mpal</v>
          </cell>
          <cell r="D7241">
            <v>140000</v>
          </cell>
          <cell r="H7241">
            <v>140000</v>
          </cell>
        </row>
        <row r="7242">
          <cell r="A7242" t="str">
            <v>7.8.2.1.1.16.73</v>
          </cell>
          <cell r="B7242" t="str">
            <v>Vr-008-031 S/200.000 Donacion Mpal</v>
          </cell>
          <cell r="D7242">
            <v>140000</v>
          </cell>
          <cell r="H7242">
            <v>140000</v>
          </cell>
        </row>
        <row r="7243">
          <cell r="A7243" t="str">
            <v>7.8.2.1.1.16.74</v>
          </cell>
          <cell r="B7243" t="str">
            <v>Vr-008-032 S/200.000 Donacion Mpal</v>
          </cell>
          <cell r="D7243">
            <v>140000</v>
          </cell>
          <cell r="H7243">
            <v>140000</v>
          </cell>
        </row>
        <row r="7244">
          <cell r="A7244" t="str">
            <v>7.8.2.1.1.16.75</v>
          </cell>
          <cell r="B7244" t="str">
            <v>Vr-008-033 S/200.000 Donacion Mpal</v>
          </cell>
          <cell r="D7244">
            <v>140000</v>
          </cell>
          <cell r="H7244">
            <v>140000</v>
          </cell>
        </row>
        <row r="7245">
          <cell r="A7245" t="str">
            <v>7.8.2.1.1.16.76</v>
          </cell>
          <cell r="B7245" t="str">
            <v>Vr-008-034 S/190.570 Donacion Mpal</v>
          </cell>
          <cell r="D7245">
            <v>133399</v>
          </cell>
          <cell r="H7245">
            <v>133399</v>
          </cell>
        </row>
        <row r="7246">
          <cell r="A7246" t="str">
            <v>7.8.2.1.1.16.77</v>
          </cell>
          <cell r="B7246" t="str">
            <v>Vr-009-001 S/207.820 Area Verde</v>
          </cell>
          <cell r="D7246">
            <v>145474</v>
          </cell>
          <cell r="H7246">
            <v>145474</v>
          </cell>
        </row>
        <row r="7247">
          <cell r="A7247" t="str">
            <v>7.8.2.1.1.16.78</v>
          </cell>
          <cell r="B7247" t="str">
            <v>Vr-009-002 S/303.440 Area Verde</v>
          </cell>
          <cell r="D7247">
            <v>212408</v>
          </cell>
          <cell r="H7247">
            <v>212408</v>
          </cell>
        </row>
        <row r="7248">
          <cell r="A7248" t="str">
            <v>7.8.2.1.1.16.79</v>
          </cell>
          <cell r="B7248" t="str">
            <v>Vr-009-004 S/205.900 Donacion Mpal</v>
          </cell>
          <cell r="D7248">
            <v>144347</v>
          </cell>
          <cell r="H7248">
            <v>144347</v>
          </cell>
        </row>
        <row r="7249">
          <cell r="A7249" t="str">
            <v>7.8.2.1.1.16.80</v>
          </cell>
          <cell r="B7249" t="str">
            <v>Vr-009-005 S/200.000 Donacion Mpal</v>
          </cell>
          <cell r="D7249">
            <v>140000</v>
          </cell>
          <cell r="H7249">
            <v>140000</v>
          </cell>
        </row>
        <row r="7250">
          <cell r="A7250" t="str">
            <v>7.8.2.1.1.16.81</v>
          </cell>
          <cell r="B7250" t="str">
            <v>Vr-009-006 S/245.490 Donacion Mpal</v>
          </cell>
          <cell r="D7250">
            <v>171843</v>
          </cell>
          <cell r="H7250">
            <v>171843</v>
          </cell>
        </row>
        <row r="7251">
          <cell r="A7251" t="str">
            <v>7.8.2.1.1.16.82</v>
          </cell>
          <cell r="B7251" t="str">
            <v>Vr-009-007 S/200.000 Donacion Mpal</v>
          </cell>
          <cell r="D7251">
            <v>163128</v>
          </cell>
          <cell r="H7251">
            <v>163128</v>
          </cell>
        </row>
        <row r="7252">
          <cell r="A7252" t="str">
            <v>7.8.2.1.1.16.83</v>
          </cell>
          <cell r="B7252" t="str">
            <v>Vr-009-008 S/220.590 Donacion Mpal</v>
          </cell>
          <cell r="D7252">
            <v>154413</v>
          </cell>
          <cell r="H7252">
            <v>154413</v>
          </cell>
        </row>
        <row r="7253">
          <cell r="A7253" t="str">
            <v>7.8.2.1.1.16.84</v>
          </cell>
          <cell r="B7253" t="str">
            <v>Vr-009-009 S/208.130 Donacion Mpal</v>
          </cell>
          <cell r="D7253">
            <v>145691</v>
          </cell>
          <cell r="H7253">
            <v>145691</v>
          </cell>
        </row>
        <row r="7254">
          <cell r="A7254" t="str">
            <v>7.8.2.1.1.16.85</v>
          </cell>
          <cell r="B7254" t="str">
            <v>Vr-009-013 S/660.190 Donacion Mpal</v>
          </cell>
          <cell r="D7254">
            <v>462133</v>
          </cell>
          <cell r="H7254">
            <v>462133</v>
          </cell>
        </row>
        <row r="7255">
          <cell r="A7255" t="str">
            <v>7.8.2.1.1.16.86</v>
          </cell>
          <cell r="B7255" t="str">
            <v>Vr-022-005 S/200.000 Donacion Mpal</v>
          </cell>
          <cell r="D7255">
            <v>140000</v>
          </cell>
          <cell r="H7255">
            <v>140000</v>
          </cell>
        </row>
        <row r="7256">
          <cell r="A7256" t="str">
            <v>7.8.2.1.1.16.87</v>
          </cell>
          <cell r="B7256" t="str">
            <v>Vr-022-002 S/200.000 Donacion Mpal</v>
          </cell>
          <cell r="D7256">
            <v>140000</v>
          </cell>
          <cell r="H7256">
            <v>140000</v>
          </cell>
        </row>
        <row r="7257">
          <cell r="A7257" t="str">
            <v>7.8.2.1.1.16.88</v>
          </cell>
          <cell r="B7257" t="str">
            <v>Vr-022-003 S/200.000 Donacion Mpal</v>
          </cell>
          <cell r="D7257">
            <v>140000</v>
          </cell>
          <cell r="H7257">
            <v>140000</v>
          </cell>
        </row>
        <row r="7258">
          <cell r="A7258" t="str">
            <v>7.8.2.1.1.16.89</v>
          </cell>
          <cell r="B7258" t="str">
            <v>Vr-022-004 S/200.000 Donacion Mpal</v>
          </cell>
          <cell r="D7258">
            <v>140000</v>
          </cell>
          <cell r="H7258">
            <v>140000</v>
          </cell>
        </row>
        <row r="7259">
          <cell r="A7259" t="str">
            <v>7.8.2.1.1.16.90</v>
          </cell>
          <cell r="B7259" t="str">
            <v>Vr-022-007 S/369.200 Donacion Mpal</v>
          </cell>
          <cell r="D7259">
            <v>258440</v>
          </cell>
          <cell r="H7259">
            <v>258440</v>
          </cell>
        </row>
        <row r="7260">
          <cell r="A7260" t="str">
            <v>7.8.2.1.1.16.91</v>
          </cell>
          <cell r="B7260" t="str">
            <v>Vr-022-008 S/206.460 Donacion Mpal</v>
          </cell>
          <cell r="D7260">
            <v>144494</v>
          </cell>
          <cell r="H7260">
            <v>144494</v>
          </cell>
        </row>
        <row r="7261">
          <cell r="A7261" t="str">
            <v>7.8.2.1.1.16.92</v>
          </cell>
          <cell r="B7261" t="str">
            <v>Vr-022-009 S/206.880 Donacion Mpal</v>
          </cell>
          <cell r="D7261">
            <v>144816</v>
          </cell>
          <cell r="H7261">
            <v>144816</v>
          </cell>
        </row>
        <row r="7262">
          <cell r="A7262" t="str">
            <v>7.8.2.1.1.16.93</v>
          </cell>
          <cell r="B7262" t="str">
            <v>Vr-022-010 S/204.980 Donacion Mpal</v>
          </cell>
          <cell r="D7262">
            <v>143486</v>
          </cell>
          <cell r="H7262">
            <v>143486</v>
          </cell>
        </row>
        <row r="7263">
          <cell r="A7263" t="str">
            <v>7.8.2.1.1.16.94</v>
          </cell>
          <cell r="B7263" t="str">
            <v>Vr-022-011 S/200.000 Donacion Mpal</v>
          </cell>
          <cell r="D7263">
            <v>140000</v>
          </cell>
          <cell r="H7263">
            <v>140000</v>
          </cell>
        </row>
        <row r="7264">
          <cell r="A7264" t="str">
            <v>7.8.2.1.1.16.95</v>
          </cell>
          <cell r="B7264" t="str">
            <v>Vr-022-012 S/200.000 Donacion Mpal</v>
          </cell>
          <cell r="D7264">
            <v>140000</v>
          </cell>
          <cell r="H7264">
            <v>140000</v>
          </cell>
        </row>
        <row r="7265">
          <cell r="A7265" t="str">
            <v>7.8.2.1.1.16.96</v>
          </cell>
          <cell r="B7265" t="str">
            <v>Vr-022-013 S/211.140 Donacion Mpal</v>
          </cell>
          <cell r="D7265">
            <v>147798</v>
          </cell>
          <cell r="H7265">
            <v>147798</v>
          </cell>
        </row>
        <row r="7266">
          <cell r="A7266" t="str">
            <v>7.8.2.1.1.16.97</v>
          </cell>
          <cell r="B7266" t="str">
            <v>Vr-035-001 S/419.640 Area Verde</v>
          </cell>
          <cell r="D7266">
            <v>393748</v>
          </cell>
          <cell r="H7266">
            <v>393748</v>
          </cell>
        </row>
        <row r="7267">
          <cell r="A7267" t="str">
            <v>7.8.2.1.1.16.98</v>
          </cell>
          <cell r="B7267" t="str">
            <v>Vr-038-001 S/255.870 Donacion Mpal</v>
          </cell>
          <cell r="D7267">
            <v>179109</v>
          </cell>
          <cell r="H7267">
            <v>179109</v>
          </cell>
        </row>
        <row r="7268">
          <cell r="A7268" t="str">
            <v>7.8.2.1.1.16.99</v>
          </cell>
          <cell r="B7268" t="str">
            <v>Vr-038-002 S/202.890 Donacion Mpal</v>
          </cell>
          <cell r="D7268">
            <v>142023</v>
          </cell>
          <cell r="H7268">
            <v>142023</v>
          </cell>
        </row>
        <row r="7269">
          <cell r="A7269" t="str">
            <v>7.8.2.1.1.16.100</v>
          </cell>
          <cell r="B7269" t="str">
            <v>Vr-038-003 S/218.910 Donacion Mpal</v>
          </cell>
          <cell r="D7269">
            <v>153237</v>
          </cell>
          <cell r="H7269">
            <v>153237</v>
          </cell>
        </row>
        <row r="7270">
          <cell r="A7270" t="str">
            <v>7.8.2.1.1.16.101</v>
          </cell>
          <cell r="B7270" t="str">
            <v>Vr-038-004 S/219.530 Donacion Mpal</v>
          </cell>
          <cell r="D7270">
            <v>153671</v>
          </cell>
          <cell r="H7270">
            <v>153671</v>
          </cell>
        </row>
        <row r="7271">
          <cell r="A7271" t="str">
            <v>7.8.2.1.1.16.102</v>
          </cell>
          <cell r="B7271" t="str">
            <v>Vr-038-005 S/209.340 Donacion Mpal</v>
          </cell>
          <cell r="D7271">
            <v>146538</v>
          </cell>
          <cell r="H7271">
            <v>146538</v>
          </cell>
        </row>
        <row r="7272">
          <cell r="A7272" t="str">
            <v>7.8.2.1.1.16.103</v>
          </cell>
          <cell r="B7272" t="str">
            <v>Vr-038-006 S/206.140 Donacion Mpal</v>
          </cell>
          <cell r="D7272">
            <v>144298</v>
          </cell>
          <cell r="H7272">
            <v>144298</v>
          </cell>
        </row>
        <row r="7273">
          <cell r="A7273" t="str">
            <v>7.8.2.1.1.16.104</v>
          </cell>
          <cell r="B7273" t="str">
            <v>Vr-038-007 S/213.030 Donacion Mpal</v>
          </cell>
          <cell r="D7273">
            <v>149121</v>
          </cell>
          <cell r="H7273">
            <v>149121</v>
          </cell>
        </row>
        <row r="7274">
          <cell r="A7274" t="str">
            <v>7.8.2.1.1.16.105</v>
          </cell>
          <cell r="B7274" t="str">
            <v>Vr-038-009 S/202.610 Donacion Mpal</v>
          </cell>
          <cell r="D7274">
            <v>141827</v>
          </cell>
          <cell r="H7274">
            <v>141827</v>
          </cell>
        </row>
        <row r="7275">
          <cell r="A7275" t="str">
            <v>7.8.2.1.1.16.106</v>
          </cell>
          <cell r="B7275" t="str">
            <v>Vr-038-010 S/203.040 Donacion Mpal</v>
          </cell>
          <cell r="D7275">
            <v>142128</v>
          </cell>
          <cell r="H7275">
            <v>142128</v>
          </cell>
        </row>
        <row r="7276">
          <cell r="A7276" t="str">
            <v>7.8.2.1.1.16.107</v>
          </cell>
          <cell r="B7276" t="str">
            <v>Vr-038-011 S/200.000 Donacion Mpal</v>
          </cell>
          <cell r="D7276">
            <v>140000</v>
          </cell>
          <cell r="H7276">
            <v>140000</v>
          </cell>
        </row>
        <row r="7277">
          <cell r="A7277" t="str">
            <v>7.8.2.1.1.16.108</v>
          </cell>
          <cell r="B7277" t="str">
            <v>Vr-038-012 S/200.000 Donacion Mpal</v>
          </cell>
          <cell r="D7277">
            <v>140000</v>
          </cell>
          <cell r="H7277">
            <v>140000</v>
          </cell>
        </row>
        <row r="7278">
          <cell r="A7278" t="str">
            <v>7.8.2.1.1.16.109</v>
          </cell>
          <cell r="B7278" t="str">
            <v>Vr-038-013 S/213.640 Donacion Mpal</v>
          </cell>
          <cell r="D7278">
            <v>149548</v>
          </cell>
          <cell r="H7278">
            <v>149548</v>
          </cell>
        </row>
        <row r="7279">
          <cell r="A7279" t="str">
            <v>7.8.2.1.1.16.110</v>
          </cell>
          <cell r="B7279" t="str">
            <v>Vr-041-015 S/284.250 Area Verde</v>
          </cell>
          <cell r="D7279">
            <v>198975</v>
          </cell>
          <cell r="H7279">
            <v>198975</v>
          </cell>
        </row>
        <row r="7280">
          <cell r="A7280" t="str">
            <v>7.8.2.1.1.16.111</v>
          </cell>
          <cell r="B7280" t="str">
            <v>Vr-041-031 S/201.100 Area Verde</v>
          </cell>
          <cell r="D7280">
            <v>140770</v>
          </cell>
          <cell r="H7280">
            <v>140770</v>
          </cell>
        </row>
        <row r="7281">
          <cell r="A7281" t="str">
            <v>7.8.2.1.1.16.112</v>
          </cell>
          <cell r="B7281" t="str">
            <v>Vr-046-048 S/208.830 Donacion Mpal</v>
          </cell>
          <cell r="D7281">
            <v>196581</v>
          </cell>
          <cell r="H7281">
            <v>196581</v>
          </cell>
        </row>
        <row r="7282">
          <cell r="A7282" t="str">
            <v>7.8.2.1.1.16.113</v>
          </cell>
          <cell r="B7282" t="str">
            <v>Vr-046-049 S/200.000 Donacion Mpal</v>
          </cell>
          <cell r="D7282">
            <v>140000</v>
          </cell>
          <cell r="H7282">
            <v>140000</v>
          </cell>
        </row>
        <row r="7283">
          <cell r="A7283" t="str">
            <v>7.8.2.1.1.16.114</v>
          </cell>
          <cell r="B7283" t="str">
            <v>Vr-046-050 S/209.810 Donacion Mpal</v>
          </cell>
          <cell r="D7283">
            <v>146867</v>
          </cell>
          <cell r="H7283">
            <v>146867</v>
          </cell>
        </row>
        <row r="7284">
          <cell r="A7284" t="str">
            <v>7.8.2.1.1.16.115</v>
          </cell>
          <cell r="B7284" t="str">
            <v>Vr-046-051 S/210.920 Donacion Mpal</v>
          </cell>
          <cell r="D7284">
            <v>147644</v>
          </cell>
          <cell r="H7284">
            <v>147644</v>
          </cell>
        </row>
        <row r="7285">
          <cell r="A7285" t="str">
            <v>7.8.2.1.1.16.116</v>
          </cell>
          <cell r="B7285" t="str">
            <v>Vr-046-052 S/206.410 Donacion Mpal</v>
          </cell>
          <cell r="D7285">
            <v>144487</v>
          </cell>
          <cell r="H7285">
            <v>144487</v>
          </cell>
        </row>
        <row r="7286">
          <cell r="A7286" t="str">
            <v>7.8.2.1.1.16.117</v>
          </cell>
          <cell r="B7286" t="str">
            <v>Vr-046-053 S/206.030 Donacion Mpal</v>
          </cell>
          <cell r="D7286">
            <v>144221</v>
          </cell>
          <cell r="H7286">
            <v>144221</v>
          </cell>
        </row>
        <row r="7287">
          <cell r="A7287" t="str">
            <v>7.8.2.1.1.16.118</v>
          </cell>
          <cell r="B7287" t="str">
            <v>Vr-046-054 S/212.990 Donacion Mpal</v>
          </cell>
          <cell r="D7287">
            <v>149093</v>
          </cell>
          <cell r="H7287">
            <v>149093</v>
          </cell>
        </row>
        <row r="7288">
          <cell r="A7288" t="str">
            <v>7.8.2.1.1.16.119</v>
          </cell>
          <cell r="B7288" t="str">
            <v>Vr-046-055 S/200.000 Donacion Mpal</v>
          </cell>
          <cell r="D7288">
            <v>140000</v>
          </cell>
          <cell r="H7288">
            <v>140000</v>
          </cell>
        </row>
        <row r="7289">
          <cell r="A7289" t="str">
            <v>7.8.2.1.1.16.120</v>
          </cell>
          <cell r="B7289" t="str">
            <v>Vr-046-056 S/200.000 Donacion Mpal</v>
          </cell>
          <cell r="D7289">
            <v>140000</v>
          </cell>
          <cell r="H7289">
            <v>140000</v>
          </cell>
        </row>
        <row r="7290">
          <cell r="A7290" t="str">
            <v>7.8.2.1.1.16.121</v>
          </cell>
          <cell r="B7290" t="str">
            <v>Vr-046-057 S/200.000 Donacion Mpal</v>
          </cell>
          <cell r="D7290">
            <v>140000</v>
          </cell>
          <cell r="H7290">
            <v>140000</v>
          </cell>
        </row>
        <row r="7291">
          <cell r="A7291" t="str">
            <v>7.8.2.1.1.16.122</v>
          </cell>
          <cell r="B7291" t="str">
            <v>Vr-046-058 S/200.000 Donacion Mpal</v>
          </cell>
          <cell r="D7291">
            <v>140000</v>
          </cell>
          <cell r="H7291">
            <v>140000</v>
          </cell>
        </row>
        <row r="7292">
          <cell r="A7292" t="str">
            <v>7.8.2.1.1.16.123</v>
          </cell>
          <cell r="B7292" t="str">
            <v>Vr-046-059 S/201.460 Donacion Mpal</v>
          </cell>
          <cell r="D7292">
            <v>141022</v>
          </cell>
          <cell r="H7292">
            <v>141022</v>
          </cell>
        </row>
        <row r="7293">
          <cell r="A7293" t="str">
            <v>7.8.2.1.1.16.124</v>
          </cell>
          <cell r="B7293" t="str">
            <v>Vr-046-060 S/289.770 Donacion Mpal</v>
          </cell>
          <cell r="D7293">
            <v>202839</v>
          </cell>
          <cell r="H7293">
            <v>202839</v>
          </cell>
        </row>
        <row r="7294">
          <cell r="A7294" t="str">
            <v>7.8.2.1.1.16.125</v>
          </cell>
          <cell r="B7294" t="str">
            <v>Vr-046-061 S/2,799.800 Area Verde</v>
          </cell>
          <cell r="D7294">
            <v>1959860</v>
          </cell>
          <cell r="H7294">
            <v>1959860</v>
          </cell>
        </row>
        <row r="7295">
          <cell r="A7295" t="str">
            <v>7.8.2.1.1.16.126</v>
          </cell>
          <cell r="B7295" t="str">
            <v>Vr-046-082 S/2,138.460 Area Verde</v>
          </cell>
          <cell r="D7295">
            <v>1496922</v>
          </cell>
          <cell r="H7295">
            <v>1496922</v>
          </cell>
        </row>
        <row r="7296">
          <cell r="A7296" t="str">
            <v>7.8.2.1.1.16.127</v>
          </cell>
          <cell r="B7296" t="str">
            <v>Vr-048-001 S/244.530 Area Verde</v>
          </cell>
          <cell r="D7296">
            <v>171171</v>
          </cell>
          <cell r="H7296">
            <v>171171</v>
          </cell>
        </row>
        <row r="7297">
          <cell r="A7297" t="str">
            <v>7.8.2.1.1.16.128</v>
          </cell>
          <cell r="B7297" t="str">
            <v>Vr-048-016 S/253.320 Area Verde</v>
          </cell>
          <cell r="D7297">
            <v>176624</v>
          </cell>
          <cell r="H7297">
            <v>176624</v>
          </cell>
        </row>
        <row r="7298">
          <cell r="A7298" t="str">
            <v>7.8.2.1.1.16.129</v>
          </cell>
          <cell r="B7298" t="str">
            <v>Vr-049-001 S/443.980 Area Verde</v>
          </cell>
          <cell r="D7298">
            <v>310786</v>
          </cell>
          <cell r="H7298">
            <v>310786</v>
          </cell>
        </row>
        <row r="7299">
          <cell r="A7299" t="str">
            <v>7.8.2.1.1.16.130</v>
          </cell>
          <cell r="B7299" t="str">
            <v>Vr-050-001 S/229.920 Area Verde</v>
          </cell>
          <cell r="D7299">
            <v>160944</v>
          </cell>
          <cell r="H7299">
            <v>160944</v>
          </cell>
        </row>
        <row r="7300">
          <cell r="A7300" t="str">
            <v>7.8.2.1.1.16.131</v>
          </cell>
          <cell r="B7300" t="str">
            <v>Vr-050-015 S/283.340 Area Verde</v>
          </cell>
          <cell r="D7300">
            <v>198338</v>
          </cell>
          <cell r="H7300">
            <v>198338</v>
          </cell>
        </row>
        <row r="7301">
          <cell r="A7301" t="str">
            <v>7.8.2.1.1.16.132</v>
          </cell>
          <cell r="B7301" t="str">
            <v>Vr-053-001 S/212.920 Area Verde</v>
          </cell>
          <cell r="D7301">
            <v>149044</v>
          </cell>
          <cell r="H7301">
            <v>149044</v>
          </cell>
        </row>
        <row r="7302">
          <cell r="A7302" t="str">
            <v>7.8.2.1.1.16.133</v>
          </cell>
          <cell r="B7302" t="str">
            <v>Vr-059-001 S/212.210 Area Verde</v>
          </cell>
          <cell r="D7302">
            <v>145747</v>
          </cell>
          <cell r="H7302">
            <v>145747</v>
          </cell>
        </row>
        <row r="7303">
          <cell r="A7303" t="str">
            <v>7.8.2.1.1.16.134</v>
          </cell>
          <cell r="B7303" t="str">
            <v>Vr-060-001 S/247.210 Area Verde</v>
          </cell>
          <cell r="D7303">
            <v>173313</v>
          </cell>
          <cell r="H7303">
            <v>173313</v>
          </cell>
        </row>
        <row r="7304">
          <cell r="A7304" t="str">
            <v>7.8.2.1.1.17</v>
          </cell>
          <cell r="B7304" t="str">
            <v>Villa Turistica</v>
          </cell>
        </row>
        <row r="7305">
          <cell r="A7305" t="str">
            <v>7.8.2.1.1.17.1</v>
          </cell>
          <cell r="B7305" t="str">
            <v>Vt-008-005 S/1,724.830 Equipamiento Urbano</v>
          </cell>
        </row>
        <row r="7306">
          <cell r="A7306" t="str">
            <v>7.8.2.1.1.17.2</v>
          </cell>
          <cell r="B7306" t="str">
            <v>Vt-008-006 S/1,724.650 Equipamiento Urbano</v>
          </cell>
        </row>
        <row r="7307">
          <cell r="A7307" t="str">
            <v>7.8.2.1.1.17.3</v>
          </cell>
          <cell r="B7307" t="str">
            <v>Vt-008-007 S/1525.40  Equipamento Urbano</v>
          </cell>
        </row>
        <row r="7308">
          <cell r="A7308" t="str">
            <v>7.8.2.1.1.17.4</v>
          </cell>
          <cell r="B7308" t="str">
            <v>VT-001-032 L32 S/522.69 Baldio</v>
          </cell>
        </row>
        <row r="7309">
          <cell r="A7309" t="str">
            <v>7.8.2.1.1.17.5</v>
          </cell>
          <cell r="B7309" t="str">
            <v>VT-010-016 L16 S/210.61 Baldio</v>
          </cell>
        </row>
        <row r="7310">
          <cell r="A7310" t="str">
            <v>7.8.2.1.1.18</v>
          </cell>
          <cell r="B7310" t="str">
            <v>Fracc. Chulavista</v>
          </cell>
        </row>
        <row r="7311">
          <cell r="A7311" t="str">
            <v>7.8.2.1.1.18.1</v>
          </cell>
          <cell r="B7311" t="str">
            <v>Rz-112-011 S/200.000 Donacion Municipal</v>
          </cell>
        </row>
        <row r="7312">
          <cell r="A7312" t="str">
            <v>7.8.2.1.1.19</v>
          </cell>
          <cell r="B7312" t="str">
            <v>Fracc. Campo Real</v>
          </cell>
          <cell r="D7312">
            <v>1148400</v>
          </cell>
          <cell r="H7312">
            <v>1148400</v>
          </cell>
        </row>
        <row r="7313">
          <cell r="A7313" t="str">
            <v>7.8.2.1.1.19.1</v>
          </cell>
          <cell r="B7313" t="str">
            <v>CL-167-005 L5 S/225.00 Baldio</v>
          </cell>
          <cell r="D7313">
            <v>143550</v>
          </cell>
          <cell r="H7313">
            <v>143550</v>
          </cell>
        </row>
        <row r="7314">
          <cell r="A7314" t="str">
            <v>7.8.2.1.1.19.2</v>
          </cell>
          <cell r="B7314" t="str">
            <v>S/C 225.00 L4 Baldio</v>
          </cell>
          <cell r="D7314">
            <v>143550</v>
          </cell>
          <cell r="H7314">
            <v>143550</v>
          </cell>
        </row>
        <row r="7315">
          <cell r="A7315" t="str">
            <v>7.8.2.1.1.19.3</v>
          </cell>
          <cell r="B7315" t="str">
            <v>S/C 225.00 L3 Baldio</v>
          </cell>
          <cell r="D7315">
            <v>143550</v>
          </cell>
          <cell r="H7315">
            <v>143550</v>
          </cell>
        </row>
        <row r="7316">
          <cell r="A7316" t="str">
            <v>7.8.2.1.1.19.4</v>
          </cell>
          <cell r="B7316" t="str">
            <v>S/C 225.00 L15 Baldio</v>
          </cell>
          <cell r="D7316">
            <v>143550</v>
          </cell>
          <cell r="H7316">
            <v>143550</v>
          </cell>
        </row>
        <row r="7317">
          <cell r="A7317" t="str">
            <v>7.8.2.1.1.19.5</v>
          </cell>
          <cell r="B7317" t="str">
            <v>S/C 225.00 L14 Baldio</v>
          </cell>
          <cell r="D7317">
            <v>143550</v>
          </cell>
          <cell r="H7317">
            <v>143550</v>
          </cell>
        </row>
        <row r="7318">
          <cell r="A7318" t="str">
            <v>7.8.2.1.1.19.6</v>
          </cell>
          <cell r="B7318" t="str">
            <v>S/C 225.00 L13 Baldio</v>
          </cell>
          <cell r="D7318">
            <v>143550</v>
          </cell>
          <cell r="H7318">
            <v>143550</v>
          </cell>
        </row>
        <row r="7319">
          <cell r="A7319" t="str">
            <v>7.8.2.1.1.19.7</v>
          </cell>
          <cell r="B7319" t="str">
            <v>S/C 225.00 L12 Baldio</v>
          </cell>
          <cell r="D7319">
            <v>143550</v>
          </cell>
          <cell r="H7319">
            <v>143550</v>
          </cell>
        </row>
        <row r="7320">
          <cell r="A7320" t="str">
            <v>7.8.2.1.1.19.8</v>
          </cell>
          <cell r="B7320" t="str">
            <v>S/C 225.00 L44 Baldio</v>
          </cell>
          <cell r="D7320">
            <v>143550</v>
          </cell>
          <cell r="H7320">
            <v>143550</v>
          </cell>
        </row>
        <row r="7321">
          <cell r="A7321" t="str">
            <v>7.8.2.1.1.20</v>
          </cell>
          <cell r="B7321" t="str">
            <v>Fracc. Mar de Calafia</v>
          </cell>
          <cell r="D7321">
            <v>260424</v>
          </cell>
          <cell r="H7321">
            <v>260424</v>
          </cell>
        </row>
        <row r="7322">
          <cell r="A7322" t="str">
            <v>7.8.2.1.1.20.1</v>
          </cell>
          <cell r="B7322" t="str">
            <v>MC-125-021 S/200.00 L21 Baldio</v>
          </cell>
        </row>
        <row r="7323">
          <cell r="A7323" t="str">
            <v>7.8.2.1.1.20.2</v>
          </cell>
          <cell r="B7323" t="str">
            <v>MC-125-016 S/200.00 L16 Baldio</v>
          </cell>
        </row>
        <row r="7324">
          <cell r="A7324" t="str">
            <v>7.8.2.1.1.20.3</v>
          </cell>
          <cell r="B7324" t="str">
            <v>MC-125-018 S/200.00 L18 Baldio</v>
          </cell>
        </row>
        <row r="7325">
          <cell r="A7325" t="str">
            <v>7.8.2.1.1.20.4</v>
          </cell>
          <cell r="B7325" t="str">
            <v>MC-125-006 S/200.00 L6 Baldio</v>
          </cell>
        </row>
        <row r="7326">
          <cell r="A7326" t="str">
            <v>7.8.2.1.1.20.5</v>
          </cell>
          <cell r="B7326" t="str">
            <v>MC-125-004 S/200.00 L4 Baldio</v>
          </cell>
        </row>
        <row r="7327">
          <cell r="A7327" t="str">
            <v>7.8.2.1.1.20.6</v>
          </cell>
          <cell r="B7327" t="str">
            <v>S/C S/200.00 L2 Baldio</v>
          </cell>
        </row>
        <row r="7328">
          <cell r="A7328" t="str">
            <v>7.8.2.1.1.20.7</v>
          </cell>
          <cell r="B7328" t="str">
            <v>MC-124-022 S/289.36 L22 Baldio</v>
          </cell>
          <cell r="D7328">
            <v>260424</v>
          </cell>
          <cell r="H7328">
            <v>260424</v>
          </cell>
        </row>
        <row r="7329">
          <cell r="A7329" t="str">
            <v>7.8.2.1.1.20.8</v>
          </cell>
          <cell r="B7329" t="str">
            <v>MC-125-021 S/200.00 L21 Baldio</v>
          </cell>
        </row>
        <row r="7330">
          <cell r="A7330" t="str">
            <v>7.8.2.1.1.21</v>
          </cell>
          <cell r="B7330" t="str">
            <v>Fracc. Misión del Mar II</v>
          </cell>
          <cell r="D7330">
            <v>1645903</v>
          </cell>
          <cell r="H7330">
            <v>1645903</v>
          </cell>
        </row>
        <row r="7331">
          <cell r="A7331" t="str">
            <v>7.8.2.1.1.21.1</v>
          </cell>
          <cell r="B7331" t="str">
            <v>S/C L6 S/200.00 Baldio</v>
          </cell>
          <cell r="D7331">
            <v>140000</v>
          </cell>
          <cell r="H7331">
            <v>140000</v>
          </cell>
        </row>
        <row r="7332">
          <cell r="A7332" t="str">
            <v>7.8.2.1.1.21.2</v>
          </cell>
          <cell r="B7332" t="str">
            <v>S/C L2 S/190.19 Baldio</v>
          </cell>
          <cell r="D7332">
            <v>133133</v>
          </cell>
          <cell r="H7332">
            <v>133133</v>
          </cell>
        </row>
        <row r="7333">
          <cell r="A7333" t="str">
            <v>7.8.2.1.1.21.3</v>
          </cell>
          <cell r="B7333" t="str">
            <v>S/C L23 S/200.00 Baldio</v>
          </cell>
          <cell r="D7333">
            <v>140000</v>
          </cell>
          <cell r="H7333">
            <v>140000</v>
          </cell>
        </row>
        <row r="7334">
          <cell r="A7334" t="str">
            <v>7.8.2.1.1.21.4</v>
          </cell>
          <cell r="B7334" t="str">
            <v>S/C L22 S/200.00 Baldio</v>
          </cell>
          <cell r="D7334">
            <v>140000</v>
          </cell>
          <cell r="H7334">
            <v>140000</v>
          </cell>
        </row>
        <row r="7335">
          <cell r="A7335" t="str">
            <v>7.8.2.1.1.21.5</v>
          </cell>
          <cell r="B7335" t="str">
            <v>S/C L21 S/200.00 Baldio</v>
          </cell>
          <cell r="D7335">
            <v>140000</v>
          </cell>
          <cell r="H7335">
            <v>140000</v>
          </cell>
        </row>
        <row r="7336">
          <cell r="A7336" t="str">
            <v>7.8.2.1.1.21.6</v>
          </cell>
          <cell r="B7336" t="str">
            <v>S/C L20 S/207 Baldio</v>
          </cell>
          <cell r="D7336">
            <v>144900</v>
          </cell>
          <cell r="H7336">
            <v>144900</v>
          </cell>
        </row>
        <row r="7337">
          <cell r="A7337" t="str">
            <v>7.8.2.1.1.21.7</v>
          </cell>
          <cell r="B7337" t="str">
            <v>S/C L8 S/200 Baldio</v>
          </cell>
          <cell r="D7337">
            <v>140000</v>
          </cell>
          <cell r="H7337">
            <v>140000</v>
          </cell>
        </row>
        <row r="7338">
          <cell r="A7338" t="str">
            <v>7.8.2.1.1.21.8</v>
          </cell>
          <cell r="B7338" t="str">
            <v>S/C L7 S/200 Baldio</v>
          </cell>
          <cell r="D7338">
            <v>140000</v>
          </cell>
          <cell r="H7338">
            <v>140000</v>
          </cell>
        </row>
        <row r="7339">
          <cell r="A7339" t="str">
            <v>7.8.2.1.1.21.9</v>
          </cell>
          <cell r="B7339" t="str">
            <v>S/C L6 S/354.1 Baldio</v>
          </cell>
          <cell r="D7339">
            <v>247870</v>
          </cell>
          <cell r="H7339">
            <v>247870</v>
          </cell>
        </row>
        <row r="7340">
          <cell r="A7340" t="str">
            <v>7.8.2.1.1.21.10</v>
          </cell>
          <cell r="B7340" t="str">
            <v>S/C L5 S/200 Baldio</v>
          </cell>
          <cell r="D7340">
            <v>140000</v>
          </cell>
          <cell r="H7340">
            <v>140000</v>
          </cell>
        </row>
        <row r="7341">
          <cell r="A7341" t="str">
            <v>7.8.2.1.1.21.11</v>
          </cell>
          <cell r="B7341" t="str">
            <v>S/C L4 S/200 Baldio</v>
          </cell>
          <cell r="D7341">
            <v>140000</v>
          </cell>
          <cell r="H7341">
            <v>140000</v>
          </cell>
        </row>
        <row r="7342">
          <cell r="A7342" t="str">
            <v>7.8.2.1.1.22</v>
          </cell>
          <cell r="B7342" t="str">
            <v>Fracc. Mar de Popotla</v>
          </cell>
          <cell r="D7342">
            <v>570871</v>
          </cell>
          <cell r="H7342">
            <v>570871</v>
          </cell>
        </row>
        <row r="7343">
          <cell r="A7343" t="str">
            <v>7.8.2.1.1.22.1</v>
          </cell>
          <cell r="B7343" t="str">
            <v>PO-138-009 L9 S/366.04 Baldio</v>
          </cell>
          <cell r="D7343">
            <v>210473</v>
          </cell>
          <cell r="H7343">
            <v>210473</v>
          </cell>
        </row>
        <row r="7344">
          <cell r="A7344" t="str">
            <v>7.8.2.1.1.22.2</v>
          </cell>
          <cell r="B7344" t="str">
            <v>PO-138-007 L7 S/323.92 Baldio</v>
          </cell>
          <cell r="D7344">
            <v>186254</v>
          </cell>
          <cell r="H7344">
            <v>186254</v>
          </cell>
        </row>
        <row r="7345">
          <cell r="A7345" t="str">
            <v>7.8.2.1.1.22.3</v>
          </cell>
          <cell r="B7345" t="str">
            <v>PO-138-006 L6 S/302.86 Baldio</v>
          </cell>
          <cell r="D7345">
            <v>174144</v>
          </cell>
          <cell r="H7345">
            <v>174144</v>
          </cell>
        </row>
        <row r="7346">
          <cell r="A7346" t="str">
            <v>7.8.2.1.1.23</v>
          </cell>
          <cell r="B7346" t="str">
            <v>Fracc. Terrazas del Mar</v>
          </cell>
          <cell r="D7346">
            <v>179295</v>
          </cell>
          <cell r="H7346">
            <v>179295</v>
          </cell>
        </row>
        <row r="7347">
          <cell r="A7347" t="str">
            <v>7.8.2.1.1.23.1</v>
          </cell>
          <cell r="B7347" t="str">
            <v>S/C L43 S/358.59 Baldio</v>
          </cell>
          <cell r="D7347">
            <v>179295</v>
          </cell>
          <cell r="H7347">
            <v>179295</v>
          </cell>
        </row>
        <row r="7348">
          <cell r="A7348" t="str">
            <v>7.8.2.1.1.24</v>
          </cell>
          <cell r="B7348" t="str">
            <v>Fracc. Ave del Paraiso</v>
          </cell>
        </row>
        <row r="7349">
          <cell r="A7349" t="str">
            <v>7.8.2.1.1.24.1</v>
          </cell>
          <cell r="B7349" t="str">
            <v>PT-252-001 L1 S/200.79 Baldio</v>
          </cell>
        </row>
        <row r="7350">
          <cell r="A7350" t="str">
            <v>7.8.2.1.1.24.2</v>
          </cell>
          <cell r="B7350" t="str">
            <v>PT-252-002 L2 S/238.31 Baldio</v>
          </cell>
        </row>
        <row r="7351">
          <cell r="A7351" t="str">
            <v>7.8.2.1.1.25</v>
          </cell>
          <cell r="B7351" t="str">
            <v>Fracc. Lomas De Leon</v>
          </cell>
          <cell r="D7351">
            <v>8182639.2000000002</v>
          </cell>
          <cell r="H7351">
            <v>8182639.2000000002</v>
          </cell>
        </row>
        <row r="7352">
          <cell r="A7352" t="str">
            <v>7.8.2.1.1.25.1</v>
          </cell>
          <cell r="B7352" t="str">
            <v>LL-020-001 Sup/ 6909.924</v>
          </cell>
          <cell r="D7352">
            <v>4145952</v>
          </cell>
          <cell r="H7352">
            <v>4145952</v>
          </cell>
        </row>
        <row r="7353">
          <cell r="A7353" t="str">
            <v>7.8.2.1.1.25.2</v>
          </cell>
          <cell r="B7353" t="str">
            <v>LL-013-001 Sup/1539.603</v>
          </cell>
          <cell r="D7353">
            <v>923797.2</v>
          </cell>
          <cell r="H7353">
            <v>923797.2</v>
          </cell>
        </row>
        <row r="7354">
          <cell r="A7354" t="str">
            <v>7.8.2.1.1.25.3</v>
          </cell>
          <cell r="B7354" t="str">
            <v>LL-015-001 Sup/3376.662</v>
          </cell>
          <cell r="D7354">
            <v>2025960</v>
          </cell>
          <cell r="H7354">
            <v>2025960</v>
          </cell>
        </row>
        <row r="7355">
          <cell r="A7355" t="str">
            <v>7.8.2.1.1.25.4</v>
          </cell>
          <cell r="B7355" t="str">
            <v>LL-020-002 Sup/1618.943</v>
          </cell>
          <cell r="D7355">
            <v>971364</v>
          </cell>
          <cell r="H7355">
            <v>971364</v>
          </cell>
        </row>
        <row r="7356">
          <cell r="A7356" t="str">
            <v>7.8.2.1.1.25.5</v>
          </cell>
          <cell r="B7356" t="str">
            <v>LL-025-001 Sup/192.613</v>
          </cell>
          <cell r="D7356">
            <v>115566</v>
          </cell>
          <cell r="H7356">
            <v>115566</v>
          </cell>
        </row>
        <row r="7357">
          <cell r="A7357" t="str">
            <v>7.8.2.1.1.26</v>
          </cell>
          <cell r="B7357" t="str">
            <v>Col. Ejido Mazatlan</v>
          </cell>
        </row>
        <row r="7358">
          <cell r="A7358" t="str">
            <v>7.8.2.1.1.26.1</v>
          </cell>
          <cell r="B7358" t="str">
            <v>Fraccion F-2 Subdivision Parcela 30 Z-1 P-2/5 superficie 5,758.289 m2</v>
          </cell>
        </row>
        <row r="7359">
          <cell r="A7359" t="str">
            <v>7.8.2.1.1.26.2</v>
          </cell>
          <cell r="B7359" t="str">
            <v>Fraccion E Parcela 30 Z-1 P-2/5 Clave C EM-030-005 Superficie 21,096.511 m2</v>
          </cell>
        </row>
        <row r="7360">
          <cell r="A7360" t="str">
            <v>7.8.2.1.1.27</v>
          </cell>
          <cell r="B7360" t="str">
            <v>Fracc. Villas Costa Rica</v>
          </cell>
          <cell r="D7360">
            <v>27518427.199999999</v>
          </cell>
          <cell r="E7360">
            <v>27518427.199999999</v>
          </cell>
        </row>
        <row r="7361">
          <cell r="A7361" t="str">
            <v>7.8.2.1.1.27.1</v>
          </cell>
          <cell r="B7361" t="str">
            <v>Lote con Sup. 5,738.74 M2 VD-010-001</v>
          </cell>
        </row>
        <row r="7362">
          <cell r="A7362" t="str">
            <v>7.8.2.1.1.27.2</v>
          </cell>
          <cell r="B7362" t="str">
            <v>Lote con Sup. 4,500.00 M2 VD-013-011</v>
          </cell>
          <cell r="D7362">
            <v>3600000</v>
          </cell>
          <cell r="E7362">
            <v>3600000</v>
          </cell>
        </row>
        <row r="7363">
          <cell r="A7363" t="str">
            <v>7.8.2.1.1.27.3</v>
          </cell>
          <cell r="B7363" t="str">
            <v>Lote con Sup. 6,163.20 M2 VD-025-001</v>
          </cell>
          <cell r="D7363">
            <v>4930560</v>
          </cell>
          <cell r="E7363">
            <v>4930560</v>
          </cell>
        </row>
        <row r="7364">
          <cell r="A7364" t="str">
            <v>7.8.2.1.1.27.4</v>
          </cell>
          <cell r="B7364" t="str">
            <v>Lote con Sup. 3,853.40 M2 VD-036-001</v>
          </cell>
          <cell r="D7364">
            <v>3082728</v>
          </cell>
          <cell r="E7364">
            <v>3082728</v>
          </cell>
        </row>
        <row r="7365">
          <cell r="A7365" t="str">
            <v>7.8.2.1.1.27.5</v>
          </cell>
          <cell r="B7365" t="str">
            <v>Lote con Sup. 2,819.43 M2 VD-038-001</v>
          </cell>
          <cell r="D7365">
            <v>2255528</v>
          </cell>
          <cell r="E7365">
            <v>2255528</v>
          </cell>
        </row>
        <row r="7366">
          <cell r="A7366" t="str">
            <v>7.8.2.1.1.27.6</v>
          </cell>
          <cell r="B7366" t="str">
            <v>Lote con Sup. 3,385.23 M2 VD-049-015</v>
          </cell>
          <cell r="D7366">
            <v>2708184</v>
          </cell>
          <cell r="E7366">
            <v>2708184</v>
          </cell>
        </row>
        <row r="7367">
          <cell r="A7367" t="str">
            <v>7.8.2.1.1.27.7</v>
          </cell>
          <cell r="B7367" t="str">
            <v>Lote con Sup. 4,448.31 M2 VD-012-003</v>
          </cell>
          <cell r="D7367">
            <v>3558648</v>
          </cell>
          <cell r="E7367">
            <v>3558648</v>
          </cell>
        </row>
        <row r="7368">
          <cell r="A7368" t="str">
            <v>7.8.2.1.1.27.8</v>
          </cell>
          <cell r="B7368" t="str">
            <v>Lote con Sup. 3,489.70 M2 VD-028-022</v>
          </cell>
          <cell r="D7368">
            <v>2791760</v>
          </cell>
          <cell r="E7368">
            <v>2791760</v>
          </cell>
        </row>
        <row r="7369">
          <cell r="A7369" t="str">
            <v>7.8.2.1.1.27.9</v>
          </cell>
          <cell r="B7369" t="str">
            <v>Lote 01 Mza 10 Superficie 5,738.774 m2 VD-010-001</v>
          </cell>
          <cell r="D7369">
            <v>4591019.2</v>
          </cell>
          <cell r="E7369">
            <v>4591019.2</v>
          </cell>
        </row>
        <row r="7370">
          <cell r="A7370" t="str">
            <v>7.8.2.1.1.28</v>
          </cell>
          <cell r="B7370" t="str">
            <v>Fracc. Terranova</v>
          </cell>
        </row>
        <row r="7371">
          <cell r="A7371" t="str">
            <v>7.8.2.1.1.28.1</v>
          </cell>
          <cell r="B7371" t="str">
            <v>Lote 14 mza 105 superficie 3,393,865 mts2</v>
          </cell>
        </row>
        <row r="7372">
          <cell r="A7372" t="str">
            <v>7.8.2.1.1.28.2</v>
          </cell>
          <cell r="B7372" t="str">
            <v>Lote 17 mza 105 superficie 5,340,478 mts2</v>
          </cell>
        </row>
        <row r="7373">
          <cell r="A7373" t="str">
            <v>7.8.2.1.1.28.3</v>
          </cell>
          <cell r="B7373" t="str">
            <v>Lote 1 mza 111 superficie 2,247,270 mts2</v>
          </cell>
        </row>
        <row r="7374">
          <cell r="A7374" t="str">
            <v>7.8.2.1.1.28.4</v>
          </cell>
          <cell r="B7374" t="str">
            <v>Lote 2 mza 103 superficie 488,820 mts2</v>
          </cell>
        </row>
        <row r="7375">
          <cell r="A7375" t="str">
            <v>7.8.2.1.1.29</v>
          </cell>
          <cell r="B7375" t="str">
            <v>Fracc. Puntazul Zafiro</v>
          </cell>
        </row>
        <row r="7376">
          <cell r="A7376" t="str">
            <v>7.8.2.1.1.29.1</v>
          </cell>
          <cell r="B7376" t="str">
            <v>Lote 1 mza 8 superficie 4,834,236 mts2</v>
          </cell>
        </row>
        <row r="7377">
          <cell r="A7377" t="str">
            <v>7.8.2.1.1.29.2</v>
          </cell>
          <cell r="B7377" t="str">
            <v>Lote 18 mza 9 superficie  762,345 mts2</v>
          </cell>
        </row>
        <row r="7378">
          <cell r="A7378" t="str">
            <v>7.8.2.1.1.29.3</v>
          </cell>
          <cell r="B7378" t="str">
            <v>Lote 19 mza 9 superficie 419,761 mts2</v>
          </cell>
        </row>
        <row r="7379">
          <cell r="A7379" t="str">
            <v>7.8.2.1.1.29.4</v>
          </cell>
          <cell r="B7379" t="str">
            <v>Lote 1 mza 12 superficie 457,705 mts2</v>
          </cell>
        </row>
        <row r="7380">
          <cell r="A7380" t="str">
            <v>7.8.2.1.1.29.5</v>
          </cell>
          <cell r="B7380" t="str">
            <v>Lote 3 mza 12 superficie 1,395,179 mts2</v>
          </cell>
        </row>
        <row r="7381">
          <cell r="A7381" t="str">
            <v>7.8.2.1.1.29.6</v>
          </cell>
          <cell r="B7381" t="str">
            <v>Lote 2 mza 13 superficie 639,189 mts2</v>
          </cell>
        </row>
        <row r="7382">
          <cell r="A7382" t="str">
            <v>7.8.2.1.1.29.7</v>
          </cell>
          <cell r="B7382" t="str">
            <v>Lote 10 mza 15 superficie 9,558,694 mts2</v>
          </cell>
        </row>
        <row r="7383">
          <cell r="A7383" t="str">
            <v>7.8.2.1.1.29.8</v>
          </cell>
          <cell r="B7383" t="str">
            <v>Lote 3 mza 13 superficie 5,256,754 mts2</v>
          </cell>
        </row>
        <row r="7384">
          <cell r="A7384" t="str">
            <v>7.8.2.1.1.30</v>
          </cell>
          <cell r="B7384" t="str">
            <v>Fracc. Rivera San Carlos</v>
          </cell>
        </row>
        <row r="7385">
          <cell r="A7385" t="str">
            <v>7.8.2.1.1.30.1</v>
          </cell>
          <cell r="B7385" t="str">
            <v>Lote 1 mza 36 superficie 26,090.87 mts2</v>
          </cell>
        </row>
        <row r="7386">
          <cell r="A7386" t="str">
            <v>7.8.2.1.1.30.2</v>
          </cell>
          <cell r="B7386" t="str">
            <v>lote 1 mza 35 superficie  4,986.87 mts2</v>
          </cell>
        </row>
        <row r="7387">
          <cell r="A7387" t="str">
            <v>7.8.2.1.1.30.3</v>
          </cell>
          <cell r="B7387" t="str">
            <v>Lote 49 mza 14 superficie 5,779.83 mts2</v>
          </cell>
        </row>
        <row r="7388">
          <cell r="A7388" t="str">
            <v>7.8.2.1.1.30.4</v>
          </cell>
          <cell r="B7388" t="str">
            <v>Lote 2 mza 35 superficie 3,221.88 mts2</v>
          </cell>
        </row>
        <row r="7389">
          <cell r="A7389" t="str">
            <v>7.8.2.1.1.30.5</v>
          </cell>
          <cell r="B7389" t="str">
            <v>Lote 1 mza 43 superficie 294.63 mts2</v>
          </cell>
        </row>
        <row r="7390">
          <cell r="A7390" t="str">
            <v>7.9</v>
          </cell>
          <cell r="B7390" t="str">
            <v>Convenios</v>
          </cell>
        </row>
        <row r="7391">
          <cell r="A7391" t="str">
            <v>7.9.1</v>
          </cell>
          <cell r="B7391" t="str">
            <v>Convenios por Recuperar Oficina Central</v>
          </cell>
        </row>
        <row r="7392">
          <cell r="A7392" t="str">
            <v>7.9.1.1</v>
          </cell>
          <cell r="B7392" t="str">
            <v>Convenios por Recuperar</v>
          </cell>
        </row>
        <row r="7393">
          <cell r="A7393" t="str">
            <v>7.9.1.1.1</v>
          </cell>
          <cell r="B7393" t="str">
            <v>Convenios por Recuperar de Obras de Pavimentacion</v>
          </cell>
        </row>
        <row r="7394">
          <cell r="A7394" t="str">
            <v>7.9.1.1.2</v>
          </cell>
          <cell r="B7394" t="str">
            <v>Convenio Mariana Trinitaria</v>
          </cell>
        </row>
        <row r="7395">
          <cell r="A7395" t="str">
            <v>7.9.4</v>
          </cell>
          <cell r="B7395" t="str">
            <v>Recuperacion de Convenios Oficina Central</v>
          </cell>
        </row>
        <row r="7396">
          <cell r="A7396" t="str">
            <v>7.9.4.1</v>
          </cell>
          <cell r="B7396" t="str">
            <v>Recuperación de Convenios</v>
          </cell>
        </row>
        <row r="7397">
          <cell r="A7397" t="str">
            <v>7.9.4.1.1</v>
          </cell>
          <cell r="B7397" t="str">
            <v>Obra De Pavimentacion En Recuperacion</v>
          </cell>
        </row>
        <row r="7398">
          <cell r="A7398" t="str">
            <v>7.9.4.1.2</v>
          </cell>
          <cell r="B7398" t="str">
            <v>Convenio Por Cumplir Mariana Trinitaria</v>
          </cell>
        </row>
        <row r="7399">
          <cell r="A7399" t="str">
            <v>8</v>
          </cell>
          <cell r="B7399" t="str">
            <v>Cuentas de Orden Presupuestarias</v>
          </cell>
          <cell r="E7399">
            <v>5634456080.3000002</v>
          </cell>
          <cell r="F7399">
            <v>5634456080.3000002</v>
          </cell>
        </row>
        <row r="7400">
          <cell r="A7400" t="str">
            <v>8.1</v>
          </cell>
          <cell r="B7400" t="str">
            <v>Ley de Ingresos</v>
          </cell>
          <cell r="E7400">
            <v>2128223757.1099999</v>
          </cell>
          <cell r="F7400">
            <v>2128223757.1099999</v>
          </cell>
        </row>
        <row r="7401">
          <cell r="A7401" t="str">
            <v>8.1.1</v>
          </cell>
          <cell r="B7401" t="str">
            <v>Ley de Ingresos Estimada</v>
          </cell>
          <cell r="E7401">
            <v>443856000</v>
          </cell>
          <cell r="G7401">
            <v>443856000</v>
          </cell>
        </row>
        <row r="7402">
          <cell r="A7402" t="str">
            <v>8.1.2</v>
          </cell>
          <cell r="B7402" t="str">
            <v>Ley de Ingresos por Ejecutar</v>
          </cell>
          <cell r="E7402">
            <v>675361426.92999995</v>
          </cell>
          <cell r="F7402">
            <v>655850651.75</v>
          </cell>
          <cell r="H7402">
            <v>-19510775.18</v>
          </cell>
        </row>
        <row r="7403">
          <cell r="A7403" t="str">
            <v>8.1.3</v>
          </cell>
          <cell r="B7403" t="str">
            <v>Modificaciones a la Ley de Ingresos Estimada</v>
          </cell>
          <cell r="E7403">
            <v>90056465.469999999</v>
          </cell>
          <cell r="H7403">
            <v>-90056465.469999999</v>
          </cell>
        </row>
        <row r="7404">
          <cell r="A7404" t="str">
            <v>8.1.4</v>
          </cell>
          <cell r="B7404" t="str">
            <v>Ley de Ingresos Devengada</v>
          </cell>
          <cell r="E7404">
            <v>797107656.69000006</v>
          </cell>
          <cell r="F7404">
            <v>797107656.69000006</v>
          </cell>
        </row>
        <row r="7405">
          <cell r="A7405" t="str">
            <v>8.1.5</v>
          </cell>
          <cell r="B7405" t="str">
            <v>Ley de Ingresos Recaudada</v>
          </cell>
          <cell r="E7405">
            <v>121842208.02</v>
          </cell>
          <cell r="F7405">
            <v>675265448.66999996</v>
          </cell>
          <cell r="H7405">
            <v>553423240.64999998</v>
          </cell>
        </row>
        <row r="7406">
          <cell r="A7406" t="str">
            <v>8.2</v>
          </cell>
          <cell r="B7406" t="str">
            <v>Presupuesto de Egresos</v>
          </cell>
          <cell r="E7406">
            <v>3506232323.1900001</v>
          </cell>
          <cell r="F7406">
            <v>3506232323.1900001</v>
          </cell>
        </row>
        <row r="7407">
          <cell r="A7407" t="str">
            <v>8.2.1</v>
          </cell>
          <cell r="B7407" t="str">
            <v>Presupuesto de Egresos Aprobado</v>
          </cell>
          <cell r="F7407">
            <v>443075729.41000003</v>
          </cell>
          <cell r="H7407">
            <v>443075729.41000003</v>
          </cell>
        </row>
        <row r="7408">
          <cell r="A7408" t="str">
            <v>8.2.2</v>
          </cell>
          <cell r="B7408" t="str">
            <v>Presupuesto de Egresos por Ejercer</v>
          </cell>
          <cell r="E7408">
            <v>799207276.15999997</v>
          </cell>
          <cell r="F7408">
            <v>758390314.67999995</v>
          </cell>
          <cell r="G7408">
            <v>40816961.479999997</v>
          </cell>
        </row>
        <row r="7409">
          <cell r="A7409" t="str">
            <v>8.2.3</v>
          </cell>
          <cell r="B7409" t="str">
            <v>Modificaciones al Presupuesto de Egresos Aprobado</v>
          </cell>
          <cell r="E7409">
            <v>155550524.03999999</v>
          </cell>
          <cell r="F7409">
            <v>270752164.39999998</v>
          </cell>
          <cell r="G7409">
            <v>-115201640.36</v>
          </cell>
        </row>
        <row r="7410">
          <cell r="A7410" t="str">
            <v>8.2.4</v>
          </cell>
          <cell r="B7410" t="str">
            <v>Presupuesto de Egresos Comprometido</v>
          </cell>
          <cell r="E7410">
            <v>666936104.73000002</v>
          </cell>
          <cell r="F7410">
            <v>666776140.73000002</v>
          </cell>
          <cell r="G7410">
            <v>159964</v>
          </cell>
        </row>
        <row r="7411">
          <cell r="A7411" t="str">
            <v>8.2.5</v>
          </cell>
          <cell r="B7411" t="str">
            <v>Presupuesto de Egresos Devengado</v>
          </cell>
          <cell r="E7411">
            <v>657655540.45000005</v>
          </cell>
          <cell r="F7411">
            <v>646519448.03999996</v>
          </cell>
          <cell r="G7411">
            <v>11136092.41</v>
          </cell>
        </row>
        <row r="7412">
          <cell r="A7412" t="str">
            <v>8.2.6</v>
          </cell>
          <cell r="B7412" t="str">
            <v>Presupuesto de Egresos Ejercido</v>
          </cell>
          <cell r="E7412">
            <v>653293941.22000003</v>
          </cell>
          <cell r="F7412">
            <v>649903290.39999998</v>
          </cell>
          <cell r="G7412">
            <v>3390650.82</v>
          </cell>
        </row>
        <row r="7413">
          <cell r="A7413" t="str">
            <v>8.2.7</v>
          </cell>
          <cell r="B7413" t="str">
            <v>Presupuesto de Egresos Pagado</v>
          </cell>
          <cell r="E7413">
            <v>573588936.59000003</v>
          </cell>
          <cell r="F7413">
            <v>70815235.530000001</v>
          </cell>
          <cell r="G7413">
            <v>502773701.06</v>
          </cell>
        </row>
        <row r="7414">
          <cell r="A7414" t="str">
            <v>9</v>
          </cell>
          <cell r="B7414" t="str">
            <v>Cuentas de Liquidacion y Cierre Presupuestario</v>
          </cell>
        </row>
        <row r="7415">
          <cell r="A7415" t="str">
            <v>9.1</v>
          </cell>
          <cell r="B7415" t="str">
            <v>Superávit Financiero</v>
          </cell>
        </row>
        <row r="7416">
          <cell r="A7416" t="str">
            <v>9.2</v>
          </cell>
          <cell r="B7416" t="str">
            <v>Déficit Financiero</v>
          </cell>
        </row>
        <row r="7417">
          <cell r="A7417" t="str">
            <v>9.3</v>
          </cell>
          <cell r="B7417" t="str">
            <v>Adeudos de Ejercicios Fiscales Anteriores</v>
          </cell>
        </row>
        <row r="7418">
          <cell r="B7418" t="str">
            <v>TOTAL =</v>
          </cell>
          <cell r="C7418">
            <v>1142232785.53</v>
          </cell>
          <cell r="D7418">
            <v>1142232785.53</v>
          </cell>
          <cell r="E7418">
            <v>19664907577.860001</v>
          </cell>
          <cell r="F7418">
            <v>19664907577.860001</v>
          </cell>
          <cell r="G7418">
            <v>1761471679.9400001</v>
          </cell>
          <cell r="H7418">
            <v>1761471679.9400001</v>
          </cell>
        </row>
        <row r="7419">
          <cell r="A7419" t="str">
            <v>Página -1 de 1</v>
          </cell>
        </row>
      </sheetData>
      <sheetData sheetId="2">
        <row r="19">
          <cell r="I19">
            <v>99308223.180000007</v>
          </cell>
        </row>
      </sheetData>
      <sheetData sheetId="3" refreshError="1"/>
      <sheetData sheetId="4">
        <row r="15">
          <cell r="I15">
            <v>171002922.00999999</v>
          </cell>
        </row>
      </sheetData>
      <sheetData sheetId="5" refreshError="1"/>
      <sheetData sheetId="6"/>
      <sheetData sheetId="7">
        <row r="11">
          <cell r="L11">
            <v>2058704.1399999997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>
        <row r="13">
          <cell r="J13">
            <v>68324244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86"/>
  <sheetViews>
    <sheetView showGridLines="0" tabSelected="1" showWhiteSpace="0" zoomScaleNormal="100" workbookViewId="0">
      <selection activeCell="D22" sqref="D22:F22"/>
    </sheetView>
  </sheetViews>
  <sheetFormatPr baseColWidth="10" defaultColWidth="6.85546875" defaultRowHeight="12.75" customHeight="1"/>
  <cols>
    <col min="1" max="1" width="6.85546875" style="1" customWidth="1"/>
    <col min="2" max="3" width="2.5703125" style="1" customWidth="1"/>
    <col min="4" max="4" width="17.85546875" style="1" customWidth="1"/>
    <col min="5" max="5" width="32.85546875" style="1" customWidth="1"/>
    <col min="6" max="6" width="29.28515625" style="1" customWidth="1"/>
    <col min="7" max="7" width="11" style="2" customWidth="1"/>
    <col min="8" max="8" width="1.85546875" style="3" customWidth="1"/>
    <col min="9" max="9" width="17.42578125" style="1" bestFit="1" customWidth="1"/>
    <col min="10" max="10" width="1.5703125" style="1" customWidth="1"/>
    <col min="11" max="11" width="17.42578125" style="1" customWidth="1"/>
    <col min="12" max="12" width="1.7109375" style="1" customWidth="1"/>
    <col min="13" max="13" width="14.140625" style="1" bestFit="1" customWidth="1"/>
    <col min="14" max="15" width="6.85546875" style="1"/>
    <col min="16" max="17" width="15.28515625" style="1" bestFit="1" customWidth="1"/>
    <col min="18" max="22" width="6.85546875" style="1"/>
    <col min="23" max="26" width="6.85546875" style="1" customWidth="1"/>
    <col min="27" max="257" width="6.85546875" style="1"/>
    <col min="258" max="259" width="2.5703125" style="1" customWidth="1"/>
    <col min="260" max="260" width="17.85546875" style="1" customWidth="1"/>
    <col min="261" max="261" width="32.85546875" style="1" customWidth="1"/>
    <col min="262" max="262" width="29.28515625" style="1" customWidth="1"/>
    <col min="263" max="263" width="11" style="1" customWidth="1"/>
    <col min="264" max="264" width="1.85546875" style="1" customWidth="1"/>
    <col min="265" max="265" width="17.42578125" style="1" bestFit="1" customWidth="1"/>
    <col min="266" max="266" width="1.5703125" style="1" customWidth="1"/>
    <col min="267" max="267" width="17.42578125" style="1" customWidth="1"/>
    <col min="268" max="268" width="1.7109375" style="1" customWidth="1"/>
    <col min="269" max="269" width="14.140625" style="1" bestFit="1" customWidth="1"/>
    <col min="270" max="271" width="6.85546875" style="1"/>
    <col min="272" max="273" width="15.28515625" style="1" bestFit="1" customWidth="1"/>
    <col min="274" max="513" width="6.85546875" style="1"/>
    <col min="514" max="515" width="2.5703125" style="1" customWidth="1"/>
    <col min="516" max="516" width="17.85546875" style="1" customWidth="1"/>
    <col min="517" max="517" width="32.85546875" style="1" customWidth="1"/>
    <col min="518" max="518" width="29.28515625" style="1" customWidth="1"/>
    <col min="519" max="519" width="11" style="1" customWidth="1"/>
    <col min="520" max="520" width="1.85546875" style="1" customWidth="1"/>
    <col min="521" max="521" width="17.42578125" style="1" bestFit="1" customWidth="1"/>
    <col min="522" max="522" width="1.5703125" style="1" customWidth="1"/>
    <col min="523" max="523" width="17.42578125" style="1" customWidth="1"/>
    <col min="524" max="524" width="1.7109375" style="1" customWidth="1"/>
    <col min="525" max="525" width="14.140625" style="1" bestFit="1" customWidth="1"/>
    <col min="526" max="527" width="6.85546875" style="1"/>
    <col min="528" max="529" width="15.28515625" style="1" bestFit="1" customWidth="1"/>
    <col min="530" max="769" width="6.85546875" style="1"/>
    <col min="770" max="771" width="2.5703125" style="1" customWidth="1"/>
    <col min="772" max="772" width="17.85546875" style="1" customWidth="1"/>
    <col min="773" max="773" width="32.85546875" style="1" customWidth="1"/>
    <col min="774" max="774" width="29.28515625" style="1" customWidth="1"/>
    <col min="775" max="775" width="11" style="1" customWidth="1"/>
    <col min="776" max="776" width="1.85546875" style="1" customWidth="1"/>
    <col min="777" max="777" width="17.42578125" style="1" bestFit="1" customWidth="1"/>
    <col min="778" max="778" width="1.5703125" style="1" customWidth="1"/>
    <col min="779" max="779" width="17.42578125" style="1" customWidth="1"/>
    <col min="780" max="780" width="1.7109375" style="1" customWidth="1"/>
    <col min="781" max="781" width="14.140625" style="1" bestFit="1" customWidth="1"/>
    <col min="782" max="783" width="6.85546875" style="1"/>
    <col min="784" max="785" width="15.28515625" style="1" bestFit="1" customWidth="1"/>
    <col min="786" max="1025" width="6.85546875" style="1"/>
    <col min="1026" max="1027" width="2.5703125" style="1" customWidth="1"/>
    <col min="1028" max="1028" width="17.85546875" style="1" customWidth="1"/>
    <col min="1029" max="1029" width="32.85546875" style="1" customWidth="1"/>
    <col min="1030" max="1030" width="29.28515625" style="1" customWidth="1"/>
    <col min="1031" max="1031" width="11" style="1" customWidth="1"/>
    <col min="1032" max="1032" width="1.85546875" style="1" customWidth="1"/>
    <col min="1033" max="1033" width="17.42578125" style="1" bestFit="1" customWidth="1"/>
    <col min="1034" max="1034" width="1.5703125" style="1" customWidth="1"/>
    <col min="1035" max="1035" width="17.42578125" style="1" customWidth="1"/>
    <col min="1036" max="1036" width="1.7109375" style="1" customWidth="1"/>
    <col min="1037" max="1037" width="14.140625" style="1" bestFit="1" customWidth="1"/>
    <col min="1038" max="1039" width="6.85546875" style="1"/>
    <col min="1040" max="1041" width="15.28515625" style="1" bestFit="1" customWidth="1"/>
    <col min="1042" max="1281" width="6.85546875" style="1"/>
    <col min="1282" max="1283" width="2.5703125" style="1" customWidth="1"/>
    <col min="1284" max="1284" width="17.85546875" style="1" customWidth="1"/>
    <col min="1285" max="1285" width="32.85546875" style="1" customWidth="1"/>
    <col min="1286" max="1286" width="29.28515625" style="1" customWidth="1"/>
    <col min="1287" max="1287" width="11" style="1" customWidth="1"/>
    <col min="1288" max="1288" width="1.85546875" style="1" customWidth="1"/>
    <col min="1289" max="1289" width="17.42578125" style="1" bestFit="1" customWidth="1"/>
    <col min="1290" max="1290" width="1.5703125" style="1" customWidth="1"/>
    <col min="1291" max="1291" width="17.42578125" style="1" customWidth="1"/>
    <col min="1292" max="1292" width="1.7109375" style="1" customWidth="1"/>
    <col min="1293" max="1293" width="14.140625" style="1" bestFit="1" customWidth="1"/>
    <col min="1294" max="1295" width="6.85546875" style="1"/>
    <col min="1296" max="1297" width="15.28515625" style="1" bestFit="1" customWidth="1"/>
    <col min="1298" max="1537" width="6.85546875" style="1"/>
    <col min="1538" max="1539" width="2.5703125" style="1" customWidth="1"/>
    <col min="1540" max="1540" width="17.85546875" style="1" customWidth="1"/>
    <col min="1541" max="1541" width="32.85546875" style="1" customWidth="1"/>
    <col min="1542" max="1542" width="29.28515625" style="1" customWidth="1"/>
    <col min="1543" max="1543" width="11" style="1" customWidth="1"/>
    <col min="1544" max="1544" width="1.85546875" style="1" customWidth="1"/>
    <col min="1545" max="1545" width="17.42578125" style="1" bestFit="1" customWidth="1"/>
    <col min="1546" max="1546" width="1.5703125" style="1" customWidth="1"/>
    <col min="1547" max="1547" width="17.42578125" style="1" customWidth="1"/>
    <col min="1548" max="1548" width="1.7109375" style="1" customWidth="1"/>
    <col min="1549" max="1549" width="14.140625" style="1" bestFit="1" customWidth="1"/>
    <col min="1550" max="1551" width="6.85546875" style="1"/>
    <col min="1552" max="1553" width="15.28515625" style="1" bestFit="1" customWidth="1"/>
    <col min="1554" max="1793" width="6.85546875" style="1"/>
    <col min="1794" max="1795" width="2.5703125" style="1" customWidth="1"/>
    <col min="1796" max="1796" width="17.85546875" style="1" customWidth="1"/>
    <col min="1797" max="1797" width="32.85546875" style="1" customWidth="1"/>
    <col min="1798" max="1798" width="29.28515625" style="1" customWidth="1"/>
    <col min="1799" max="1799" width="11" style="1" customWidth="1"/>
    <col min="1800" max="1800" width="1.85546875" style="1" customWidth="1"/>
    <col min="1801" max="1801" width="17.42578125" style="1" bestFit="1" customWidth="1"/>
    <col min="1802" max="1802" width="1.5703125" style="1" customWidth="1"/>
    <col min="1803" max="1803" width="17.42578125" style="1" customWidth="1"/>
    <col min="1804" max="1804" width="1.7109375" style="1" customWidth="1"/>
    <col min="1805" max="1805" width="14.140625" style="1" bestFit="1" customWidth="1"/>
    <col min="1806" max="1807" width="6.85546875" style="1"/>
    <col min="1808" max="1809" width="15.28515625" style="1" bestFit="1" customWidth="1"/>
    <col min="1810" max="2049" width="6.85546875" style="1"/>
    <col min="2050" max="2051" width="2.5703125" style="1" customWidth="1"/>
    <col min="2052" max="2052" width="17.85546875" style="1" customWidth="1"/>
    <col min="2053" max="2053" width="32.85546875" style="1" customWidth="1"/>
    <col min="2054" max="2054" width="29.28515625" style="1" customWidth="1"/>
    <col min="2055" max="2055" width="11" style="1" customWidth="1"/>
    <col min="2056" max="2056" width="1.85546875" style="1" customWidth="1"/>
    <col min="2057" max="2057" width="17.42578125" style="1" bestFit="1" customWidth="1"/>
    <col min="2058" max="2058" width="1.5703125" style="1" customWidth="1"/>
    <col min="2059" max="2059" width="17.42578125" style="1" customWidth="1"/>
    <col min="2060" max="2060" width="1.7109375" style="1" customWidth="1"/>
    <col min="2061" max="2061" width="14.140625" style="1" bestFit="1" customWidth="1"/>
    <col min="2062" max="2063" width="6.85546875" style="1"/>
    <col min="2064" max="2065" width="15.28515625" style="1" bestFit="1" customWidth="1"/>
    <col min="2066" max="2305" width="6.85546875" style="1"/>
    <col min="2306" max="2307" width="2.5703125" style="1" customWidth="1"/>
    <col min="2308" max="2308" width="17.85546875" style="1" customWidth="1"/>
    <col min="2309" max="2309" width="32.85546875" style="1" customWidth="1"/>
    <col min="2310" max="2310" width="29.28515625" style="1" customWidth="1"/>
    <col min="2311" max="2311" width="11" style="1" customWidth="1"/>
    <col min="2312" max="2312" width="1.85546875" style="1" customWidth="1"/>
    <col min="2313" max="2313" width="17.42578125" style="1" bestFit="1" customWidth="1"/>
    <col min="2314" max="2314" width="1.5703125" style="1" customWidth="1"/>
    <col min="2315" max="2315" width="17.42578125" style="1" customWidth="1"/>
    <col min="2316" max="2316" width="1.7109375" style="1" customWidth="1"/>
    <col min="2317" max="2317" width="14.140625" style="1" bestFit="1" customWidth="1"/>
    <col min="2318" max="2319" width="6.85546875" style="1"/>
    <col min="2320" max="2321" width="15.28515625" style="1" bestFit="1" customWidth="1"/>
    <col min="2322" max="2561" width="6.85546875" style="1"/>
    <col min="2562" max="2563" width="2.5703125" style="1" customWidth="1"/>
    <col min="2564" max="2564" width="17.85546875" style="1" customWidth="1"/>
    <col min="2565" max="2565" width="32.85546875" style="1" customWidth="1"/>
    <col min="2566" max="2566" width="29.28515625" style="1" customWidth="1"/>
    <col min="2567" max="2567" width="11" style="1" customWidth="1"/>
    <col min="2568" max="2568" width="1.85546875" style="1" customWidth="1"/>
    <col min="2569" max="2569" width="17.42578125" style="1" bestFit="1" customWidth="1"/>
    <col min="2570" max="2570" width="1.5703125" style="1" customWidth="1"/>
    <col min="2571" max="2571" width="17.42578125" style="1" customWidth="1"/>
    <col min="2572" max="2572" width="1.7109375" style="1" customWidth="1"/>
    <col min="2573" max="2573" width="14.140625" style="1" bestFit="1" customWidth="1"/>
    <col min="2574" max="2575" width="6.85546875" style="1"/>
    <col min="2576" max="2577" width="15.28515625" style="1" bestFit="1" customWidth="1"/>
    <col min="2578" max="2817" width="6.85546875" style="1"/>
    <col min="2818" max="2819" width="2.5703125" style="1" customWidth="1"/>
    <col min="2820" max="2820" width="17.85546875" style="1" customWidth="1"/>
    <col min="2821" max="2821" width="32.85546875" style="1" customWidth="1"/>
    <col min="2822" max="2822" width="29.28515625" style="1" customWidth="1"/>
    <col min="2823" max="2823" width="11" style="1" customWidth="1"/>
    <col min="2824" max="2824" width="1.85546875" style="1" customWidth="1"/>
    <col min="2825" max="2825" width="17.42578125" style="1" bestFit="1" customWidth="1"/>
    <col min="2826" max="2826" width="1.5703125" style="1" customWidth="1"/>
    <col min="2827" max="2827" width="17.42578125" style="1" customWidth="1"/>
    <col min="2828" max="2828" width="1.7109375" style="1" customWidth="1"/>
    <col min="2829" max="2829" width="14.140625" style="1" bestFit="1" customWidth="1"/>
    <col min="2830" max="2831" width="6.85546875" style="1"/>
    <col min="2832" max="2833" width="15.28515625" style="1" bestFit="1" customWidth="1"/>
    <col min="2834" max="3073" width="6.85546875" style="1"/>
    <col min="3074" max="3075" width="2.5703125" style="1" customWidth="1"/>
    <col min="3076" max="3076" width="17.85546875" style="1" customWidth="1"/>
    <col min="3077" max="3077" width="32.85546875" style="1" customWidth="1"/>
    <col min="3078" max="3078" width="29.28515625" style="1" customWidth="1"/>
    <col min="3079" max="3079" width="11" style="1" customWidth="1"/>
    <col min="3080" max="3080" width="1.85546875" style="1" customWidth="1"/>
    <col min="3081" max="3081" width="17.42578125" style="1" bestFit="1" customWidth="1"/>
    <col min="3082" max="3082" width="1.5703125" style="1" customWidth="1"/>
    <col min="3083" max="3083" width="17.42578125" style="1" customWidth="1"/>
    <col min="3084" max="3084" width="1.7109375" style="1" customWidth="1"/>
    <col min="3085" max="3085" width="14.140625" style="1" bestFit="1" customWidth="1"/>
    <col min="3086" max="3087" width="6.85546875" style="1"/>
    <col min="3088" max="3089" width="15.28515625" style="1" bestFit="1" customWidth="1"/>
    <col min="3090" max="3329" width="6.85546875" style="1"/>
    <col min="3330" max="3331" width="2.5703125" style="1" customWidth="1"/>
    <col min="3332" max="3332" width="17.85546875" style="1" customWidth="1"/>
    <col min="3333" max="3333" width="32.85546875" style="1" customWidth="1"/>
    <col min="3334" max="3334" width="29.28515625" style="1" customWidth="1"/>
    <col min="3335" max="3335" width="11" style="1" customWidth="1"/>
    <col min="3336" max="3336" width="1.85546875" style="1" customWidth="1"/>
    <col min="3337" max="3337" width="17.42578125" style="1" bestFit="1" customWidth="1"/>
    <col min="3338" max="3338" width="1.5703125" style="1" customWidth="1"/>
    <col min="3339" max="3339" width="17.42578125" style="1" customWidth="1"/>
    <col min="3340" max="3340" width="1.7109375" style="1" customWidth="1"/>
    <col min="3341" max="3341" width="14.140625" style="1" bestFit="1" customWidth="1"/>
    <col min="3342" max="3343" width="6.85546875" style="1"/>
    <col min="3344" max="3345" width="15.28515625" style="1" bestFit="1" customWidth="1"/>
    <col min="3346" max="3585" width="6.85546875" style="1"/>
    <col min="3586" max="3587" width="2.5703125" style="1" customWidth="1"/>
    <col min="3588" max="3588" width="17.85546875" style="1" customWidth="1"/>
    <col min="3589" max="3589" width="32.85546875" style="1" customWidth="1"/>
    <col min="3590" max="3590" width="29.28515625" style="1" customWidth="1"/>
    <col min="3591" max="3591" width="11" style="1" customWidth="1"/>
    <col min="3592" max="3592" width="1.85546875" style="1" customWidth="1"/>
    <col min="3593" max="3593" width="17.42578125" style="1" bestFit="1" customWidth="1"/>
    <col min="3594" max="3594" width="1.5703125" style="1" customWidth="1"/>
    <col min="3595" max="3595" width="17.42578125" style="1" customWidth="1"/>
    <col min="3596" max="3596" width="1.7109375" style="1" customWidth="1"/>
    <col min="3597" max="3597" width="14.140625" style="1" bestFit="1" customWidth="1"/>
    <col min="3598" max="3599" width="6.85546875" style="1"/>
    <col min="3600" max="3601" width="15.28515625" style="1" bestFit="1" customWidth="1"/>
    <col min="3602" max="3841" width="6.85546875" style="1"/>
    <col min="3842" max="3843" width="2.5703125" style="1" customWidth="1"/>
    <col min="3844" max="3844" width="17.85546875" style="1" customWidth="1"/>
    <col min="3845" max="3845" width="32.85546875" style="1" customWidth="1"/>
    <col min="3846" max="3846" width="29.28515625" style="1" customWidth="1"/>
    <col min="3847" max="3847" width="11" style="1" customWidth="1"/>
    <col min="3848" max="3848" width="1.85546875" style="1" customWidth="1"/>
    <col min="3849" max="3849" width="17.42578125" style="1" bestFit="1" customWidth="1"/>
    <col min="3850" max="3850" width="1.5703125" style="1" customWidth="1"/>
    <col min="3851" max="3851" width="17.42578125" style="1" customWidth="1"/>
    <col min="3852" max="3852" width="1.7109375" style="1" customWidth="1"/>
    <col min="3853" max="3853" width="14.140625" style="1" bestFit="1" customWidth="1"/>
    <col min="3854" max="3855" width="6.85546875" style="1"/>
    <col min="3856" max="3857" width="15.28515625" style="1" bestFit="1" customWidth="1"/>
    <col min="3858" max="4097" width="6.85546875" style="1"/>
    <col min="4098" max="4099" width="2.5703125" style="1" customWidth="1"/>
    <col min="4100" max="4100" width="17.85546875" style="1" customWidth="1"/>
    <col min="4101" max="4101" width="32.85546875" style="1" customWidth="1"/>
    <col min="4102" max="4102" width="29.28515625" style="1" customWidth="1"/>
    <col min="4103" max="4103" width="11" style="1" customWidth="1"/>
    <col min="4104" max="4104" width="1.85546875" style="1" customWidth="1"/>
    <col min="4105" max="4105" width="17.42578125" style="1" bestFit="1" customWidth="1"/>
    <col min="4106" max="4106" width="1.5703125" style="1" customWidth="1"/>
    <col min="4107" max="4107" width="17.42578125" style="1" customWidth="1"/>
    <col min="4108" max="4108" width="1.7109375" style="1" customWidth="1"/>
    <col min="4109" max="4109" width="14.140625" style="1" bestFit="1" customWidth="1"/>
    <col min="4110" max="4111" width="6.85546875" style="1"/>
    <col min="4112" max="4113" width="15.28515625" style="1" bestFit="1" customWidth="1"/>
    <col min="4114" max="4353" width="6.85546875" style="1"/>
    <col min="4354" max="4355" width="2.5703125" style="1" customWidth="1"/>
    <col min="4356" max="4356" width="17.85546875" style="1" customWidth="1"/>
    <col min="4357" max="4357" width="32.85546875" style="1" customWidth="1"/>
    <col min="4358" max="4358" width="29.28515625" style="1" customWidth="1"/>
    <col min="4359" max="4359" width="11" style="1" customWidth="1"/>
    <col min="4360" max="4360" width="1.85546875" style="1" customWidth="1"/>
    <col min="4361" max="4361" width="17.42578125" style="1" bestFit="1" customWidth="1"/>
    <col min="4362" max="4362" width="1.5703125" style="1" customWidth="1"/>
    <col min="4363" max="4363" width="17.42578125" style="1" customWidth="1"/>
    <col min="4364" max="4364" width="1.7109375" style="1" customWidth="1"/>
    <col min="4365" max="4365" width="14.140625" style="1" bestFit="1" customWidth="1"/>
    <col min="4366" max="4367" width="6.85546875" style="1"/>
    <col min="4368" max="4369" width="15.28515625" style="1" bestFit="1" customWidth="1"/>
    <col min="4370" max="4609" width="6.85546875" style="1"/>
    <col min="4610" max="4611" width="2.5703125" style="1" customWidth="1"/>
    <col min="4612" max="4612" width="17.85546875" style="1" customWidth="1"/>
    <col min="4613" max="4613" width="32.85546875" style="1" customWidth="1"/>
    <col min="4614" max="4614" width="29.28515625" style="1" customWidth="1"/>
    <col min="4615" max="4615" width="11" style="1" customWidth="1"/>
    <col min="4616" max="4616" width="1.85546875" style="1" customWidth="1"/>
    <col min="4617" max="4617" width="17.42578125" style="1" bestFit="1" customWidth="1"/>
    <col min="4618" max="4618" width="1.5703125" style="1" customWidth="1"/>
    <col min="4619" max="4619" width="17.42578125" style="1" customWidth="1"/>
    <col min="4620" max="4620" width="1.7109375" style="1" customWidth="1"/>
    <col min="4621" max="4621" width="14.140625" style="1" bestFit="1" customWidth="1"/>
    <col min="4622" max="4623" width="6.85546875" style="1"/>
    <col min="4624" max="4625" width="15.28515625" style="1" bestFit="1" customWidth="1"/>
    <col min="4626" max="4865" width="6.85546875" style="1"/>
    <col min="4866" max="4867" width="2.5703125" style="1" customWidth="1"/>
    <col min="4868" max="4868" width="17.85546875" style="1" customWidth="1"/>
    <col min="4869" max="4869" width="32.85546875" style="1" customWidth="1"/>
    <col min="4870" max="4870" width="29.28515625" style="1" customWidth="1"/>
    <col min="4871" max="4871" width="11" style="1" customWidth="1"/>
    <col min="4872" max="4872" width="1.85546875" style="1" customWidth="1"/>
    <col min="4873" max="4873" width="17.42578125" style="1" bestFit="1" customWidth="1"/>
    <col min="4874" max="4874" width="1.5703125" style="1" customWidth="1"/>
    <col min="4875" max="4875" width="17.42578125" style="1" customWidth="1"/>
    <col min="4876" max="4876" width="1.7109375" style="1" customWidth="1"/>
    <col min="4877" max="4877" width="14.140625" style="1" bestFit="1" customWidth="1"/>
    <col min="4878" max="4879" width="6.85546875" style="1"/>
    <col min="4880" max="4881" width="15.28515625" style="1" bestFit="1" customWidth="1"/>
    <col min="4882" max="5121" width="6.85546875" style="1"/>
    <col min="5122" max="5123" width="2.5703125" style="1" customWidth="1"/>
    <col min="5124" max="5124" width="17.85546875" style="1" customWidth="1"/>
    <col min="5125" max="5125" width="32.85546875" style="1" customWidth="1"/>
    <col min="5126" max="5126" width="29.28515625" style="1" customWidth="1"/>
    <col min="5127" max="5127" width="11" style="1" customWidth="1"/>
    <col min="5128" max="5128" width="1.85546875" style="1" customWidth="1"/>
    <col min="5129" max="5129" width="17.42578125" style="1" bestFit="1" customWidth="1"/>
    <col min="5130" max="5130" width="1.5703125" style="1" customWidth="1"/>
    <col min="5131" max="5131" width="17.42578125" style="1" customWidth="1"/>
    <col min="5132" max="5132" width="1.7109375" style="1" customWidth="1"/>
    <col min="5133" max="5133" width="14.140625" style="1" bestFit="1" customWidth="1"/>
    <col min="5134" max="5135" width="6.85546875" style="1"/>
    <col min="5136" max="5137" width="15.28515625" style="1" bestFit="1" customWidth="1"/>
    <col min="5138" max="5377" width="6.85546875" style="1"/>
    <col min="5378" max="5379" width="2.5703125" style="1" customWidth="1"/>
    <col min="5380" max="5380" width="17.85546875" style="1" customWidth="1"/>
    <col min="5381" max="5381" width="32.85546875" style="1" customWidth="1"/>
    <col min="5382" max="5382" width="29.28515625" style="1" customWidth="1"/>
    <col min="5383" max="5383" width="11" style="1" customWidth="1"/>
    <col min="5384" max="5384" width="1.85546875" style="1" customWidth="1"/>
    <col min="5385" max="5385" width="17.42578125" style="1" bestFit="1" customWidth="1"/>
    <col min="5386" max="5386" width="1.5703125" style="1" customWidth="1"/>
    <col min="5387" max="5387" width="17.42578125" style="1" customWidth="1"/>
    <col min="5388" max="5388" width="1.7109375" style="1" customWidth="1"/>
    <col min="5389" max="5389" width="14.140625" style="1" bestFit="1" customWidth="1"/>
    <col min="5390" max="5391" width="6.85546875" style="1"/>
    <col min="5392" max="5393" width="15.28515625" style="1" bestFit="1" customWidth="1"/>
    <col min="5394" max="5633" width="6.85546875" style="1"/>
    <col min="5634" max="5635" width="2.5703125" style="1" customWidth="1"/>
    <col min="5636" max="5636" width="17.85546875" style="1" customWidth="1"/>
    <col min="5637" max="5637" width="32.85546875" style="1" customWidth="1"/>
    <col min="5638" max="5638" width="29.28515625" style="1" customWidth="1"/>
    <col min="5639" max="5639" width="11" style="1" customWidth="1"/>
    <col min="5640" max="5640" width="1.85546875" style="1" customWidth="1"/>
    <col min="5641" max="5641" width="17.42578125" style="1" bestFit="1" customWidth="1"/>
    <col min="5642" max="5642" width="1.5703125" style="1" customWidth="1"/>
    <col min="5643" max="5643" width="17.42578125" style="1" customWidth="1"/>
    <col min="5644" max="5644" width="1.7109375" style="1" customWidth="1"/>
    <col min="5645" max="5645" width="14.140625" style="1" bestFit="1" customWidth="1"/>
    <col min="5646" max="5647" width="6.85546875" style="1"/>
    <col min="5648" max="5649" width="15.28515625" style="1" bestFit="1" customWidth="1"/>
    <col min="5650" max="5889" width="6.85546875" style="1"/>
    <col min="5890" max="5891" width="2.5703125" style="1" customWidth="1"/>
    <col min="5892" max="5892" width="17.85546875" style="1" customWidth="1"/>
    <col min="5893" max="5893" width="32.85546875" style="1" customWidth="1"/>
    <col min="5894" max="5894" width="29.28515625" style="1" customWidth="1"/>
    <col min="5895" max="5895" width="11" style="1" customWidth="1"/>
    <col min="5896" max="5896" width="1.85546875" style="1" customWidth="1"/>
    <col min="5897" max="5897" width="17.42578125" style="1" bestFit="1" customWidth="1"/>
    <col min="5898" max="5898" width="1.5703125" style="1" customWidth="1"/>
    <col min="5899" max="5899" width="17.42578125" style="1" customWidth="1"/>
    <col min="5900" max="5900" width="1.7109375" style="1" customWidth="1"/>
    <col min="5901" max="5901" width="14.140625" style="1" bestFit="1" customWidth="1"/>
    <col min="5902" max="5903" width="6.85546875" style="1"/>
    <col min="5904" max="5905" width="15.28515625" style="1" bestFit="1" customWidth="1"/>
    <col min="5906" max="6145" width="6.85546875" style="1"/>
    <col min="6146" max="6147" width="2.5703125" style="1" customWidth="1"/>
    <col min="6148" max="6148" width="17.85546875" style="1" customWidth="1"/>
    <col min="6149" max="6149" width="32.85546875" style="1" customWidth="1"/>
    <col min="6150" max="6150" width="29.28515625" style="1" customWidth="1"/>
    <col min="6151" max="6151" width="11" style="1" customWidth="1"/>
    <col min="6152" max="6152" width="1.85546875" style="1" customWidth="1"/>
    <col min="6153" max="6153" width="17.42578125" style="1" bestFit="1" customWidth="1"/>
    <col min="6154" max="6154" width="1.5703125" style="1" customWidth="1"/>
    <col min="6155" max="6155" width="17.42578125" style="1" customWidth="1"/>
    <col min="6156" max="6156" width="1.7109375" style="1" customWidth="1"/>
    <col min="6157" max="6157" width="14.140625" style="1" bestFit="1" customWidth="1"/>
    <col min="6158" max="6159" width="6.85546875" style="1"/>
    <col min="6160" max="6161" width="15.28515625" style="1" bestFit="1" customWidth="1"/>
    <col min="6162" max="6401" width="6.85546875" style="1"/>
    <col min="6402" max="6403" width="2.5703125" style="1" customWidth="1"/>
    <col min="6404" max="6404" width="17.85546875" style="1" customWidth="1"/>
    <col min="6405" max="6405" width="32.85546875" style="1" customWidth="1"/>
    <col min="6406" max="6406" width="29.28515625" style="1" customWidth="1"/>
    <col min="6407" max="6407" width="11" style="1" customWidth="1"/>
    <col min="6408" max="6408" width="1.85546875" style="1" customWidth="1"/>
    <col min="6409" max="6409" width="17.42578125" style="1" bestFit="1" customWidth="1"/>
    <col min="6410" max="6410" width="1.5703125" style="1" customWidth="1"/>
    <col min="6411" max="6411" width="17.42578125" style="1" customWidth="1"/>
    <col min="6412" max="6412" width="1.7109375" style="1" customWidth="1"/>
    <col min="6413" max="6413" width="14.140625" style="1" bestFit="1" customWidth="1"/>
    <col min="6414" max="6415" width="6.85546875" style="1"/>
    <col min="6416" max="6417" width="15.28515625" style="1" bestFit="1" customWidth="1"/>
    <col min="6418" max="6657" width="6.85546875" style="1"/>
    <col min="6658" max="6659" width="2.5703125" style="1" customWidth="1"/>
    <col min="6660" max="6660" width="17.85546875" style="1" customWidth="1"/>
    <col min="6661" max="6661" width="32.85546875" style="1" customWidth="1"/>
    <col min="6662" max="6662" width="29.28515625" style="1" customWidth="1"/>
    <col min="6663" max="6663" width="11" style="1" customWidth="1"/>
    <col min="6664" max="6664" width="1.85546875" style="1" customWidth="1"/>
    <col min="6665" max="6665" width="17.42578125" style="1" bestFit="1" customWidth="1"/>
    <col min="6666" max="6666" width="1.5703125" style="1" customWidth="1"/>
    <col min="6667" max="6667" width="17.42578125" style="1" customWidth="1"/>
    <col min="6668" max="6668" width="1.7109375" style="1" customWidth="1"/>
    <col min="6669" max="6669" width="14.140625" style="1" bestFit="1" customWidth="1"/>
    <col min="6670" max="6671" width="6.85546875" style="1"/>
    <col min="6672" max="6673" width="15.28515625" style="1" bestFit="1" customWidth="1"/>
    <col min="6674" max="6913" width="6.85546875" style="1"/>
    <col min="6914" max="6915" width="2.5703125" style="1" customWidth="1"/>
    <col min="6916" max="6916" width="17.85546875" style="1" customWidth="1"/>
    <col min="6917" max="6917" width="32.85546875" style="1" customWidth="1"/>
    <col min="6918" max="6918" width="29.28515625" style="1" customWidth="1"/>
    <col min="6919" max="6919" width="11" style="1" customWidth="1"/>
    <col min="6920" max="6920" width="1.85546875" style="1" customWidth="1"/>
    <col min="6921" max="6921" width="17.42578125" style="1" bestFit="1" customWidth="1"/>
    <col min="6922" max="6922" width="1.5703125" style="1" customWidth="1"/>
    <col min="6923" max="6923" width="17.42578125" style="1" customWidth="1"/>
    <col min="6924" max="6924" width="1.7109375" style="1" customWidth="1"/>
    <col min="6925" max="6925" width="14.140625" style="1" bestFit="1" customWidth="1"/>
    <col min="6926" max="6927" width="6.85546875" style="1"/>
    <col min="6928" max="6929" width="15.28515625" style="1" bestFit="1" customWidth="1"/>
    <col min="6930" max="7169" width="6.85546875" style="1"/>
    <col min="7170" max="7171" width="2.5703125" style="1" customWidth="1"/>
    <col min="7172" max="7172" width="17.85546875" style="1" customWidth="1"/>
    <col min="7173" max="7173" width="32.85546875" style="1" customWidth="1"/>
    <col min="7174" max="7174" width="29.28515625" style="1" customWidth="1"/>
    <col min="7175" max="7175" width="11" style="1" customWidth="1"/>
    <col min="7176" max="7176" width="1.85546875" style="1" customWidth="1"/>
    <col min="7177" max="7177" width="17.42578125" style="1" bestFit="1" customWidth="1"/>
    <col min="7178" max="7178" width="1.5703125" style="1" customWidth="1"/>
    <col min="7179" max="7179" width="17.42578125" style="1" customWidth="1"/>
    <col min="7180" max="7180" width="1.7109375" style="1" customWidth="1"/>
    <col min="7181" max="7181" width="14.140625" style="1" bestFit="1" customWidth="1"/>
    <col min="7182" max="7183" width="6.85546875" style="1"/>
    <col min="7184" max="7185" width="15.28515625" style="1" bestFit="1" customWidth="1"/>
    <col min="7186" max="7425" width="6.85546875" style="1"/>
    <col min="7426" max="7427" width="2.5703125" style="1" customWidth="1"/>
    <col min="7428" max="7428" width="17.85546875" style="1" customWidth="1"/>
    <col min="7429" max="7429" width="32.85546875" style="1" customWidth="1"/>
    <col min="7430" max="7430" width="29.28515625" style="1" customWidth="1"/>
    <col min="7431" max="7431" width="11" style="1" customWidth="1"/>
    <col min="7432" max="7432" width="1.85546875" style="1" customWidth="1"/>
    <col min="7433" max="7433" width="17.42578125" style="1" bestFit="1" customWidth="1"/>
    <col min="7434" max="7434" width="1.5703125" style="1" customWidth="1"/>
    <col min="7435" max="7435" width="17.42578125" style="1" customWidth="1"/>
    <col min="7436" max="7436" width="1.7109375" style="1" customWidth="1"/>
    <col min="7437" max="7437" width="14.140625" style="1" bestFit="1" customWidth="1"/>
    <col min="7438" max="7439" width="6.85546875" style="1"/>
    <col min="7440" max="7441" width="15.28515625" style="1" bestFit="1" customWidth="1"/>
    <col min="7442" max="7681" width="6.85546875" style="1"/>
    <col min="7682" max="7683" width="2.5703125" style="1" customWidth="1"/>
    <col min="7684" max="7684" width="17.85546875" style="1" customWidth="1"/>
    <col min="7685" max="7685" width="32.85546875" style="1" customWidth="1"/>
    <col min="7686" max="7686" width="29.28515625" style="1" customWidth="1"/>
    <col min="7687" max="7687" width="11" style="1" customWidth="1"/>
    <col min="7688" max="7688" width="1.85546875" style="1" customWidth="1"/>
    <col min="7689" max="7689" width="17.42578125" style="1" bestFit="1" customWidth="1"/>
    <col min="7690" max="7690" width="1.5703125" style="1" customWidth="1"/>
    <col min="7691" max="7691" width="17.42578125" style="1" customWidth="1"/>
    <col min="7692" max="7692" width="1.7109375" style="1" customWidth="1"/>
    <col min="7693" max="7693" width="14.140625" style="1" bestFit="1" customWidth="1"/>
    <col min="7694" max="7695" width="6.85546875" style="1"/>
    <col min="7696" max="7697" width="15.28515625" style="1" bestFit="1" customWidth="1"/>
    <col min="7698" max="7937" width="6.85546875" style="1"/>
    <col min="7938" max="7939" width="2.5703125" style="1" customWidth="1"/>
    <col min="7940" max="7940" width="17.85546875" style="1" customWidth="1"/>
    <col min="7941" max="7941" width="32.85546875" style="1" customWidth="1"/>
    <col min="7942" max="7942" width="29.28515625" style="1" customWidth="1"/>
    <col min="7943" max="7943" width="11" style="1" customWidth="1"/>
    <col min="7944" max="7944" width="1.85546875" style="1" customWidth="1"/>
    <col min="7945" max="7945" width="17.42578125" style="1" bestFit="1" customWidth="1"/>
    <col min="7946" max="7946" width="1.5703125" style="1" customWidth="1"/>
    <col min="7947" max="7947" width="17.42578125" style="1" customWidth="1"/>
    <col min="7948" max="7948" width="1.7109375" style="1" customWidth="1"/>
    <col min="7949" max="7949" width="14.140625" style="1" bestFit="1" customWidth="1"/>
    <col min="7950" max="7951" width="6.85546875" style="1"/>
    <col min="7952" max="7953" width="15.28515625" style="1" bestFit="1" customWidth="1"/>
    <col min="7954" max="8193" width="6.85546875" style="1"/>
    <col min="8194" max="8195" width="2.5703125" style="1" customWidth="1"/>
    <col min="8196" max="8196" width="17.85546875" style="1" customWidth="1"/>
    <col min="8197" max="8197" width="32.85546875" style="1" customWidth="1"/>
    <col min="8198" max="8198" width="29.28515625" style="1" customWidth="1"/>
    <col min="8199" max="8199" width="11" style="1" customWidth="1"/>
    <col min="8200" max="8200" width="1.85546875" style="1" customWidth="1"/>
    <col min="8201" max="8201" width="17.42578125" style="1" bestFit="1" customWidth="1"/>
    <col min="8202" max="8202" width="1.5703125" style="1" customWidth="1"/>
    <col min="8203" max="8203" width="17.42578125" style="1" customWidth="1"/>
    <col min="8204" max="8204" width="1.7109375" style="1" customWidth="1"/>
    <col min="8205" max="8205" width="14.140625" style="1" bestFit="1" customWidth="1"/>
    <col min="8206" max="8207" width="6.85546875" style="1"/>
    <col min="8208" max="8209" width="15.28515625" style="1" bestFit="1" customWidth="1"/>
    <col min="8210" max="8449" width="6.85546875" style="1"/>
    <col min="8450" max="8451" width="2.5703125" style="1" customWidth="1"/>
    <col min="8452" max="8452" width="17.85546875" style="1" customWidth="1"/>
    <col min="8453" max="8453" width="32.85546875" style="1" customWidth="1"/>
    <col min="8454" max="8454" width="29.28515625" style="1" customWidth="1"/>
    <col min="8455" max="8455" width="11" style="1" customWidth="1"/>
    <col min="8456" max="8456" width="1.85546875" style="1" customWidth="1"/>
    <col min="8457" max="8457" width="17.42578125" style="1" bestFit="1" customWidth="1"/>
    <col min="8458" max="8458" width="1.5703125" style="1" customWidth="1"/>
    <col min="8459" max="8459" width="17.42578125" style="1" customWidth="1"/>
    <col min="8460" max="8460" width="1.7109375" style="1" customWidth="1"/>
    <col min="8461" max="8461" width="14.140625" style="1" bestFit="1" customWidth="1"/>
    <col min="8462" max="8463" width="6.85546875" style="1"/>
    <col min="8464" max="8465" width="15.28515625" style="1" bestFit="1" customWidth="1"/>
    <col min="8466" max="8705" width="6.85546875" style="1"/>
    <col min="8706" max="8707" width="2.5703125" style="1" customWidth="1"/>
    <col min="8708" max="8708" width="17.85546875" style="1" customWidth="1"/>
    <col min="8709" max="8709" width="32.85546875" style="1" customWidth="1"/>
    <col min="8710" max="8710" width="29.28515625" style="1" customWidth="1"/>
    <col min="8711" max="8711" width="11" style="1" customWidth="1"/>
    <col min="8712" max="8712" width="1.85546875" style="1" customWidth="1"/>
    <col min="8713" max="8713" width="17.42578125" style="1" bestFit="1" customWidth="1"/>
    <col min="8714" max="8714" width="1.5703125" style="1" customWidth="1"/>
    <col min="8715" max="8715" width="17.42578125" style="1" customWidth="1"/>
    <col min="8716" max="8716" width="1.7109375" style="1" customWidth="1"/>
    <col min="8717" max="8717" width="14.140625" style="1" bestFit="1" customWidth="1"/>
    <col min="8718" max="8719" width="6.85546875" style="1"/>
    <col min="8720" max="8721" width="15.28515625" style="1" bestFit="1" customWidth="1"/>
    <col min="8722" max="8961" width="6.85546875" style="1"/>
    <col min="8962" max="8963" width="2.5703125" style="1" customWidth="1"/>
    <col min="8964" max="8964" width="17.85546875" style="1" customWidth="1"/>
    <col min="8965" max="8965" width="32.85546875" style="1" customWidth="1"/>
    <col min="8966" max="8966" width="29.28515625" style="1" customWidth="1"/>
    <col min="8967" max="8967" width="11" style="1" customWidth="1"/>
    <col min="8968" max="8968" width="1.85546875" style="1" customWidth="1"/>
    <col min="8969" max="8969" width="17.42578125" style="1" bestFit="1" customWidth="1"/>
    <col min="8970" max="8970" width="1.5703125" style="1" customWidth="1"/>
    <col min="8971" max="8971" width="17.42578125" style="1" customWidth="1"/>
    <col min="8972" max="8972" width="1.7109375" style="1" customWidth="1"/>
    <col min="8973" max="8973" width="14.140625" style="1" bestFit="1" customWidth="1"/>
    <col min="8974" max="8975" width="6.85546875" style="1"/>
    <col min="8976" max="8977" width="15.28515625" style="1" bestFit="1" customWidth="1"/>
    <col min="8978" max="9217" width="6.85546875" style="1"/>
    <col min="9218" max="9219" width="2.5703125" style="1" customWidth="1"/>
    <col min="9220" max="9220" width="17.85546875" style="1" customWidth="1"/>
    <col min="9221" max="9221" width="32.85546875" style="1" customWidth="1"/>
    <col min="9222" max="9222" width="29.28515625" style="1" customWidth="1"/>
    <col min="9223" max="9223" width="11" style="1" customWidth="1"/>
    <col min="9224" max="9224" width="1.85546875" style="1" customWidth="1"/>
    <col min="9225" max="9225" width="17.42578125" style="1" bestFit="1" customWidth="1"/>
    <col min="9226" max="9226" width="1.5703125" style="1" customWidth="1"/>
    <col min="9227" max="9227" width="17.42578125" style="1" customWidth="1"/>
    <col min="9228" max="9228" width="1.7109375" style="1" customWidth="1"/>
    <col min="9229" max="9229" width="14.140625" style="1" bestFit="1" customWidth="1"/>
    <col min="9230" max="9231" width="6.85546875" style="1"/>
    <col min="9232" max="9233" width="15.28515625" style="1" bestFit="1" customWidth="1"/>
    <col min="9234" max="9473" width="6.85546875" style="1"/>
    <col min="9474" max="9475" width="2.5703125" style="1" customWidth="1"/>
    <col min="9476" max="9476" width="17.85546875" style="1" customWidth="1"/>
    <col min="9477" max="9477" width="32.85546875" style="1" customWidth="1"/>
    <col min="9478" max="9478" width="29.28515625" style="1" customWidth="1"/>
    <col min="9479" max="9479" width="11" style="1" customWidth="1"/>
    <col min="9480" max="9480" width="1.85546875" style="1" customWidth="1"/>
    <col min="9481" max="9481" width="17.42578125" style="1" bestFit="1" customWidth="1"/>
    <col min="9482" max="9482" width="1.5703125" style="1" customWidth="1"/>
    <col min="9483" max="9483" width="17.42578125" style="1" customWidth="1"/>
    <col min="9484" max="9484" width="1.7109375" style="1" customWidth="1"/>
    <col min="9485" max="9485" width="14.140625" style="1" bestFit="1" customWidth="1"/>
    <col min="9486" max="9487" width="6.85546875" style="1"/>
    <col min="9488" max="9489" width="15.28515625" style="1" bestFit="1" customWidth="1"/>
    <col min="9490" max="9729" width="6.85546875" style="1"/>
    <col min="9730" max="9731" width="2.5703125" style="1" customWidth="1"/>
    <col min="9732" max="9732" width="17.85546875" style="1" customWidth="1"/>
    <col min="9733" max="9733" width="32.85546875" style="1" customWidth="1"/>
    <col min="9734" max="9734" width="29.28515625" style="1" customWidth="1"/>
    <col min="9735" max="9735" width="11" style="1" customWidth="1"/>
    <col min="9736" max="9736" width="1.85546875" style="1" customWidth="1"/>
    <col min="9737" max="9737" width="17.42578125" style="1" bestFit="1" customWidth="1"/>
    <col min="9738" max="9738" width="1.5703125" style="1" customWidth="1"/>
    <col min="9739" max="9739" width="17.42578125" style="1" customWidth="1"/>
    <col min="9740" max="9740" width="1.7109375" style="1" customWidth="1"/>
    <col min="9741" max="9741" width="14.140625" style="1" bestFit="1" customWidth="1"/>
    <col min="9742" max="9743" width="6.85546875" style="1"/>
    <col min="9744" max="9745" width="15.28515625" style="1" bestFit="1" customWidth="1"/>
    <col min="9746" max="9985" width="6.85546875" style="1"/>
    <col min="9986" max="9987" width="2.5703125" style="1" customWidth="1"/>
    <col min="9988" max="9988" width="17.85546875" style="1" customWidth="1"/>
    <col min="9989" max="9989" width="32.85546875" style="1" customWidth="1"/>
    <col min="9990" max="9990" width="29.28515625" style="1" customWidth="1"/>
    <col min="9991" max="9991" width="11" style="1" customWidth="1"/>
    <col min="9992" max="9992" width="1.85546875" style="1" customWidth="1"/>
    <col min="9993" max="9993" width="17.42578125" style="1" bestFit="1" customWidth="1"/>
    <col min="9994" max="9994" width="1.5703125" style="1" customWidth="1"/>
    <col min="9995" max="9995" width="17.42578125" style="1" customWidth="1"/>
    <col min="9996" max="9996" width="1.7109375" style="1" customWidth="1"/>
    <col min="9997" max="9997" width="14.140625" style="1" bestFit="1" customWidth="1"/>
    <col min="9998" max="9999" width="6.85546875" style="1"/>
    <col min="10000" max="10001" width="15.28515625" style="1" bestFit="1" customWidth="1"/>
    <col min="10002" max="10241" width="6.85546875" style="1"/>
    <col min="10242" max="10243" width="2.5703125" style="1" customWidth="1"/>
    <col min="10244" max="10244" width="17.85546875" style="1" customWidth="1"/>
    <col min="10245" max="10245" width="32.85546875" style="1" customWidth="1"/>
    <col min="10246" max="10246" width="29.28515625" style="1" customWidth="1"/>
    <col min="10247" max="10247" width="11" style="1" customWidth="1"/>
    <col min="10248" max="10248" width="1.85546875" style="1" customWidth="1"/>
    <col min="10249" max="10249" width="17.42578125" style="1" bestFit="1" customWidth="1"/>
    <col min="10250" max="10250" width="1.5703125" style="1" customWidth="1"/>
    <col min="10251" max="10251" width="17.42578125" style="1" customWidth="1"/>
    <col min="10252" max="10252" width="1.7109375" style="1" customWidth="1"/>
    <col min="10253" max="10253" width="14.140625" style="1" bestFit="1" customWidth="1"/>
    <col min="10254" max="10255" width="6.85546875" style="1"/>
    <col min="10256" max="10257" width="15.28515625" style="1" bestFit="1" customWidth="1"/>
    <col min="10258" max="10497" width="6.85546875" style="1"/>
    <col min="10498" max="10499" width="2.5703125" style="1" customWidth="1"/>
    <col min="10500" max="10500" width="17.85546875" style="1" customWidth="1"/>
    <col min="10501" max="10501" width="32.85546875" style="1" customWidth="1"/>
    <col min="10502" max="10502" width="29.28515625" style="1" customWidth="1"/>
    <col min="10503" max="10503" width="11" style="1" customWidth="1"/>
    <col min="10504" max="10504" width="1.85546875" style="1" customWidth="1"/>
    <col min="10505" max="10505" width="17.42578125" style="1" bestFit="1" customWidth="1"/>
    <col min="10506" max="10506" width="1.5703125" style="1" customWidth="1"/>
    <col min="10507" max="10507" width="17.42578125" style="1" customWidth="1"/>
    <col min="10508" max="10508" width="1.7109375" style="1" customWidth="1"/>
    <col min="10509" max="10509" width="14.140625" style="1" bestFit="1" customWidth="1"/>
    <col min="10510" max="10511" width="6.85546875" style="1"/>
    <col min="10512" max="10513" width="15.28515625" style="1" bestFit="1" customWidth="1"/>
    <col min="10514" max="10753" width="6.85546875" style="1"/>
    <col min="10754" max="10755" width="2.5703125" style="1" customWidth="1"/>
    <col min="10756" max="10756" width="17.85546875" style="1" customWidth="1"/>
    <col min="10757" max="10757" width="32.85546875" style="1" customWidth="1"/>
    <col min="10758" max="10758" width="29.28515625" style="1" customWidth="1"/>
    <col min="10759" max="10759" width="11" style="1" customWidth="1"/>
    <col min="10760" max="10760" width="1.85546875" style="1" customWidth="1"/>
    <col min="10761" max="10761" width="17.42578125" style="1" bestFit="1" customWidth="1"/>
    <col min="10762" max="10762" width="1.5703125" style="1" customWidth="1"/>
    <col min="10763" max="10763" width="17.42578125" style="1" customWidth="1"/>
    <col min="10764" max="10764" width="1.7109375" style="1" customWidth="1"/>
    <col min="10765" max="10765" width="14.140625" style="1" bestFit="1" customWidth="1"/>
    <col min="10766" max="10767" width="6.85546875" style="1"/>
    <col min="10768" max="10769" width="15.28515625" style="1" bestFit="1" customWidth="1"/>
    <col min="10770" max="11009" width="6.85546875" style="1"/>
    <col min="11010" max="11011" width="2.5703125" style="1" customWidth="1"/>
    <col min="11012" max="11012" width="17.85546875" style="1" customWidth="1"/>
    <col min="11013" max="11013" width="32.85546875" style="1" customWidth="1"/>
    <col min="11014" max="11014" width="29.28515625" style="1" customWidth="1"/>
    <col min="11015" max="11015" width="11" style="1" customWidth="1"/>
    <col min="11016" max="11016" width="1.85546875" style="1" customWidth="1"/>
    <col min="11017" max="11017" width="17.42578125" style="1" bestFit="1" customWidth="1"/>
    <col min="11018" max="11018" width="1.5703125" style="1" customWidth="1"/>
    <col min="11019" max="11019" width="17.42578125" style="1" customWidth="1"/>
    <col min="11020" max="11020" width="1.7109375" style="1" customWidth="1"/>
    <col min="11021" max="11021" width="14.140625" style="1" bestFit="1" customWidth="1"/>
    <col min="11022" max="11023" width="6.85546875" style="1"/>
    <col min="11024" max="11025" width="15.28515625" style="1" bestFit="1" customWidth="1"/>
    <col min="11026" max="11265" width="6.85546875" style="1"/>
    <col min="11266" max="11267" width="2.5703125" style="1" customWidth="1"/>
    <col min="11268" max="11268" width="17.85546875" style="1" customWidth="1"/>
    <col min="11269" max="11269" width="32.85546875" style="1" customWidth="1"/>
    <col min="11270" max="11270" width="29.28515625" style="1" customWidth="1"/>
    <col min="11271" max="11271" width="11" style="1" customWidth="1"/>
    <col min="11272" max="11272" width="1.85546875" style="1" customWidth="1"/>
    <col min="11273" max="11273" width="17.42578125" style="1" bestFit="1" customWidth="1"/>
    <col min="11274" max="11274" width="1.5703125" style="1" customWidth="1"/>
    <col min="11275" max="11275" width="17.42578125" style="1" customWidth="1"/>
    <col min="11276" max="11276" width="1.7109375" style="1" customWidth="1"/>
    <col min="11277" max="11277" width="14.140625" style="1" bestFit="1" customWidth="1"/>
    <col min="11278" max="11279" width="6.85546875" style="1"/>
    <col min="11280" max="11281" width="15.28515625" style="1" bestFit="1" customWidth="1"/>
    <col min="11282" max="11521" width="6.85546875" style="1"/>
    <col min="11522" max="11523" width="2.5703125" style="1" customWidth="1"/>
    <col min="11524" max="11524" width="17.85546875" style="1" customWidth="1"/>
    <col min="11525" max="11525" width="32.85546875" style="1" customWidth="1"/>
    <col min="11526" max="11526" width="29.28515625" style="1" customWidth="1"/>
    <col min="11527" max="11527" width="11" style="1" customWidth="1"/>
    <col min="11528" max="11528" width="1.85546875" style="1" customWidth="1"/>
    <col min="11529" max="11529" width="17.42578125" style="1" bestFit="1" customWidth="1"/>
    <col min="11530" max="11530" width="1.5703125" style="1" customWidth="1"/>
    <col min="11531" max="11531" width="17.42578125" style="1" customWidth="1"/>
    <col min="11532" max="11532" width="1.7109375" style="1" customWidth="1"/>
    <col min="11533" max="11533" width="14.140625" style="1" bestFit="1" customWidth="1"/>
    <col min="11534" max="11535" width="6.85546875" style="1"/>
    <col min="11536" max="11537" width="15.28515625" style="1" bestFit="1" customWidth="1"/>
    <col min="11538" max="11777" width="6.85546875" style="1"/>
    <col min="11778" max="11779" width="2.5703125" style="1" customWidth="1"/>
    <col min="11780" max="11780" width="17.85546875" style="1" customWidth="1"/>
    <col min="11781" max="11781" width="32.85546875" style="1" customWidth="1"/>
    <col min="11782" max="11782" width="29.28515625" style="1" customWidth="1"/>
    <col min="11783" max="11783" width="11" style="1" customWidth="1"/>
    <col min="11784" max="11784" width="1.85546875" style="1" customWidth="1"/>
    <col min="11785" max="11785" width="17.42578125" style="1" bestFit="1" customWidth="1"/>
    <col min="11786" max="11786" width="1.5703125" style="1" customWidth="1"/>
    <col min="11787" max="11787" width="17.42578125" style="1" customWidth="1"/>
    <col min="11788" max="11788" width="1.7109375" style="1" customWidth="1"/>
    <col min="11789" max="11789" width="14.140625" style="1" bestFit="1" customWidth="1"/>
    <col min="11790" max="11791" width="6.85546875" style="1"/>
    <col min="11792" max="11793" width="15.28515625" style="1" bestFit="1" customWidth="1"/>
    <col min="11794" max="12033" width="6.85546875" style="1"/>
    <col min="12034" max="12035" width="2.5703125" style="1" customWidth="1"/>
    <col min="12036" max="12036" width="17.85546875" style="1" customWidth="1"/>
    <col min="12037" max="12037" width="32.85546875" style="1" customWidth="1"/>
    <col min="12038" max="12038" width="29.28515625" style="1" customWidth="1"/>
    <col min="12039" max="12039" width="11" style="1" customWidth="1"/>
    <col min="12040" max="12040" width="1.85546875" style="1" customWidth="1"/>
    <col min="12041" max="12041" width="17.42578125" style="1" bestFit="1" customWidth="1"/>
    <col min="12042" max="12042" width="1.5703125" style="1" customWidth="1"/>
    <col min="12043" max="12043" width="17.42578125" style="1" customWidth="1"/>
    <col min="12044" max="12044" width="1.7109375" style="1" customWidth="1"/>
    <col min="12045" max="12045" width="14.140625" style="1" bestFit="1" customWidth="1"/>
    <col min="12046" max="12047" width="6.85546875" style="1"/>
    <col min="12048" max="12049" width="15.28515625" style="1" bestFit="1" customWidth="1"/>
    <col min="12050" max="12289" width="6.85546875" style="1"/>
    <col min="12290" max="12291" width="2.5703125" style="1" customWidth="1"/>
    <col min="12292" max="12292" width="17.85546875" style="1" customWidth="1"/>
    <col min="12293" max="12293" width="32.85546875" style="1" customWidth="1"/>
    <col min="12294" max="12294" width="29.28515625" style="1" customWidth="1"/>
    <col min="12295" max="12295" width="11" style="1" customWidth="1"/>
    <col min="12296" max="12296" width="1.85546875" style="1" customWidth="1"/>
    <col min="12297" max="12297" width="17.42578125" style="1" bestFit="1" customWidth="1"/>
    <col min="12298" max="12298" width="1.5703125" style="1" customWidth="1"/>
    <col min="12299" max="12299" width="17.42578125" style="1" customWidth="1"/>
    <col min="12300" max="12300" width="1.7109375" style="1" customWidth="1"/>
    <col min="12301" max="12301" width="14.140625" style="1" bestFit="1" customWidth="1"/>
    <col min="12302" max="12303" width="6.85546875" style="1"/>
    <col min="12304" max="12305" width="15.28515625" style="1" bestFit="1" customWidth="1"/>
    <col min="12306" max="12545" width="6.85546875" style="1"/>
    <col min="12546" max="12547" width="2.5703125" style="1" customWidth="1"/>
    <col min="12548" max="12548" width="17.85546875" style="1" customWidth="1"/>
    <col min="12549" max="12549" width="32.85546875" style="1" customWidth="1"/>
    <col min="12550" max="12550" width="29.28515625" style="1" customWidth="1"/>
    <col min="12551" max="12551" width="11" style="1" customWidth="1"/>
    <col min="12552" max="12552" width="1.85546875" style="1" customWidth="1"/>
    <col min="12553" max="12553" width="17.42578125" style="1" bestFit="1" customWidth="1"/>
    <col min="12554" max="12554" width="1.5703125" style="1" customWidth="1"/>
    <col min="12555" max="12555" width="17.42578125" style="1" customWidth="1"/>
    <col min="12556" max="12556" width="1.7109375" style="1" customWidth="1"/>
    <col min="12557" max="12557" width="14.140625" style="1" bestFit="1" customWidth="1"/>
    <col min="12558" max="12559" width="6.85546875" style="1"/>
    <col min="12560" max="12561" width="15.28515625" style="1" bestFit="1" customWidth="1"/>
    <col min="12562" max="12801" width="6.85546875" style="1"/>
    <col min="12802" max="12803" width="2.5703125" style="1" customWidth="1"/>
    <col min="12804" max="12804" width="17.85546875" style="1" customWidth="1"/>
    <col min="12805" max="12805" width="32.85546875" style="1" customWidth="1"/>
    <col min="12806" max="12806" width="29.28515625" style="1" customWidth="1"/>
    <col min="12807" max="12807" width="11" style="1" customWidth="1"/>
    <col min="12808" max="12808" width="1.85546875" style="1" customWidth="1"/>
    <col min="12809" max="12809" width="17.42578125" style="1" bestFit="1" customWidth="1"/>
    <col min="12810" max="12810" width="1.5703125" style="1" customWidth="1"/>
    <col min="12811" max="12811" width="17.42578125" style="1" customWidth="1"/>
    <col min="12812" max="12812" width="1.7109375" style="1" customWidth="1"/>
    <col min="12813" max="12813" width="14.140625" style="1" bestFit="1" customWidth="1"/>
    <col min="12814" max="12815" width="6.85546875" style="1"/>
    <col min="12816" max="12817" width="15.28515625" style="1" bestFit="1" customWidth="1"/>
    <col min="12818" max="13057" width="6.85546875" style="1"/>
    <col min="13058" max="13059" width="2.5703125" style="1" customWidth="1"/>
    <col min="13060" max="13060" width="17.85546875" style="1" customWidth="1"/>
    <col min="13061" max="13061" width="32.85546875" style="1" customWidth="1"/>
    <col min="13062" max="13062" width="29.28515625" style="1" customWidth="1"/>
    <col min="13063" max="13063" width="11" style="1" customWidth="1"/>
    <col min="13064" max="13064" width="1.85546875" style="1" customWidth="1"/>
    <col min="13065" max="13065" width="17.42578125" style="1" bestFit="1" customWidth="1"/>
    <col min="13066" max="13066" width="1.5703125" style="1" customWidth="1"/>
    <col min="13067" max="13067" width="17.42578125" style="1" customWidth="1"/>
    <col min="13068" max="13068" width="1.7109375" style="1" customWidth="1"/>
    <col min="13069" max="13069" width="14.140625" style="1" bestFit="1" customWidth="1"/>
    <col min="13070" max="13071" width="6.85546875" style="1"/>
    <col min="13072" max="13073" width="15.28515625" style="1" bestFit="1" customWidth="1"/>
    <col min="13074" max="13313" width="6.85546875" style="1"/>
    <col min="13314" max="13315" width="2.5703125" style="1" customWidth="1"/>
    <col min="13316" max="13316" width="17.85546875" style="1" customWidth="1"/>
    <col min="13317" max="13317" width="32.85546875" style="1" customWidth="1"/>
    <col min="13318" max="13318" width="29.28515625" style="1" customWidth="1"/>
    <col min="13319" max="13319" width="11" style="1" customWidth="1"/>
    <col min="13320" max="13320" width="1.85546875" style="1" customWidth="1"/>
    <col min="13321" max="13321" width="17.42578125" style="1" bestFit="1" customWidth="1"/>
    <col min="13322" max="13322" width="1.5703125" style="1" customWidth="1"/>
    <col min="13323" max="13323" width="17.42578125" style="1" customWidth="1"/>
    <col min="13324" max="13324" width="1.7109375" style="1" customWidth="1"/>
    <col min="13325" max="13325" width="14.140625" style="1" bestFit="1" customWidth="1"/>
    <col min="13326" max="13327" width="6.85546875" style="1"/>
    <col min="13328" max="13329" width="15.28515625" style="1" bestFit="1" customWidth="1"/>
    <col min="13330" max="13569" width="6.85546875" style="1"/>
    <col min="13570" max="13571" width="2.5703125" style="1" customWidth="1"/>
    <col min="13572" max="13572" width="17.85546875" style="1" customWidth="1"/>
    <col min="13573" max="13573" width="32.85546875" style="1" customWidth="1"/>
    <col min="13574" max="13574" width="29.28515625" style="1" customWidth="1"/>
    <col min="13575" max="13575" width="11" style="1" customWidth="1"/>
    <col min="13576" max="13576" width="1.85546875" style="1" customWidth="1"/>
    <col min="13577" max="13577" width="17.42578125" style="1" bestFit="1" customWidth="1"/>
    <col min="13578" max="13578" width="1.5703125" style="1" customWidth="1"/>
    <col min="13579" max="13579" width="17.42578125" style="1" customWidth="1"/>
    <col min="13580" max="13580" width="1.7109375" style="1" customWidth="1"/>
    <col min="13581" max="13581" width="14.140625" style="1" bestFit="1" customWidth="1"/>
    <col min="13582" max="13583" width="6.85546875" style="1"/>
    <col min="13584" max="13585" width="15.28515625" style="1" bestFit="1" customWidth="1"/>
    <col min="13586" max="13825" width="6.85546875" style="1"/>
    <col min="13826" max="13827" width="2.5703125" style="1" customWidth="1"/>
    <col min="13828" max="13828" width="17.85546875" style="1" customWidth="1"/>
    <col min="13829" max="13829" width="32.85546875" style="1" customWidth="1"/>
    <col min="13830" max="13830" width="29.28515625" style="1" customWidth="1"/>
    <col min="13831" max="13831" width="11" style="1" customWidth="1"/>
    <col min="13832" max="13832" width="1.85546875" style="1" customWidth="1"/>
    <col min="13833" max="13833" width="17.42578125" style="1" bestFit="1" customWidth="1"/>
    <col min="13834" max="13834" width="1.5703125" style="1" customWidth="1"/>
    <col min="13835" max="13835" width="17.42578125" style="1" customWidth="1"/>
    <col min="13836" max="13836" width="1.7109375" style="1" customWidth="1"/>
    <col min="13837" max="13837" width="14.140625" style="1" bestFit="1" customWidth="1"/>
    <col min="13838" max="13839" width="6.85546875" style="1"/>
    <col min="13840" max="13841" width="15.28515625" style="1" bestFit="1" customWidth="1"/>
    <col min="13842" max="14081" width="6.85546875" style="1"/>
    <col min="14082" max="14083" width="2.5703125" style="1" customWidth="1"/>
    <col min="14084" max="14084" width="17.85546875" style="1" customWidth="1"/>
    <col min="14085" max="14085" width="32.85546875" style="1" customWidth="1"/>
    <col min="14086" max="14086" width="29.28515625" style="1" customWidth="1"/>
    <col min="14087" max="14087" width="11" style="1" customWidth="1"/>
    <col min="14088" max="14088" width="1.85546875" style="1" customWidth="1"/>
    <col min="14089" max="14089" width="17.42578125" style="1" bestFit="1" customWidth="1"/>
    <col min="14090" max="14090" width="1.5703125" style="1" customWidth="1"/>
    <col min="14091" max="14091" width="17.42578125" style="1" customWidth="1"/>
    <col min="14092" max="14092" width="1.7109375" style="1" customWidth="1"/>
    <col min="14093" max="14093" width="14.140625" style="1" bestFit="1" customWidth="1"/>
    <col min="14094" max="14095" width="6.85546875" style="1"/>
    <col min="14096" max="14097" width="15.28515625" style="1" bestFit="1" customWidth="1"/>
    <col min="14098" max="14337" width="6.85546875" style="1"/>
    <col min="14338" max="14339" width="2.5703125" style="1" customWidth="1"/>
    <col min="14340" max="14340" width="17.85546875" style="1" customWidth="1"/>
    <col min="14341" max="14341" width="32.85546875" style="1" customWidth="1"/>
    <col min="14342" max="14342" width="29.28515625" style="1" customWidth="1"/>
    <col min="14343" max="14343" width="11" style="1" customWidth="1"/>
    <col min="14344" max="14344" width="1.85546875" style="1" customWidth="1"/>
    <col min="14345" max="14345" width="17.42578125" style="1" bestFit="1" customWidth="1"/>
    <col min="14346" max="14346" width="1.5703125" style="1" customWidth="1"/>
    <col min="14347" max="14347" width="17.42578125" style="1" customWidth="1"/>
    <col min="14348" max="14348" width="1.7109375" style="1" customWidth="1"/>
    <col min="14349" max="14349" width="14.140625" style="1" bestFit="1" customWidth="1"/>
    <col min="14350" max="14351" width="6.85546875" style="1"/>
    <col min="14352" max="14353" width="15.28515625" style="1" bestFit="1" customWidth="1"/>
    <col min="14354" max="14593" width="6.85546875" style="1"/>
    <col min="14594" max="14595" width="2.5703125" style="1" customWidth="1"/>
    <col min="14596" max="14596" width="17.85546875" style="1" customWidth="1"/>
    <col min="14597" max="14597" width="32.85546875" style="1" customWidth="1"/>
    <col min="14598" max="14598" width="29.28515625" style="1" customWidth="1"/>
    <col min="14599" max="14599" width="11" style="1" customWidth="1"/>
    <col min="14600" max="14600" width="1.85546875" style="1" customWidth="1"/>
    <col min="14601" max="14601" width="17.42578125" style="1" bestFit="1" customWidth="1"/>
    <col min="14602" max="14602" width="1.5703125" style="1" customWidth="1"/>
    <col min="14603" max="14603" width="17.42578125" style="1" customWidth="1"/>
    <col min="14604" max="14604" width="1.7109375" style="1" customWidth="1"/>
    <col min="14605" max="14605" width="14.140625" style="1" bestFit="1" customWidth="1"/>
    <col min="14606" max="14607" width="6.85546875" style="1"/>
    <col min="14608" max="14609" width="15.28515625" style="1" bestFit="1" customWidth="1"/>
    <col min="14610" max="14849" width="6.85546875" style="1"/>
    <col min="14850" max="14851" width="2.5703125" style="1" customWidth="1"/>
    <col min="14852" max="14852" width="17.85546875" style="1" customWidth="1"/>
    <col min="14853" max="14853" width="32.85546875" style="1" customWidth="1"/>
    <col min="14854" max="14854" width="29.28515625" style="1" customWidth="1"/>
    <col min="14855" max="14855" width="11" style="1" customWidth="1"/>
    <col min="14856" max="14856" width="1.85546875" style="1" customWidth="1"/>
    <col min="14857" max="14857" width="17.42578125" style="1" bestFit="1" customWidth="1"/>
    <col min="14858" max="14858" width="1.5703125" style="1" customWidth="1"/>
    <col min="14859" max="14859" width="17.42578125" style="1" customWidth="1"/>
    <col min="14860" max="14860" width="1.7109375" style="1" customWidth="1"/>
    <col min="14861" max="14861" width="14.140625" style="1" bestFit="1" customWidth="1"/>
    <col min="14862" max="14863" width="6.85546875" style="1"/>
    <col min="14864" max="14865" width="15.28515625" style="1" bestFit="1" customWidth="1"/>
    <col min="14866" max="15105" width="6.85546875" style="1"/>
    <col min="15106" max="15107" width="2.5703125" style="1" customWidth="1"/>
    <col min="15108" max="15108" width="17.85546875" style="1" customWidth="1"/>
    <col min="15109" max="15109" width="32.85546875" style="1" customWidth="1"/>
    <col min="15110" max="15110" width="29.28515625" style="1" customWidth="1"/>
    <col min="15111" max="15111" width="11" style="1" customWidth="1"/>
    <col min="15112" max="15112" width="1.85546875" style="1" customWidth="1"/>
    <col min="15113" max="15113" width="17.42578125" style="1" bestFit="1" customWidth="1"/>
    <col min="15114" max="15114" width="1.5703125" style="1" customWidth="1"/>
    <col min="15115" max="15115" width="17.42578125" style="1" customWidth="1"/>
    <col min="15116" max="15116" width="1.7109375" style="1" customWidth="1"/>
    <col min="15117" max="15117" width="14.140625" style="1" bestFit="1" customWidth="1"/>
    <col min="15118" max="15119" width="6.85546875" style="1"/>
    <col min="15120" max="15121" width="15.28515625" style="1" bestFit="1" customWidth="1"/>
    <col min="15122" max="15361" width="6.85546875" style="1"/>
    <col min="15362" max="15363" width="2.5703125" style="1" customWidth="1"/>
    <col min="15364" max="15364" width="17.85546875" style="1" customWidth="1"/>
    <col min="15365" max="15365" width="32.85546875" style="1" customWidth="1"/>
    <col min="15366" max="15366" width="29.28515625" style="1" customWidth="1"/>
    <col min="15367" max="15367" width="11" style="1" customWidth="1"/>
    <col min="15368" max="15368" width="1.85546875" style="1" customWidth="1"/>
    <col min="15369" max="15369" width="17.42578125" style="1" bestFit="1" customWidth="1"/>
    <col min="15370" max="15370" width="1.5703125" style="1" customWidth="1"/>
    <col min="15371" max="15371" width="17.42578125" style="1" customWidth="1"/>
    <col min="15372" max="15372" width="1.7109375" style="1" customWidth="1"/>
    <col min="15373" max="15373" width="14.140625" style="1" bestFit="1" customWidth="1"/>
    <col min="15374" max="15375" width="6.85546875" style="1"/>
    <col min="15376" max="15377" width="15.28515625" style="1" bestFit="1" customWidth="1"/>
    <col min="15378" max="15617" width="6.85546875" style="1"/>
    <col min="15618" max="15619" width="2.5703125" style="1" customWidth="1"/>
    <col min="15620" max="15620" width="17.85546875" style="1" customWidth="1"/>
    <col min="15621" max="15621" width="32.85546875" style="1" customWidth="1"/>
    <col min="15622" max="15622" width="29.28515625" style="1" customWidth="1"/>
    <col min="15623" max="15623" width="11" style="1" customWidth="1"/>
    <col min="15624" max="15624" width="1.85546875" style="1" customWidth="1"/>
    <col min="15625" max="15625" width="17.42578125" style="1" bestFit="1" customWidth="1"/>
    <col min="15626" max="15626" width="1.5703125" style="1" customWidth="1"/>
    <col min="15627" max="15627" width="17.42578125" style="1" customWidth="1"/>
    <col min="15628" max="15628" width="1.7109375" style="1" customWidth="1"/>
    <col min="15629" max="15629" width="14.140625" style="1" bestFit="1" customWidth="1"/>
    <col min="15630" max="15631" width="6.85546875" style="1"/>
    <col min="15632" max="15633" width="15.28515625" style="1" bestFit="1" customWidth="1"/>
    <col min="15634" max="15873" width="6.85546875" style="1"/>
    <col min="15874" max="15875" width="2.5703125" style="1" customWidth="1"/>
    <col min="15876" max="15876" width="17.85546875" style="1" customWidth="1"/>
    <col min="15877" max="15877" width="32.85546875" style="1" customWidth="1"/>
    <col min="15878" max="15878" width="29.28515625" style="1" customWidth="1"/>
    <col min="15879" max="15879" width="11" style="1" customWidth="1"/>
    <col min="15880" max="15880" width="1.85546875" style="1" customWidth="1"/>
    <col min="15881" max="15881" width="17.42578125" style="1" bestFit="1" customWidth="1"/>
    <col min="15882" max="15882" width="1.5703125" style="1" customWidth="1"/>
    <col min="15883" max="15883" width="17.42578125" style="1" customWidth="1"/>
    <col min="15884" max="15884" width="1.7109375" style="1" customWidth="1"/>
    <col min="15885" max="15885" width="14.140625" style="1" bestFit="1" customWidth="1"/>
    <col min="15886" max="15887" width="6.85546875" style="1"/>
    <col min="15888" max="15889" width="15.28515625" style="1" bestFit="1" customWidth="1"/>
    <col min="15890" max="16129" width="6.85546875" style="1"/>
    <col min="16130" max="16131" width="2.5703125" style="1" customWidth="1"/>
    <col min="16132" max="16132" width="17.85546875" style="1" customWidth="1"/>
    <col min="16133" max="16133" width="32.85546875" style="1" customWidth="1"/>
    <col min="16134" max="16134" width="29.28515625" style="1" customWidth="1"/>
    <col min="16135" max="16135" width="11" style="1" customWidth="1"/>
    <col min="16136" max="16136" width="1.85546875" style="1" customWidth="1"/>
    <col min="16137" max="16137" width="17.42578125" style="1" bestFit="1" customWidth="1"/>
    <col min="16138" max="16138" width="1.5703125" style="1" customWidth="1"/>
    <col min="16139" max="16139" width="17.42578125" style="1" customWidth="1"/>
    <col min="16140" max="16140" width="1.7109375" style="1" customWidth="1"/>
    <col min="16141" max="16141" width="14.140625" style="1" bestFit="1" customWidth="1"/>
    <col min="16142" max="16143" width="6.85546875" style="1"/>
    <col min="16144" max="16145" width="15.28515625" style="1" bestFit="1" customWidth="1"/>
    <col min="16146" max="16384" width="6.85546875" style="1"/>
  </cols>
  <sheetData>
    <row r="1" spans="1:15" ht="19.5" customHeight="1"/>
    <row r="2" spans="1:15" ht="19.5" customHeight="1"/>
    <row r="3" spans="1:15" ht="23.25" customHeight="1"/>
    <row r="4" spans="1:15" ht="15" customHeight="1">
      <c r="D4" s="87"/>
      <c r="E4" s="87"/>
      <c r="F4" s="87"/>
      <c r="G4" s="87"/>
      <c r="H4" s="87"/>
      <c r="I4" s="87"/>
    </row>
    <row r="5" spans="1:15" ht="15" customHeight="1">
      <c r="D5" s="4"/>
      <c r="E5" s="4"/>
      <c r="F5" s="4"/>
      <c r="G5" s="5"/>
      <c r="H5" s="4"/>
      <c r="I5" s="4"/>
    </row>
    <row r="6" spans="1:15" ht="23.2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5" ht="18" customHeight="1" thickBot="1">
      <c r="B7" s="6"/>
      <c r="C7" s="6"/>
      <c r="D7" s="7"/>
      <c r="E7" s="7"/>
      <c r="F7" s="7"/>
      <c r="G7" s="8"/>
      <c r="H7" s="7"/>
      <c r="I7" s="7"/>
      <c r="J7" s="9"/>
      <c r="K7" s="9"/>
      <c r="L7" s="6"/>
    </row>
    <row r="8" spans="1:15" ht="16.5" customHeight="1">
      <c r="B8" s="89" t="s">
        <v>0</v>
      </c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1:15" ht="16.5" customHeight="1">
      <c r="B9" s="92" t="s">
        <v>111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5" ht="16.5" customHeight="1" thickBot="1">
      <c r="B10" s="95" t="s">
        <v>1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1:15" ht="3" customHeight="1">
      <c r="B11" s="10"/>
      <c r="C11" s="11"/>
      <c r="D11" s="11"/>
      <c r="E11" s="11"/>
      <c r="F11" s="11"/>
      <c r="G11" s="12"/>
      <c r="H11" s="11"/>
      <c r="I11" s="11"/>
      <c r="J11" s="11"/>
      <c r="K11" s="11"/>
      <c r="L11" s="13"/>
    </row>
    <row r="12" spans="1:15" s="14" customFormat="1" ht="18.75" customHeight="1">
      <c r="B12" s="15"/>
      <c r="C12" s="76" t="s">
        <v>2</v>
      </c>
      <c r="D12" s="76"/>
      <c r="E12" s="76"/>
      <c r="F12" s="76"/>
      <c r="G12" s="16"/>
      <c r="H12" s="17"/>
      <c r="I12" s="18" t="s">
        <v>3</v>
      </c>
      <c r="J12" s="19"/>
      <c r="K12" s="20" t="s">
        <v>4</v>
      </c>
      <c r="L12" s="21"/>
    </row>
    <row r="13" spans="1:15" s="14" customFormat="1" ht="4.5" customHeight="1">
      <c r="B13" s="15"/>
      <c r="C13" s="22"/>
      <c r="D13" s="22"/>
      <c r="E13" s="22"/>
      <c r="F13" s="22"/>
      <c r="G13" s="16"/>
      <c r="H13" s="17"/>
      <c r="I13" s="20"/>
      <c r="J13" s="19"/>
      <c r="K13" s="20"/>
      <c r="L13" s="21"/>
    </row>
    <row r="14" spans="1:15" ht="15">
      <c r="B14" s="23"/>
      <c r="C14" s="76" t="s">
        <v>5</v>
      </c>
      <c r="D14" s="76"/>
      <c r="E14" s="76"/>
      <c r="F14" s="76"/>
      <c r="G14" s="24"/>
      <c r="H14" s="25"/>
      <c r="I14" s="26">
        <f>SUM(I15:I22)</f>
        <v>251070327.47</v>
      </c>
      <c r="J14" s="27"/>
      <c r="K14" s="26">
        <f>SUM(K15:K22)</f>
        <v>227465359.49999997</v>
      </c>
      <c r="L14" s="28"/>
    </row>
    <row r="15" spans="1:15" ht="15" customHeight="1">
      <c r="A15" s="1" t="s">
        <v>6</v>
      </c>
      <c r="B15" s="23"/>
      <c r="C15" s="27"/>
      <c r="D15" s="83" t="s">
        <v>7</v>
      </c>
      <c r="E15" s="83"/>
      <c r="F15" s="83"/>
      <c r="G15" s="24"/>
      <c r="H15" s="25"/>
      <c r="I15" s="29">
        <f>VLOOKUP(A15,'[1]BALANZA 2018'!A$1:H$65536,8,0)</f>
        <v>171002922.00999999</v>
      </c>
      <c r="J15" s="30"/>
      <c r="K15" s="29">
        <f>VLOOKUP(A15,'[1]BALANZA 2017'!A$1:H$65536,8,0)</f>
        <v>161016930.97</v>
      </c>
      <c r="L15" s="28"/>
      <c r="M15" s="85"/>
      <c r="N15" s="85"/>
      <c r="O15" s="85"/>
    </row>
    <row r="16" spans="1:15" ht="15" customHeight="1">
      <c r="A16" s="1" t="s">
        <v>8</v>
      </c>
      <c r="B16" s="23"/>
      <c r="C16" s="27"/>
      <c r="D16" s="83" t="s">
        <v>9</v>
      </c>
      <c r="E16" s="83"/>
      <c r="F16" s="83"/>
      <c r="G16" s="24"/>
      <c r="H16" s="25"/>
      <c r="I16" s="29">
        <f>VLOOKUP(A16,'[1]BALANZA 2018'!A$1:H$65536,8,0)</f>
        <v>2734640.82</v>
      </c>
      <c r="J16" s="30"/>
      <c r="K16" s="29">
        <f>VLOOKUP(A16,'[1]BALANZA 2017'!A$1:H$65536,8,0)</f>
        <v>2796922.02</v>
      </c>
      <c r="L16" s="28"/>
      <c r="M16" s="85"/>
      <c r="N16" s="85"/>
      <c r="O16" s="85"/>
    </row>
    <row r="17" spans="1:15" ht="15" customHeight="1">
      <c r="A17" s="1" t="s">
        <v>10</v>
      </c>
      <c r="B17" s="23"/>
      <c r="C17" s="27"/>
      <c r="D17" s="83" t="s">
        <v>11</v>
      </c>
      <c r="E17" s="83"/>
      <c r="F17" s="83"/>
      <c r="G17" s="24"/>
      <c r="H17" s="25"/>
      <c r="I17" s="29">
        <f>VLOOKUP(A17,'[1]BALANZA 2018'!A$1:H$65536,8,0)</f>
        <v>1743572.11</v>
      </c>
      <c r="J17" s="30"/>
      <c r="K17" s="29">
        <f>VLOOKUP(A17,'[1]BALANZA 2017'!A$1:H$65536,8,0)</f>
        <v>2900665.51</v>
      </c>
      <c r="L17" s="28"/>
      <c r="M17" s="85"/>
      <c r="N17" s="85"/>
      <c r="O17" s="85"/>
    </row>
    <row r="18" spans="1:15" ht="15" customHeight="1">
      <c r="A18" s="1" t="s">
        <v>12</v>
      </c>
      <c r="B18" s="23"/>
      <c r="C18" s="27"/>
      <c r="D18" s="83" t="s">
        <v>13</v>
      </c>
      <c r="E18" s="83"/>
      <c r="F18" s="83"/>
      <c r="G18" s="24"/>
      <c r="H18" s="25"/>
      <c r="I18" s="29">
        <f>VLOOKUP(A18,'[1]BALANZA 2018'!A$1:H$65536,8,0)</f>
        <v>52601400.68</v>
      </c>
      <c r="J18" s="30"/>
      <c r="K18" s="29">
        <f>VLOOKUP(A18,'[1]BALANZA 2017'!A$1:H$65536,8,0)</f>
        <v>41424520.350000001</v>
      </c>
      <c r="L18" s="28"/>
      <c r="M18" s="85"/>
      <c r="N18" s="85"/>
      <c r="O18" s="85"/>
    </row>
    <row r="19" spans="1:15" ht="15" customHeight="1">
      <c r="A19" s="1" t="s">
        <v>14</v>
      </c>
      <c r="B19" s="23"/>
      <c r="C19" s="27"/>
      <c r="D19" s="83" t="s">
        <v>15</v>
      </c>
      <c r="E19" s="83"/>
      <c r="F19" s="83"/>
      <c r="G19" s="24"/>
      <c r="H19" s="25"/>
      <c r="I19" s="29">
        <f>VLOOKUP(A19,'[1]BALANZA 2018'!A$1:H$65536,8,0)</f>
        <v>10770472.119999999</v>
      </c>
      <c r="J19" s="30"/>
      <c r="K19" s="29">
        <f>VLOOKUP(A19,'[1]BALANZA 2017'!A$1:H$65536,8,0)</f>
        <v>9525300.4800000004</v>
      </c>
      <c r="L19" s="28"/>
      <c r="M19" s="85"/>
      <c r="N19" s="85"/>
      <c r="O19" s="85"/>
    </row>
    <row r="20" spans="1:15" ht="15" customHeight="1">
      <c r="A20" s="1" t="s">
        <v>16</v>
      </c>
      <c r="B20" s="23"/>
      <c r="C20" s="27"/>
      <c r="D20" s="83" t="s">
        <v>17</v>
      </c>
      <c r="E20" s="83"/>
      <c r="F20" s="83"/>
      <c r="G20" s="24"/>
      <c r="H20" s="25"/>
      <c r="I20" s="29">
        <f>VLOOKUP(A20,'[1]BALANZA 2018'!A$1:H$65536,8,0)</f>
        <v>12024330.66</v>
      </c>
      <c r="J20" s="30"/>
      <c r="K20" s="29">
        <f>VLOOKUP(A20,'[1]BALANZA 2017'!A$1:H$65536,8,0)</f>
        <v>9397226.9100000001</v>
      </c>
      <c r="L20" s="28"/>
      <c r="M20" s="85"/>
      <c r="N20" s="85"/>
      <c r="O20" s="85"/>
    </row>
    <row r="21" spans="1:15" ht="15" customHeight="1">
      <c r="B21" s="23"/>
      <c r="C21" s="27"/>
      <c r="D21" s="83" t="s">
        <v>18</v>
      </c>
      <c r="E21" s="83"/>
      <c r="F21" s="83"/>
      <c r="G21" s="24"/>
      <c r="H21" s="25"/>
      <c r="I21" s="29">
        <v>0</v>
      </c>
      <c r="J21" s="30"/>
      <c r="K21" s="29">
        <v>0</v>
      </c>
      <c r="L21" s="28"/>
      <c r="M21" s="85"/>
      <c r="N21" s="85"/>
      <c r="O21" s="85"/>
    </row>
    <row r="22" spans="1:15" ht="33" customHeight="1">
      <c r="A22" s="1" t="s">
        <v>19</v>
      </c>
      <c r="B22" s="23"/>
      <c r="C22" s="27"/>
      <c r="D22" s="83" t="s">
        <v>20</v>
      </c>
      <c r="E22" s="83"/>
      <c r="F22" s="83"/>
      <c r="G22" s="24"/>
      <c r="H22" s="25"/>
      <c r="I22" s="29">
        <f>VLOOKUP(A22,'[1]BALANZA 2018'!A$1:H$65536,8,0)</f>
        <v>192989.07</v>
      </c>
      <c r="J22" s="30"/>
      <c r="K22" s="29">
        <f>VLOOKUP(A22,'[1]BALANZA 2017'!A$1:H$65536,8,0)</f>
        <v>403793.26</v>
      </c>
      <c r="L22" s="28"/>
      <c r="M22" s="85"/>
      <c r="N22" s="85"/>
      <c r="O22" s="85"/>
    </row>
    <row r="23" spans="1:15" ht="3" customHeight="1">
      <c r="B23" s="23"/>
      <c r="C23" s="27"/>
      <c r="D23" s="31"/>
      <c r="E23" s="31"/>
      <c r="F23" s="31"/>
      <c r="G23" s="24"/>
      <c r="H23" s="25"/>
      <c r="I23" s="26"/>
      <c r="J23" s="27"/>
      <c r="K23" s="26"/>
      <c r="L23" s="28"/>
      <c r="M23" s="86"/>
      <c r="N23" s="86"/>
      <c r="O23" s="86"/>
    </row>
    <row r="24" spans="1:15" ht="36" customHeight="1">
      <c r="B24" s="23"/>
      <c r="C24" s="84" t="s">
        <v>21</v>
      </c>
      <c r="D24" s="84"/>
      <c r="E24" s="84"/>
      <c r="F24" s="84"/>
      <c r="G24" s="24"/>
      <c r="H24" s="25"/>
      <c r="I24" s="26">
        <f>SUM(I25:I26)</f>
        <v>311832081.75999999</v>
      </c>
      <c r="J24" s="27"/>
      <c r="K24" s="26">
        <f>SUM(K25:K26)</f>
        <v>326029335.87</v>
      </c>
      <c r="L24" s="28"/>
      <c r="M24" s="86"/>
      <c r="N24" s="86"/>
      <c r="O24" s="86"/>
    </row>
    <row r="25" spans="1:15" ht="15" customHeight="1">
      <c r="A25" s="1" t="s">
        <v>22</v>
      </c>
      <c r="B25" s="23"/>
      <c r="C25" s="27"/>
      <c r="D25" s="83" t="s">
        <v>23</v>
      </c>
      <c r="E25" s="83"/>
      <c r="F25" s="83"/>
      <c r="G25" s="32"/>
      <c r="H25" s="33"/>
      <c r="I25" s="29">
        <f>VLOOKUP(A25,'[1]BALANZA 2018'!A$1:H$65536,8,0)</f>
        <v>311832081.75999999</v>
      </c>
      <c r="J25" s="30"/>
      <c r="K25" s="29">
        <f>VLOOKUP(A25,'[1]BALANZA 2017'!A$1:H$65536,8,0)</f>
        <v>326029335.87</v>
      </c>
      <c r="L25" s="34"/>
    </row>
    <row r="26" spans="1:15" ht="17.25" customHeight="1">
      <c r="A26" s="1" t="s">
        <v>24</v>
      </c>
      <c r="B26" s="23"/>
      <c r="C26" s="27"/>
      <c r="D26" s="83" t="s">
        <v>25</v>
      </c>
      <c r="E26" s="83"/>
      <c r="F26" s="83"/>
      <c r="G26" s="32"/>
      <c r="H26" s="33"/>
      <c r="I26" s="29">
        <v>0</v>
      </c>
      <c r="J26" s="30"/>
      <c r="K26" s="29">
        <v>0</v>
      </c>
      <c r="L26" s="35"/>
    </row>
    <row r="27" spans="1:15" ht="2.25" customHeight="1">
      <c r="B27" s="23"/>
      <c r="C27" s="27"/>
      <c r="D27" s="27"/>
      <c r="E27" s="27"/>
      <c r="F27" s="27"/>
      <c r="G27" s="32"/>
      <c r="H27" s="33"/>
      <c r="I27" s="36"/>
      <c r="J27" s="37"/>
      <c r="K27" s="36"/>
      <c r="L27" s="34"/>
    </row>
    <row r="28" spans="1:15" s="14" customFormat="1" ht="15" customHeight="1">
      <c r="B28" s="15"/>
      <c r="C28" s="84" t="s">
        <v>26</v>
      </c>
      <c r="D28" s="84"/>
      <c r="E28" s="84"/>
      <c r="F28" s="84"/>
      <c r="G28" s="24"/>
      <c r="H28" s="38"/>
      <c r="I28" s="26">
        <f>SUM(I29:I34)</f>
        <v>0</v>
      </c>
      <c r="J28" s="39"/>
      <c r="K28" s="26">
        <f>SUM(K29:K34)</f>
        <v>0</v>
      </c>
      <c r="L28" s="40"/>
    </row>
    <row r="29" spans="1:15" ht="13.5" customHeight="1">
      <c r="A29" s="1" t="s">
        <v>27</v>
      </c>
      <c r="B29" s="23"/>
      <c r="C29" s="27"/>
      <c r="D29" s="83" t="s">
        <v>28</v>
      </c>
      <c r="E29" s="83"/>
      <c r="F29" s="83"/>
      <c r="G29" s="32"/>
      <c r="H29" s="33"/>
      <c r="I29" s="29">
        <f>VLOOKUP(A29,'[1]BALANZA 2018'!A$1:H$65536,8,0)</f>
        <v>0</v>
      </c>
      <c r="J29" s="30"/>
      <c r="K29" s="29">
        <f>VLOOKUP(A29,'[1]BALANZA 2017'!A$1:H$65536,8,0)</f>
        <v>0</v>
      </c>
      <c r="L29" s="34"/>
    </row>
    <row r="30" spans="1:15" ht="13.5" customHeight="1">
      <c r="A30" s="1" t="s">
        <v>29</v>
      </c>
      <c r="B30" s="23"/>
      <c r="C30" s="27"/>
      <c r="D30" s="83" t="s">
        <v>30</v>
      </c>
      <c r="E30" s="83"/>
      <c r="F30" s="83"/>
      <c r="G30" s="32"/>
      <c r="H30" s="33"/>
      <c r="I30" s="29">
        <v>0</v>
      </c>
      <c r="J30" s="30"/>
      <c r="K30" s="29">
        <v>0</v>
      </c>
      <c r="L30" s="34"/>
    </row>
    <row r="31" spans="1:15" ht="13.5" customHeight="1">
      <c r="A31" s="1" t="s">
        <v>31</v>
      </c>
      <c r="B31" s="23"/>
      <c r="C31" s="27"/>
      <c r="D31" s="83" t="s">
        <v>32</v>
      </c>
      <c r="E31" s="83"/>
      <c r="F31" s="83"/>
      <c r="G31" s="32"/>
      <c r="H31" s="33"/>
      <c r="I31" s="29">
        <v>0</v>
      </c>
      <c r="J31" s="30"/>
      <c r="K31" s="29">
        <v>0</v>
      </c>
      <c r="L31" s="34"/>
    </row>
    <row r="32" spans="1:15" ht="13.5" customHeight="1">
      <c r="A32" s="1" t="s">
        <v>33</v>
      </c>
      <c r="B32" s="23"/>
      <c r="C32" s="27"/>
      <c r="D32" s="83" t="s">
        <v>34</v>
      </c>
      <c r="E32" s="83"/>
      <c r="F32" s="83"/>
      <c r="G32" s="32"/>
      <c r="H32" s="33"/>
      <c r="I32" s="29">
        <v>0</v>
      </c>
      <c r="J32" s="30"/>
      <c r="K32" s="29">
        <v>0</v>
      </c>
      <c r="L32" s="34"/>
    </row>
    <row r="33" spans="1:12" ht="13.5" customHeight="1">
      <c r="A33" s="1" t="s">
        <v>35</v>
      </c>
      <c r="B33" s="23"/>
      <c r="C33" s="27"/>
      <c r="D33" s="83" t="s">
        <v>36</v>
      </c>
      <c r="E33" s="83"/>
      <c r="F33" s="83"/>
      <c r="G33" s="32"/>
      <c r="H33" s="33"/>
      <c r="I33" s="29">
        <f>VLOOKUP(A33,'[1]BALANZA 2018'!A$1:H$65536,8,0)</f>
        <v>0</v>
      </c>
      <c r="J33" s="30"/>
      <c r="K33" s="29">
        <f>VLOOKUP(A33,'[1]BALANZA 2017'!A$1:H$65536,8,0)</f>
        <v>0</v>
      </c>
      <c r="L33" s="34"/>
    </row>
    <row r="34" spans="1:12" ht="2.25" customHeight="1">
      <c r="B34" s="23"/>
      <c r="C34" s="27"/>
      <c r="D34" s="41"/>
      <c r="E34" s="41"/>
      <c r="F34" s="41"/>
      <c r="G34" s="32"/>
      <c r="H34" s="33"/>
      <c r="I34" s="36"/>
      <c r="J34" s="37"/>
      <c r="K34" s="36"/>
      <c r="L34" s="34"/>
    </row>
    <row r="35" spans="1:12" ht="15">
      <c r="B35" s="23"/>
      <c r="C35" s="76" t="s">
        <v>37</v>
      </c>
      <c r="D35" s="76"/>
      <c r="E35" s="76"/>
      <c r="F35" s="76"/>
      <c r="G35" s="42" t="s">
        <v>38</v>
      </c>
      <c r="H35" s="33"/>
      <c r="I35" s="43">
        <f>+I28+I24+I14</f>
        <v>562902409.23000002</v>
      </c>
      <c r="J35" s="43"/>
      <c r="K35" s="43">
        <f>+K28+K24+K14</f>
        <v>553494695.37</v>
      </c>
      <c r="L35" s="34"/>
    </row>
    <row r="36" spans="1:12" ht="3" customHeight="1">
      <c r="B36" s="23"/>
      <c r="C36" s="41"/>
      <c r="D36" s="41"/>
      <c r="E36" s="41"/>
      <c r="F36" s="41"/>
      <c r="G36" s="44"/>
      <c r="H36" s="33"/>
      <c r="I36" s="27"/>
      <c r="J36" s="27"/>
      <c r="K36" s="27"/>
      <c r="L36" s="28"/>
    </row>
    <row r="37" spans="1:12" ht="15" customHeight="1">
      <c r="B37" s="23"/>
      <c r="C37" s="76" t="s">
        <v>39</v>
      </c>
      <c r="D37" s="76"/>
      <c r="E37" s="76"/>
      <c r="F37" s="76"/>
      <c r="G37" s="42"/>
      <c r="H37" s="45"/>
      <c r="I37" s="26"/>
      <c r="J37" s="27"/>
      <c r="K37" s="26"/>
      <c r="L37" s="28"/>
    </row>
    <row r="38" spans="1:12" s="14" customFormat="1" ht="15" customHeight="1">
      <c r="B38" s="15"/>
      <c r="C38" s="84" t="s">
        <v>40</v>
      </c>
      <c r="D38" s="84"/>
      <c r="E38" s="84"/>
      <c r="F38" s="84"/>
      <c r="G38" s="44"/>
      <c r="H38" s="45"/>
      <c r="I38" s="26">
        <f>SUM(I39:I41)</f>
        <v>423384595.80000001</v>
      </c>
      <c r="J38" s="46"/>
      <c r="K38" s="26">
        <f>SUM(K39:K41)</f>
        <v>378725177.10000002</v>
      </c>
      <c r="L38" s="21"/>
    </row>
    <row r="39" spans="1:12" ht="13.5" customHeight="1">
      <c r="A39" s="1" t="s">
        <v>41</v>
      </c>
      <c r="B39" s="23"/>
      <c r="C39" s="27"/>
      <c r="D39" s="83" t="s">
        <v>42</v>
      </c>
      <c r="E39" s="83"/>
      <c r="F39" s="83"/>
      <c r="G39" s="47"/>
      <c r="H39" s="33"/>
      <c r="I39" s="29">
        <f>VLOOKUP(A39,'[1]BALANZA 2018'!A$1:H$65536,7,0)</f>
        <v>294186816.92000002</v>
      </c>
      <c r="J39" s="30"/>
      <c r="K39" s="29">
        <f>VLOOKUP(A39,'[1]BALANZA 2017'!A$1:H$65536,7,0)</f>
        <v>260220928.62</v>
      </c>
      <c r="L39" s="34"/>
    </row>
    <row r="40" spans="1:12" ht="13.5" customHeight="1">
      <c r="A40" s="1" t="s">
        <v>43</v>
      </c>
      <c r="B40" s="23"/>
      <c r="C40" s="27"/>
      <c r="D40" s="83" t="s">
        <v>44</v>
      </c>
      <c r="E40" s="83"/>
      <c r="F40" s="83"/>
      <c r="G40" s="47"/>
      <c r="H40" s="33"/>
      <c r="I40" s="29">
        <f>VLOOKUP(A40,'[1]BALANZA 2018'!A$1:H$65536,7,0)</f>
        <v>35636174.710000001</v>
      </c>
      <c r="J40" s="30"/>
      <c r="K40" s="29">
        <f>VLOOKUP(A40,'[1]BALANZA 2017'!A$1:H$65536,7,0)</f>
        <v>27647378.16</v>
      </c>
      <c r="L40" s="34"/>
    </row>
    <row r="41" spans="1:12" ht="13.5" customHeight="1">
      <c r="A41" s="1" t="s">
        <v>45</v>
      </c>
      <c r="B41" s="23"/>
      <c r="C41" s="27"/>
      <c r="D41" s="83" t="s">
        <v>46</v>
      </c>
      <c r="E41" s="83"/>
      <c r="F41" s="83"/>
      <c r="G41" s="47"/>
      <c r="H41" s="33"/>
      <c r="I41" s="29">
        <f>VLOOKUP(A41,'[1]BALANZA 2018'!A$1:H$65536,7,0)</f>
        <v>93561604.170000002</v>
      </c>
      <c r="J41" s="30"/>
      <c r="K41" s="29">
        <f>VLOOKUP(A41,'[1]BALANZA 2017'!A$1:H$65536,7,0)</f>
        <v>90856870.319999993</v>
      </c>
      <c r="L41" s="34"/>
    </row>
    <row r="42" spans="1:12" ht="15" customHeight="1">
      <c r="B42" s="23"/>
      <c r="C42" s="84" t="s">
        <v>47</v>
      </c>
      <c r="D42" s="84"/>
      <c r="E42" s="84"/>
      <c r="F42" s="84"/>
      <c r="G42" s="44"/>
      <c r="H42" s="45"/>
      <c r="I42" s="26">
        <f>SUM(I43:I51)</f>
        <v>43280781.290000007</v>
      </c>
      <c r="J42" s="27"/>
      <c r="K42" s="26">
        <f>SUM(K43:K51)</f>
        <v>37073209.979999997</v>
      </c>
      <c r="L42" s="28"/>
    </row>
    <row r="43" spans="1:12" ht="14.25" customHeight="1">
      <c r="A43" s="1" t="s">
        <v>48</v>
      </c>
      <c r="B43" s="23"/>
      <c r="C43" s="27"/>
      <c r="D43" s="83" t="s">
        <v>49</v>
      </c>
      <c r="E43" s="83"/>
      <c r="F43" s="83"/>
      <c r="G43" s="44"/>
      <c r="H43" s="45"/>
      <c r="I43" s="29">
        <f>VLOOKUP(A43,'[1]BALANZA 2018'!A$1:H$65536,7,0)</f>
        <v>32679312.43</v>
      </c>
      <c r="J43" s="30"/>
      <c r="K43" s="29">
        <f>VLOOKUP(A43,'[1]BALANZA 2017'!A$1:H$65536,7,0)</f>
        <v>27464899.73</v>
      </c>
      <c r="L43" s="28"/>
    </row>
    <row r="44" spans="1:12" ht="14.25" customHeight="1">
      <c r="A44" s="1" t="s">
        <v>50</v>
      </c>
      <c r="B44" s="23"/>
      <c r="C44" s="27"/>
      <c r="D44" s="83" t="s">
        <v>51</v>
      </c>
      <c r="E44" s="83"/>
      <c r="F44" s="83"/>
      <c r="G44" s="48"/>
      <c r="H44" s="33"/>
      <c r="I44" s="29">
        <f>VLOOKUP(A44,'[1]BALANZA 2018'!A$1:H$65536,7,0)</f>
        <v>1342648.06</v>
      </c>
      <c r="J44" s="30"/>
      <c r="K44" s="29">
        <f>VLOOKUP(A44,'[1]BALANZA 2017'!A$1:H$65536,7,0)</f>
        <v>1360813.7</v>
      </c>
      <c r="L44" s="34"/>
    </row>
    <row r="45" spans="1:12" ht="14.25" customHeight="1">
      <c r="A45" s="1" t="s">
        <v>52</v>
      </c>
      <c r="B45" s="23"/>
      <c r="C45" s="27"/>
      <c r="D45" s="83" t="s">
        <v>53</v>
      </c>
      <c r="E45" s="83"/>
      <c r="F45" s="83"/>
      <c r="G45" s="49"/>
      <c r="H45" s="33"/>
      <c r="I45" s="29">
        <v>0</v>
      </c>
      <c r="J45" s="30"/>
      <c r="K45" s="29">
        <v>0</v>
      </c>
      <c r="L45" s="34"/>
    </row>
    <row r="46" spans="1:12" ht="14.25" customHeight="1">
      <c r="A46" s="1" t="s">
        <v>54</v>
      </c>
      <c r="B46" s="23"/>
      <c r="C46" s="27"/>
      <c r="D46" s="83" t="s">
        <v>55</v>
      </c>
      <c r="E46" s="83"/>
      <c r="F46" s="83"/>
      <c r="G46" s="49"/>
      <c r="H46" s="33"/>
      <c r="I46" s="29">
        <f>VLOOKUP(A46,'[1]BALANZA 2018'!A$1:H$65536,7,0)</f>
        <v>9108820.8000000007</v>
      </c>
      <c r="J46" s="30"/>
      <c r="K46" s="29">
        <f>VLOOKUP(A46,'[1]BALANZA 2017'!A$1:H$65536,7,0)</f>
        <v>8097496.5499999998</v>
      </c>
      <c r="L46" s="34"/>
    </row>
    <row r="47" spans="1:12" ht="14.25" customHeight="1">
      <c r="A47" s="1" t="s">
        <v>56</v>
      </c>
      <c r="B47" s="23"/>
      <c r="C47" s="27"/>
      <c r="D47" s="83" t="s">
        <v>57</v>
      </c>
      <c r="E47" s="83"/>
      <c r="F47" s="83"/>
      <c r="G47" s="49"/>
      <c r="H47" s="33"/>
      <c r="I47" s="29">
        <v>0</v>
      </c>
      <c r="J47" s="30"/>
      <c r="K47" s="29">
        <v>0</v>
      </c>
      <c r="L47" s="34"/>
    </row>
    <row r="48" spans="1:12" ht="14.25" customHeight="1">
      <c r="A48" s="1" t="s">
        <v>58</v>
      </c>
      <c r="B48" s="23"/>
      <c r="C48" s="41"/>
      <c r="D48" s="83" t="s">
        <v>59</v>
      </c>
      <c r="E48" s="83"/>
      <c r="F48" s="83"/>
      <c r="G48" s="44"/>
      <c r="H48" s="33"/>
      <c r="I48" s="29">
        <v>0</v>
      </c>
      <c r="J48" s="30"/>
      <c r="K48" s="29">
        <v>0</v>
      </c>
      <c r="L48" s="28"/>
    </row>
    <row r="49" spans="1:12" ht="14.25" customHeight="1">
      <c r="A49" s="1" t="s">
        <v>60</v>
      </c>
      <c r="B49" s="23"/>
      <c r="C49" s="41"/>
      <c r="D49" s="83" t="s">
        <v>61</v>
      </c>
      <c r="E49" s="83"/>
      <c r="F49" s="83"/>
      <c r="G49" s="44"/>
      <c r="H49" s="33"/>
      <c r="I49" s="29">
        <v>0</v>
      </c>
      <c r="J49" s="30"/>
      <c r="K49" s="29">
        <v>0</v>
      </c>
      <c r="L49" s="28"/>
    </row>
    <row r="50" spans="1:12" ht="14.25" customHeight="1">
      <c r="A50" s="1" t="s">
        <v>62</v>
      </c>
      <c r="B50" s="23"/>
      <c r="C50" s="41"/>
      <c r="D50" s="83" t="s">
        <v>63</v>
      </c>
      <c r="E50" s="83"/>
      <c r="F50" s="83"/>
      <c r="G50" s="44"/>
      <c r="H50" s="33"/>
      <c r="I50" s="29">
        <f>VLOOKUP(A50,'[1]BALANZA 2018'!A$1:H$65536,7,0)</f>
        <v>150000</v>
      </c>
      <c r="J50" s="30"/>
      <c r="K50" s="29">
        <f>VLOOKUP(A50,'[1]BALANZA 2017'!A$1:H$65536,7,0)</f>
        <v>150000</v>
      </c>
      <c r="L50" s="28"/>
    </row>
    <row r="51" spans="1:12" ht="14.25" customHeight="1">
      <c r="A51" s="1" t="s">
        <v>64</v>
      </c>
      <c r="B51" s="23"/>
      <c r="C51" s="41"/>
      <c r="D51" s="83" t="s">
        <v>65</v>
      </c>
      <c r="E51" s="83"/>
      <c r="F51" s="83"/>
      <c r="G51" s="44"/>
      <c r="H51" s="33"/>
      <c r="I51" s="29">
        <v>0</v>
      </c>
      <c r="J51" s="30"/>
      <c r="K51" s="29">
        <v>0</v>
      </c>
      <c r="L51" s="28"/>
    </row>
    <row r="52" spans="1:12" ht="2.25" customHeight="1">
      <c r="B52" s="23"/>
      <c r="C52" s="41"/>
      <c r="D52" s="41"/>
      <c r="E52" s="41"/>
      <c r="F52" s="41"/>
      <c r="G52" s="44"/>
      <c r="H52" s="33"/>
      <c r="I52" s="50"/>
      <c r="J52" s="27"/>
      <c r="K52" s="50"/>
      <c r="L52" s="28"/>
    </row>
    <row r="53" spans="1:12" ht="15" customHeight="1">
      <c r="B53" s="23"/>
      <c r="C53" s="84" t="s">
        <v>66</v>
      </c>
      <c r="D53" s="84"/>
      <c r="E53" s="84"/>
      <c r="F53" s="84"/>
      <c r="G53" s="44"/>
      <c r="H53" s="33"/>
      <c r="I53" s="26">
        <f>SUM(H54:I56)</f>
        <v>22252499.98</v>
      </c>
      <c r="J53" s="46"/>
      <c r="K53" s="26">
        <f>SUM(J54:K56)</f>
        <v>28144663.109999999</v>
      </c>
      <c r="L53" s="28"/>
    </row>
    <row r="54" spans="1:12" ht="12.75" customHeight="1">
      <c r="A54" s="1" t="s">
        <v>67</v>
      </c>
      <c r="B54" s="23"/>
      <c r="C54" s="22"/>
      <c r="D54" s="83" t="s">
        <v>68</v>
      </c>
      <c r="E54" s="83"/>
      <c r="F54" s="83"/>
      <c r="G54" s="44"/>
      <c r="H54" s="33"/>
      <c r="I54" s="29">
        <v>0</v>
      </c>
      <c r="J54" s="30"/>
      <c r="K54" s="29">
        <v>0</v>
      </c>
      <c r="L54" s="28"/>
    </row>
    <row r="55" spans="1:12" ht="12.75" customHeight="1">
      <c r="A55" s="1" t="s">
        <v>69</v>
      </c>
      <c r="B55" s="23"/>
      <c r="C55" s="27"/>
      <c r="D55" s="83" t="s">
        <v>70</v>
      </c>
      <c r="E55" s="83"/>
      <c r="F55" s="83"/>
      <c r="G55" s="44"/>
      <c r="H55" s="33"/>
      <c r="I55" s="29">
        <v>0</v>
      </c>
      <c r="J55" s="30"/>
      <c r="K55" s="29">
        <v>0</v>
      </c>
      <c r="L55" s="28"/>
    </row>
    <row r="56" spans="1:12" ht="12.75" customHeight="1">
      <c r="A56" s="1" t="s">
        <v>71</v>
      </c>
      <c r="B56" s="23"/>
      <c r="C56" s="27"/>
      <c r="D56" s="83" t="s">
        <v>72</v>
      </c>
      <c r="E56" s="83"/>
      <c r="F56" s="83"/>
      <c r="G56" s="44"/>
      <c r="H56" s="33"/>
      <c r="I56" s="29">
        <f>VLOOKUP(A56,'[1]BALANZA 2018'!A$1:H$65536,7,0)</f>
        <v>22252499.98</v>
      </c>
      <c r="J56" s="30"/>
      <c r="K56" s="29">
        <f>VLOOKUP(A56,'[1]BALANZA 2017'!A$1:H$65536,7,0)</f>
        <v>28144663.109999999</v>
      </c>
      <c r="L56" s="28"/>
    </row>
    <row r="57" spans="1:12" ht="2.25" customHeight="1">
      <c r="B57" s="23"/>
      <c r="C57" s="27"/>
      <c r="D57" s="41"/>
      <c r="E57" s="41"/>
      <c r="F57" s="41"/>
      <c r="G57" s="44"/>
      <c r="H57" s="33"/>
      <c r="I57" s="36"/>
      <c r="J57" s="37"/>
      <c r="K57" s="36"/>
      <c r="L57" s="28"/>
    </row>
    <row r="58" spans="1:12" s="14" customFormat="1" ht="15">
      <c r="B58" s="15"/>
      <c r="C58" s="84" t="s">
        <v>73</v>
      </c>
      <c r="D58" s="84"/>
      <c r="E58" s="84"/>
      <c r="F58" s="84"/>
      <c r="G58" s="44"/>
      <c r="H58" s="45"/>
      <c r="I58" s="26">
        <f>SUM(I59:I63)</f>
        <v>17790609.350000001</v>
      </c>
      <c r="J58" s="46"/>
      <c r="K58" s="26">
        <f>SUM(K59:K63)</f>
        <v>18369523.530000001</v>
      </c>
      <c r="L58" s="21"/>
    </row>
    <row r="59" spans="1:12" ht="14.25" customHeight="1">
      <c r="A59" s="1" t="s">
        <v>74</v>
      </c>
      <c r="B59" s="23"/>
      <c r="C59" s="27"/>
      <c r="D59" s="83" t="s">
        <v>75</v>
      </c>
      <c r="E59" s="83"/>
      <c r="F59" s="83"/>
      <c r="G59" s="49"/>
      <c r="H59" s="33"/>
      <c r="I59" s="29">
        <f>VLOOKUP(A59,'[1]BALANZA 2018'!A$1:H$65536,7,0)</f>
        <v>17790609.350000001</v>
      </c>
      <c r="J59" s="30"/>
      <c r="K59" s="29">
        <f>VLOOKUP(A59,'[1]BALANZA 2017'!A$1:H$65536,7,0)</f>
        <v>18369523.530000001</v>
      </c>
      <c r="L59" s="34"/>
    </row>
    <row r="60" spans="1:12" ht="14.25" customHeight="1">
      <c r="A60" s="1" t="s">
        <v>76</v>
      </c>
      <c r="B60" s="23"/>
      <c r="C60" s="27"/>
      <c r="D60" s="83" t="s">
        <v>77</v>
      </c>
      <c r="E60" s="83"/>
      <c r="F60" s="83"/>
      <c r="G60" s="49"/>
      <c r="H60" s="33"/>
      <c r="I60" s="29">
        <v>0</v>
      </c>
      <c r="J60" s="30"/>
      <c r="K60" s="29">
        <v>0</v>
      </c>
      <c r="L60" s="28"/>
    </row>
    <row r="61" spans="1:12" s="14" customFormat="1" ht="14.25" customHeight="1">
      <c r="A61" s="1" t="s">
        <v>78</v>
      </c>
      <c r="B61" s="15"/>
      <c r="C61" s="46"/>
      <c r="D61" s="83" t="s">
        <v>79</v>
      </c>
      <c r="E61" s="83"/>
      <c r="F61" s="83"/>
      <c r="G61" s="44"/>
      <c r="H61" s="45"/>
      <c r="I61" s="29">
        <v>0</v>
      </c>
      <c r="J61" s="30"/>
      <c r="K61" s="29">
        <v>0</v>
      </c>
      <c r="L61" s="21"/>
    </row>
    <row r="62" spans="1:12" ht="14.25" customHeight="1">
      <c r="A62" s="1" t="s">
        <v>80</v>
      </c>
      <c r="B62" s="23"/>
      <c r="C62" s="31"/>
      <c r="D62" s="83" t="s">
        <v>81</v>
      </c>
      <c r="E62" s="83"/>
      <c r="F62" s="83"/>
      <c r="G62" s="49"/>
      <c r="H62" s="33"/>
      <c r="I62" s="29">
        <v>0</v>
      </c>
      <c r="J62" s="30"/>
      <c r="K62" s="29">
        <v>0</v>
      </c>
      <c r="L62" s="34"/>
    </row>
    <row r="63" spans="1:12" ht="14.25" customHeight="1">
      <c r="A63" s="1" t="s">
        <v>82</v>
      </c>
      <c r="B63" s="23"/>
      <c r="C63" s="41"/>
      <c r="D63" s="83" t="s">
        <v>83</v>
      </c>
      <c r="E63" s="83"/>
      <c r="F63" s="83"/>
      <c r="G63" s="49"/>
      <c r="H63" s="33"/>
      <c r="I63" s="29">
        <v>0</v>
      </c>
      <c r="J63" s="30"/>
      <c r="K63" s="29">
        <v>0</v>
      </c>
      <c r="L63" s="28"/>
    </row>
    <row r="64" spans="1:12" ht="2.25" customHeight="1">
      <c r="B64" s="23"/>
      <c r="C64" s="41"/>
      <c r="D64" s="41"/>
      <c r="E64" s="41"/>
      <c r="F64" s="41"/>
      <c r="G64" s="49"/>
      <c r="H64" s="33"/>
      <c r="I64" s="50"/>
      <c r="J64" s="27"/>
      <c r="K64" s="50"/>
      <c r="L64" s="28"/>
    </row>
    <row r="65" spans="1:23" ht="15">
      <c r="B65" s="23"/>
      <c r="C65" s="84" t="s">
        <v>84</v>
      </c>
      <c r="D65" s="84"/>
      <c r="E65" s="84"/>
      <c r="F65" s="84"/>
      <c r="G65" s="49"/>
      <c r="H65" s="33"/>
      <c r="I65" s="51">
        <f>SUM(I66:I71)</f>
        <v>660672.05000000005</v>
      </c>
      <c r="J65" s="46"/>
      <c r="K65" s="51">
        <f>SUM(K66:K71)</f>
        <v>3128278.94</v>
      </c>
      <c r="L65" s="28"/>
    </row>
    <row r="66" spans="1:23" ht="14.25" customHeight="1">
      <c r="A66" s="1" t="s">
        <v>85</v>
      </c>
      <c r="B66" s="23"/>
      <c r="C66" s="41"/>
      <c r="D66" s="83" t="s">
        <v>86</v>
      </c>
      <c r="E66" s="83"/>
      <c r="F66" s="83"/>
      <c r="G66" s="49"/>
      <c r="H66" s="33"/>
      <c r="I66" s="29">
        <v>0</v>
      </c>
      <c r="J66" s="30"/>
      <c r="K66" s="29">
        <f>VLOOKUP(A66,'[1]BALANZA 2017'!A$1:H$65536,7,0)</f>
        <v>1696676.5</v>
      </c>
      <c r="L66" s="28"/>
    </row>
    <row r="67" spans="1:23" ht="14.25" customHeight="1">
      <c r="A67" s="1" t="s">
        <v>87</v>
      </c>
      <c r="B67" s="23"/>
      <c r="C67" s="41"/>
      <c r="D67" s="41" t="s">
        <v>88</v>
      </c>
      <c r="E67" s="41"/>
      <c r="F67" s="41"/>
      <c r="G67" s="49"/>
      <c r="H67" s="33"/>
      <c r="I67" s="29">
        <v>0</v>
      </c>
      <c r="J67" s="30"/>
      <c r="K67" s="29">
        <v>0</v>
      </c>
      <c r="L67" s="28"/>
    </row>
    <row r="68" spans="1:23" ht="14.25" customHeight="1">
      <c r="A68" s="1" t="s">
        <v>89</v>
      </c>
      <c r="B68" s="23"/>
      <c r="C68" s="41"/>
      <c r="D68" s="83" t="s">
        <v>90</v>
      </c>
      <c r="E68" s="83"/>
      <c r="F68" s="83"/>
      <c r="G68" s="49"/>
      <c r="H68" s="33"/>
      <c r="I68" s="29">
        <v>0</v>
      </c>
      <c r="J68" s="30"/>
      <c r="K68" s="29">
        <v>0</v>
      </c>
      <c r="L68" s="28"/>
    </row>
    <row r="69" spans="1:23" ht="17.25" customHeight="1">
      <c r="A69" s="1" t="s">
        <v>91</v>
      </c>
      <c r="B69" s="23"/>
      <c r="C69" s="41"/>
      <c r="D69" s="83" t="s">
        <v>92</v>
      </c>
      <c r="E69" s="83"/>
      <c r="F69" s="83"/>
      <c r="G69" s="49"/>
      <c r="H69" s="33"/>
      <c r="I69" s="29">
        <v>0</v>
      </c>
      <c r="J69" s="30"/>
      <c r="K69" s="29">
        <v>0</v>
      </c>
      <c r="L69" s="28"/>
    </row>
    <row r="70" spans="1:23" ht="14.25" customHeight="1">
      <c r="A70" s="1" t="s">
        <v>93</v>
      </c>
      <c r="B70" s="23"/>
      <c r="C70" s="41"/>
      <c r="D70" s="83" t="s">
        <v>94</v>
      </c>
      <c r="E70" s="83"/>
      <c r="F70" s="83"/>
      <c r="G70" s="49"/>
      <c r="H70" s="33"/>
      <c r="I70" s="29">
        <v>0</v>
      </c>
      <c r="J70" s="30"/>
      <c r="K70" s="29">
        <v>0</v>
      </c>
      <c r="L70" s="28"/>
    </row>
    <row r="71" spans="1:23" ht="14.25" customHeight="1">
      <c r="A71" s="1" t="s">
        <v>95</v>
      </c>
      <c r="B71" s="23"/>
      <c r="C71" s="41"/>
      <c r="D71" s="41" t="s">
        <v>96</v>
      </c>
      <c r="E71" s="41"/>
      <c r="F71" s="41"/>
      <c r="G71" s="49"/>
      <c r="H71" s="33"/>
      <c r="I71" s="29">
        <f>VLOOKUP(A71,'[1]BALANZA 2018'!A$1:H$65536,7,0)</f>
        <v>660672.05000000005</v>
      </c>
      <c r="J71" s="30"/>
      <c r="K71" s="29">
        <f>VLOOKUP(A71,'[1]BALANZA 2017'!A$1:H$65536,7,0)</f>
        <v>1431602.44</v>
      </c>
      <c r="L71" s="28"/>
    </row>
    <row r="72" spans="1:23" ht="2.25" customHeight="1">
      <c r="B72" s="23"/>
      <c r="C72" s="41"/>
      <c r="D72" s="41"/>
      <c r="E72" s="41"/>
      <c r="F72" s="41"/>
      <c r="G72" s="49"/>
      <c r="H72" s="33"/>
      <c r="I72" s="50"/>
      <c r="J72" s="27"/>
      <c r="K72" s="50"/>
      <c r="L72" s="28"/>
    </row>
    <row r="73" spans="1:23" ht="15">
      <c r="B73" s="23"/>
      <c r="C73" s="84" t="s">
        <v>97</v>
      </c>
      <c r="D73" s="84"/>
      <c r="E73" s="84"/>
      <c r="F73" s="84"/>
      <c r="G73" s="49"/>
      <c r="H73" s="33"/>
      <c r="I73" s="51">
        <f>SUM(I74:I75)</f>
        <v>8379282.8899999997</v>
      </c>
      <c r="J73" s="46"/>
      <c r="K73" s="51">
        <f>SUM(K74:K75)</f>
        <v>9322637.75</v>
      </c>
      <c r="L73" s="28"/>
    </row>
    <row r="74" spans="1:23" ht="14.25">
      <c r="A74" s="1" t="s">
        <v>98</v>
      </c>
      <c r="B74" s="23"/>
      <c r="C74" s="41"/>
      <c r="D74" s="83" t="s">
        <v>99</v>
      </c>
      <c r="E74" s="83"/>
      <c r="F74" s="83"/>
      <c r="G74" s="49"/>
      <c r="H74" s="33"/>
      <c r="I74" s="29">
        <f>VLOOKUP(A74,'[1]BALANZA 2018'!A$1:H$65536,7,0)</f>
        <v>8379282.8899999997</v>
      </c>
      <c r="J74" s="30"/>
      <c r="K74" s="29">
        <f>VLOOKUP(A74,'[1]BALANZA 2017'!A$1:H$65536,7,0)</f>
        <v>9322637.75</v>
      </c>
      <c r="L74" s="28"/>
    </row>
    <row r="75" spans="1:23" ht="2.25" customHeight="1">
      <c r="B75" s="23"/>
      <c r="C75" s="41"/>
      <c r="D75" s="41"/>
      <c r="E75" s="41"/>
      <c r="F75" s="41"/>
      <c r="G75" s="49"/>
      <c r="H75" s="33"/>
      <c r="I75" s="50"/>
      <c r="J75" s="27"/>
      <c r="K75" s="50"/>
      <c r="L75" s="28"/>
    </row>
    <row r="76" spans="1:23" ht="15">
      <c r="B76" s="23"/>
      <c r="C76" s="76" t="s">
        <v>100</v>
      </c>
      <c r="D76" s="76"/>
      <c r="E76" s="76"/>
      <c r="F76" s="76"/>
      <c r="G76" s="42" t="s">
        <v>101</v>
      </c>
      <c r="H76" s="33"/>
      <c r="I76" s="51">
        <f>+I73+I65+I58+I53+I42+I38</f>
        <v>515748441.36000001</v>
      </c>
      <c r="J76" s="46"/>
      <c r="K76" s="51">
        <f>+K73+K65+K58+K53+K42+K38</f>
        <v>474763490.41000003</v>
      </c>
      <c r="L76" s="28"/>
    </row>
    <row r="77" spans="1:23" s="14" customFormat="1" ht="15.75" thickBot="1">
      <c r="B77" s="52"/>
      <c r="C77" s="76" t="s">
        <v>102</v>
      </c>
      <c r="D77" s="76"/>
      <c r="E77" s="76"/>
      <c r="F77" s="76"/>
      <c r="G77" s="42" t="s">
        <v>103</v>
      </c>
      <c r="H77" s="53"/>
      <c r="I77" s="54">
        <f>+I35-I76</f>
        <v>47153967.870000005</v>
      </c>
      <c r="J77" s="46"/>
      <c r="K77" s="54">
        <f>+K35-K76</f>
        <v>78731204.959999979</v>
      </c>
      <c r="L77" s="21"/>
    </row>
    <row r="78" spans="1:23" ht="0.75" customHeight="1" thickTop="1" thickBot="1">
      <c r="B78" s="55"/>
      <c r="C78" s="56"/>
      <c r="D78" s="56"/>
      <c r="E78" s="56"/>
      <c r="F78" s="56"/>
      <c r="G78" s="57"/>
      <c r="H78" s="58"/>
      <c r="I78" s="56"/>
      <c r="J78" s="56"/>
      <c r="K78" s="56"/>
      <c r="L78" s="59"/>
    </row>
    <row r="79" spans="1:23" ht="3" customHeight="1" thickTop="1">
      <c r="B79" s="27"/>
      <c r="C79" s="27"/>
      <c r="D79" s="27"/>
      <c r="E79" s="27"/>
      <c r="F79" s="27"/>
      <c r="G79" s="60"/>
      <c r="H79" s="61"/>
      <c r="I79" s="27"/>
      <c r="J79" s="27"/>
      <c r="K79" s="27"/>
      <c r="L79" s="27"/>
    </row>
    <row r="80" spans="1:23" s="62" customFormat="1" ht="26.25" customHeight="1">
      <c r="B80" s="77" t="s">
        <v>104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</row>
    <row r="81" spans="2:23" s="62" customFormat="1" ht="9.75" customHeight="1">
      <c r="B81" s="65"/>
      <c r="C81" s="65"/>
      <c r="D81" s="65"/>
      <c r="E81" s="65"/>
      <c r="F81" s="65"/>
      <c r="G81" s="66"/>
      <c r="H81" s="65"/>
      <c r="I81" s="65"/>
      <c r="J81" s="65"/>
      <c r="K81" s="65"/>
      <c r="L81" s="65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</row>
    <row r="82" spans="2:23" s="62" customFormat="1" ht="7.5" customHeight="1">
      <c r="B82" s="67"/>
      <c r="C82" s="67"/>
      <c r="D82" s="67"/>
      <c r="E82" s="67"/>
      <c r="F82" s="67"/>
      <c r="G82" s="68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4"/>
    </row>
    <row r="83" spans="2:23" s="62" customFormat="1" ht="32.25" customHeight="1">
      <c r="B83" s="69"/>
      <c r="C83" s="78" t="s">
        <v>105</v>
      </c>
      <c r="D83" s="78"/>
      <c r="E83" s="78"/>
      <c r="F83" s="78" t="s">
        <v>106</v>
      </c>
      <c r="G83" s="78"/>
      <c r="H83" s="70"/>
      <c r="I83" s="79" t="s">
        <v>107</v>
      </c>
      <c r="J83" s="79"/>
      <c r="K83" s="79"/>
      <c r="L83" s="70"/>
      <c r="M83" s="71"/>
      <c r="V83" s="71"/>
      <c r="W83" s="71"/>
    </row>
    <row r="84" spans="2:23" s="62" customFormat="1" ht="22.5" customHeight="1">
      <c r="B84" s="69"/>
      <c r="C84" s="80" t="s">
        <v>108</v>
      </c>
      <c r="D84" s="80"/>
      <c r="E84" s="80"/>
      <c r="F84" s="81" t="s">
        <v>109</v>
      </c>
      <c r="G84" s="81"/>
      <c r="H84" s="70"/>
      <c r="I84" s="82" t="s">
        <v>110</v>
      </c>
      <c r="J84" s="82"/>
      <c r="K84" s="82"/>
      <c r="L84" s="70"/>
      <c r="M84" s="71"/>
      <c r="V84" s="71"/>
      <c r="W84" s="71"/>
    </row>
    <row r="85" spans="2:23" s="62" customFormat="1" ht="3" customHeight="1" thickBot="1">
      <c r="B85" s="72"/>
      <c r="C85" s="74"/>
      <c r="D85" s="74"/>
      <c r="E85" s="74"/>
      <c r="F85" s="74"/>
      <c r="G85" s="74"/>
      <c r="H85" s="73"/>
      <c r="I85" s="75"/>
      <c r="J85" s="75"/>
      <c r="K85" s="75"/>
      <c r="L85" s="73"/>
      <c r="M85" s="71"/>
      <c r="V85" s="71"/>
      <c r="W85" s="71"/>
    </row>
    <row r="86" spans="2:23" ht="12.75" customHeight="1" thickTop="1"/>
  </sheetData>
  <mergeCells count="79">
    <mergeCell ref="D17:F17"/>
    <mergeCell ref="M17:O17"/>
    <mergeCell ref="D4:I4"/>
    <mergeCell ref="B6:L6"/>
    <mergeCell ref="B8:L8"/>
    <mergeCell ref="B9:L9"/>
    <mergeCell ref="B10:L10"/>
    <mergeCell ref="C12:F12"/>
    <mergeCell ref="C14:F14"/>
    <mergeCell ref="D15:F15"/>
    <mergeCell ref="M15:O15"/>
    <mergeCell ref="D16:F16"/>
    <mergeCell ref="M16:O16"/>
    <mergeCell ref="D18:F18"/>
    <mergeCell ref="M18:O18"/>
    <mergeCell ref="D19:F19"/>
    <mergeCell ref="M19:O19"/>
    <mergeCell ref="D20:F20"/>
    <mergeCell ref="M20:O20"/>
    <mergeCell ref="D31:F31"/>
    <mergeCell ref="D21:F21"/>
    <mergeCell ref="M21:O21"/>
    <mergeCell ref="D22:F22"/>
    <mergeCell ref="M22:O22"/>
    <mergeCell ref="M23:O23"/>
    <mergeCell ref="C24:F24"/>
    <mergeCell ref="M24:O24"/>
    <mergeCell ref="D25:F25"/>
    <mergeCell ref="D26:F26"/>
    <mergeCell ref="C28:F28"/>
    <mergeCell ref="D29:F29"/>
    <mergeCell ref="D30:F30"/>
    <mergeCell ref="D45:F45"/>
    <mergeCell ref="D32:F32"/>
    <mergeCell ref="D33:F33"/>
    <mergeCell ref="C35:F35"/>
    <mergeCell ref="C37:F37"/>
    <mergeCell ref="C38:F38"/>
    <mergeCell ref="D39:F39"/>
    <mergeCell ref="D40:F40"/>
    <mergeCell ref="D41:F41"/>
    <mergeCell ref="C42:F42"/>
    <mergeCell ref="D43:F43"/>
    <mergeCell ref="D44:F44"/>
    <mergeCell ref="D59:F59"/>
    <mergeCell ref="D46:F46"/>
    <mergeCell ref="D47:F47"/>
    <mergeCell ref="D48:F48"/>
    <mergeCell ref="D49:F49"/>
    <mergeCell ref="D50:F50"/>
    <mergeCell ref="D51:F51"/>
    <mergeCell ref="C53:F53"/>
    <mergeCell ref="D54:F54"/>
    <mergeCell ref="D55:F55"/>
    <mergeCell ref="D56:F56"/>
    <mergeCell ref="C58:F58"/>
    <mergeCell ref="C76:F76"/>
    <mergeCell ref="D60:F60"/>
    <mergeCell ref="D61:F61"/>
    <mergeCell ref="D62:F62"/>
    <mergeCell ref="D63:F63"/>
    <mergeCell ref="C65:F65"/>
    <mergeCell ref="D66:F66"/>
    <mergeCell ref="D68:F68"/>
    <mergeCell ref="D69:F69"/>
    <mergeCell ref="D70:F70"/>
    <mergeCell ref="C73:F73"/>
    <mergeCell ref="D74:F74"/>
    <mergeCell ref="C85:E85"/>
    <mergeCell ref="F85:G85"/>
    <mergeCell ref="I85:K85"/>
    <mergeCell ref="C77:F77"/>
    <mergeCell ref="B80:L80"/>
    <mergeCell ref="C83:E83"/>
    <mergeCell ref="F83:G83"/>
    <mergeCell ref="I83:K83"/>
    <mergeCell ref="C84:E84"/>
    <mergeCell ref="F84:G84"/>
    <mergeCell ref="I84:K84"/>
  </mergeCells>
  <printOptions horizontalCentered="1" verticalCentered="1"/>
  <pageMargins left="0.43307086614173229" right="0.43307086614173229" top="1.6141732283464567" bottom="0.74803149606299213" header="0.19685039370078741" footer="0.31496062992125984"/>
  <pageSetup scale="57" orientation="portrait" horizontalDpi="4294967293" verticalDpi="4294967293" r:id="rId1"/>
  <headerFooter scaleWithDoc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ACTIVIDADES</vt:lpstr>
      <vt:lpstr>'EDO. DE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CuentaPublica</cp:lastModifiedBy>
  <cp:lastPrinted>2019-03-25T15:17:47Z</cp:lastPrinted>
  <dcterms:created xsi:type="dcterms:W3CDTF">2019-03-23T21:34:28Z</dcterms:created>
  <dcterms:modified xsi:type="dcterms:W3CDTF">2019-03-25T15:18:26Z</dcterms:modified>
</cp:coreProperties>
</file>