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1. INICIO DE EJERCICIO\2. EGRESOS\"/>
    </mc:Choice>
  </mc:AlternateContent>
  <bookViews>
    <workbookView xWindow="0" yWindow="0" windowWidth="24000" windowHeight="9135"/>
  </bookViews>
  <sheets>
    <sheet name="mensual" sheetId="1" r:id="rId1"/>
  </sheets>
  <definedNames>
    <definedName name="_xlnm.Print_Area" localSheetId="0">mensual!$A$1:$R$57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<sst xmlns="http://schemas.openxmlformats.org/spreadsheetml/2006/main" count="62" uniqueCount="62">
  <si>
    <t>Ayuntamiento Municipal de Playas de Rosarito, B.C.</t>
  </si>
  <si>
    <t>Calendario de Presupuesto de Egresos del Ejercicio Fiscal 2018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</si>
  <si>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</si>
  <si>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</si>
  <si>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</si>
  <si>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</si>
  <si>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</si>
  <si>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</si>
  <si>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</si>
  <si>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</si>
  <si>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</si>
  <si>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</si>
  <si>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</si>
  <si>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</si>
  <si>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</si>
  <si>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</si>
  <si>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</si>
  <si>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 xml:space="preserve">      Remuneraciones Al Personal Permanente</t>
  </si>
  <si>
    <t xml:space="preserve">      Remuneraciones Al Personal De Carácter Transitorio</t>
  </si>
  <si>
    <t xml:space="preserve">      Remuneraciones Adicionales Y Especiales</t>
  </si>
  <si>
    <t xml:space="preserve">      Seguridad Social</t>
  </si>
  <si>
    <t xml:space="preserve">      Otras Prestaciones Sociales Y Económicas</t>
  </si>
  <si>
    <t xml:space="preserve">      Pago De Estímulos A Servidores Públicos</t>
  </si>
  <si>
    <t>Materiales Y Suministros</t>
  </si>
  <si>
    <t xml:space="preserve">      Materiales De Administración, Emisión De Documentos Y Artículos Oficiales</t>
  </si>
  <si>
    <t xml:space="preserve">      Alimentos Y Utensilios</t>
  </si>
  <si>
    <t xml:space="preserve">      Materiales Y Artículos De Construcción Y De Reparación</t>
  </si>
  <si>
    <t xml:space="preserve">      Productos Químicos, Farmacéuticos Y De Laboratorio</t>
  </si>
  <si>
    <t xml:space="preserve">      Combustibles, Lubricantes Y Aditivos</t>
  </si>
  <si>
    <t xml:space="preserve">      Vestuario, Blancos, Prendas De Protección Y Artículos Deportivos</t>
  </si>
  <si>
    <t xml:space="preserve">      Materiales Y Suministros Para Seguridad</t>
  </si>
  <si>
    <t xml:space="preserve">      Herramientas, Refacciones Y Accesorios Menores</t>
  </si>
  <si>
    <t>Servicios Generales</t>
  </si>
  <si>
    <t xml:space="preserve">      Servicios Básicos</t>
  </si>
  <si>
    <t xml:space="preserve">      Servicios De Arrendamiento</t>
  </si>
  <si>
    <t xml:space="preserve">      Servicios Profesionales, Científicos, Técnicos Y Otros Servicios</t>
  </si>
  <si>
    <t xml:space="preserve">      Servicios Financieros, Bancarios Y Comerciales</t>
  </si>
  <si>
    <t xml:space="preserve">      Servicios De Instalación, Reparación, Mantenimiento Y Conservación</t>
  </si>
  <si>
    <t xml:space="preserve">      Servicios De Comunicación Social Y Publicidad</t>
  </si>
  <si>
    <t xml:space="preserve">      Servicios De Traslado Y Viáticos</t>
  </si>
  <si>
    <t xml:space="preserve">      Servicios Oficiales</t>
  </si>
  <si>
    <t xml:space="preserve">      Otros Servicios Generales</t>
  </si>
  <si>
    <t>Transferencias, Asignaciones, Subsidios Y Ayudas</t>
  </si>
  <si>
    <t xml:space="preserve">      Transferencias Internas Y Asignaciones Al Sector Público</t>
  </si>
  <si>
    <t xml:space="preserve">      Ayudas Sociales</t>
  </si>
  <si>
    <t xml:space="preserve">      Donativos</t>
  </si>
  <si>
    <t>Bienes Muebles, Inmuebles E Intagibles</t>
  </si>
  <si>
    <t xml:space="preserve">      Mobiliario Y Equipo De Administración</t>
  </si>
  <si>
    <t xml:space="preserve">      Mobiliario Y Equipo Educacional Y Recreativo</t>
  </si>
  <si>
    <t xml:space="preserve">      Vehículos Y Equipo De Transporte</t>
  </si>
  <si>
    <t xml:space="preserve">      Equipo De Defensa Y Seguridad</t>
  </si>
  <si>
    <t xml:space="preserve">      Maquinaria, Otro Equipos Y Herramientas</t>
  </si>
  <si>
    <t xml:space="preserve">      Bienes Inmuebles</t>
  </si>
  <si>
    <t xml:space="preserve">      Activos Intangibles</t>
  </si>
  <si>
    <t>Inversión Pública</t>
  </si>
  <si>
    <t xml:space="preserve">      Obra Pública En Bienes De Dominio Público</t>
  </si>
  <si>
    <t xml:space="preserve">      Obra Pública En Bienes Propios</t>
  </si>
  <si>
    <t>Participaciones Y Aportaciones</t>
  </si>
  <si>
    <t xml:space="preserve">      Convenios</t>
  </si>
  <si>
    <t>Deuda Pública</t>
  </si>
  <si>
    <t xml:space="preserve">      Amortización De La Deuda Pública</t>
  </si>
  <si>
    <t xml:space="preserve">      Intereses De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</si>
</sst>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0"/>
      <name val="Arial Narrow"/>
      <family val="2"/>
    </font>
    <font>
      <sz val="14"/>
      <color indexed="8"/>
      <name val="Arial"/>
      <family val="2"/>
    </font>
    <font>
      <b/>
      <sz val="11"/>
      <color theme="0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indexed="64"/>
      </right>
      <top style="medium">
        <color theme="6"/>
      </top>
      <bottom style="medium">
        <color theme="6"/>
      </bottom>
      <diagonal/>
    </border>
  </borders>
  <cellStyleXfs count="3">
    <xf numFmtId="0" fontId="0" fillId="0" borderId="0">
      <alignment vertical="top"/>
    </xf>
    <xf numFmtId="44" fontId="3" fillId="0" borderId="0" applyFont="0" applyFill="0" applyBorder="0" applyAlignment="0" applyProtection="0"/>
    <xf numFmtId="0" fontId="3" fillId="0" borderId="0">
      <alignment vertical="top"/>
    </xf>
  </cellStyleXfs>
  <cellXfs count="49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164" fontId="2" fillId="0" borderId="0" xfId="1" applyNumberFormat="1" applyFont="1" applyAlignment="1">
      <alignment vertical="top"/>
    </xf>
    <xf numFmtId="0" fontId="1" fillId="0" borderId="0" xfId="0" applyFont="1" applyAlignment="1">
      <alignment horizontal="center" vertical="top" wrapText="1" readingOrder="1"/>
    </xf>
    <xf numFmtId="0" fontId="4" fillId="0" borderId="0" xfId="0" applyFont="1">
      <alignment vertical="top"/>
    </xf>
    <xf numFmtId="164" fontId="0" fillId="0" borderId="0" xfId="1" applyNumberFormat="1" applyFont="1" applyAlignment="1">
      <alignment vertical="top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6" fillId="0" borderId="0" xfId="0" applyFont="1">
      <alignment vertical="top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8" fillId="0" borderId="0" xfId="0" applyFont="1">
      <alignment vertical="top"/>
    </xf>
    <xf numFmtId="0" fontId="4" fillId="0" borderId="4" xfId="0" applyFont="1" applyBorder="1">
      <alignment vertical="top"/>
    </xf>
    <xf numFmtId="0" fontId="0" fillId="0" borderId="0" xfId="0" applyBorder="1">
      <alignment vertical="top"/>
    </xf>
    <xf numFmtId="0" fontId="0" fillId="0" borderId="9" xfId="0" applyBorder="1">
      <alignment vertical="top"/>
    </xf>
    <xf numFmtId="0" fontId="9" fillId="0" borderId="4" xfId="0" applyFont="1" applyBorder="1">
      <alignment vertical="top"/>
    </xf>
    <xf numFmtId="0" fontId="8" fillId="0" borderId="0" xfId="0" applyFont="1" applyBorder="1">
      <alignment vertical="top"/>
    </xf>
    <xf numFmtId="44" fontId="3" fillId="0" borderId="0" xfId="1" applyFont="1" applyBorder="1" applyAlignment="1">
      <alignment vertical="top"/>
    </xf>
    <xf numFmtId="44" fontId="3" fillId="0" borderId="5" xfId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44" fontId="3" fillId="0" borderId="0" xfId="1" applyFont="1" applyBorder="1" applyAlignment="1">
      <alignment horizontal="right" vertical="top"/>
    </xf>
    <xf numFmtId="4" fontId="10" fillId="0" borderId="0" xfId="2" applyNumberFormat="1" applyFont="1" applyAlignment="1">
      <alignment vertical="top"/>
    </xf>
    <xf numFmtId="0" fontId="3" fillId="0" borderId="0" xfId="2">
      <alignment vertical="top"/>
    </xf>
    <xf numFmtId="0" fontId="11" fillId="0" borderId="6" xfId="0" applyFont="1" applyBorder="1" applyAlignment="1">
      <alignment horizontal="left" vertical="top" wrapText="1"/>
    </xf>
    <xf numFmtId="0" fontId="0" fillId="0" borderId="7" xfId="0" applyBorder="1">
      <alignment vertical="top"/>
    </xf>
    <xf numFmtId="0" fontId="0" fillId="0" borderId="10" xfId="0" applyBorder="1">
      <alignment vertical="top"/>
    </xf>
    <xf numFmtId="44" fontId="3" fillId="0" borderId="7" xfId="1" applyFont="1" applyBorder="1" applyAlignment="1">
      <alignment vertical="top"/>
    </xf>
    <xf numFmtId="44" fontId="3" fillId="0" borderId="8" xfId="1" applyFont="1" applyBorder="1" applyAlignment="1">
      <alignment horizontal="right" vertical="top"/>
    </xf>
    <xf numFmtId="0" fontId="0" fillId="0" borderId="2" xfId="0" applyBorder="1">
      <alignment vertical="top"/>
    </xf>
    <xf numFmtId="164" fontId="0" fillId="0" borderId="3" xfId="1" applyNumberFormat="1" applyFont="1" applyBorder="1" applyAlignment="1">
      <alignment vertical="top"/>
    </xf>
    <xf numFmtId="0" fontId="7" fillId="2" borderId="6" xfId="0" applyFont="1" applyFill="1" applyBorder="1" applyAlignment="1">
      <alignment horizontal="right" vertical="top" wrapText="1" readingOrder="1"/>
    </xf>
    <xf numFmtId="0" fontId="7" fillId="2" borderId="7" xfId="0" applyFont="1" applyFill="1" applyBorder="1" applyAlignment="1">
      <alignment horizontal="right" vertical="top" wrapText="1" readingOrder="1"/>
    </xf>
    <xf numFmtId="44" fontId="7" fillId="2" borderId="7" xfId="1" applyFont="1" applyFill="1" applyBorder="1" applyAlignment="1">
      <alignment horizontal="center" vertical="center" wrapText="1" readingOrder="1"/>
    </xf>
    <xf numFmtId="44" fontId="7" fillId="2" borderId="8" xfId="1" applyFont="1" applyFill="1" applyBorder="1" applyAlignment="1">
      <alignment horizontal="center" vertical="center" wrapText="1" readingOrder="1"/>
    </xf>
    <xf numFmtId="0" fontId="0" fillId="0" borderId="11" xfId="0" applyBorder="1">
      <alignment vertical="top"/>
    </xf>
    <xf numFmtId="44" fontId="4" fillId="0" borderId="12" xfId="1" applyFont="1" applyBorder="1" applyAlignment="1">
      <alignment vertical="top"/>
    </xf>
    <xf numFmtId="44" fontId="4" fillId="0" borderId="12" xfId="1" applyFont="1" applyBorder="1" applyAlignment="1">
      <alignment horizontal="right" vertical="top"/>
    </xf>
    <xf numFmtId="44" fontId="4" fillId="0" borderId="12" xfId="1" applyFont="1" applyFill="1" applyBorder="1" applyAlignment="1">
      <alignment horizontal="right" vertical="top"/>
    </xf>
    <xf numFmtId="44" fontId="3" fillId="0" borderId="13" xfId="1" applyFont="1" applyBorder="1" applyAlignment="1">
      <alignment vertical="top"/>
    </xf>
    <xf numFmtId="0" fontId="7" fillId="2" borderId="14" xfId="0" applyFont="1" applyFill="1" applyBorder="1" applyAlignment="1">
      <alignment horizontal="center" vertical="top" wrapText="1" readingOrder="1"/>
    </xf>
    <xf numFmtId="0" fontId="7" fillId="2" borderId="15" xfId="0" applyFont="1" applyFill="1" applyBorder="1" applyAlignment="1">
      <alignment horizontal="center" vertical="top" wrapText="1" readingOrder="1"/>
    </xf>
    <xf numFmtId="0" fontId="7" fillId="2" borderId="15" xfId="0" applyFont="1" applyFill="1" applyBorder="1" applyAlignment="1">
      <alignment horizontal="center" vertical="center" wrapText="1" readingOrder="1"/>
    </xf>
    <xf numFmtId="164" fontId="7" fillId="2" borderId="16" xfId="1" applyNumberFormat="1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B1:S59"/>
  <sheetViews>
    <sheetView showGridLines="0" tabSelected="1" topLeftCell="A4" zoomScaleNormal="100" workbookViewId="0">
      <selection activeCell="C17" sqref="C16:C17"/>
    </sheetView>
  </sheetViews>
  <sheetFormatPr baseColWidth="10" defaultRowHeight="12.75" customHeight="1" x14ac:dyDescent="0.2"/>
  <cols>
    <col min="1" max="1" width="7.42578125" customWidth="1"/>
    <col min="2" max="2" width="8.140625" style="5" customWidth="1"/>
    <col min="3" max="3" width="59.42578125" customWidth="1"/>
    <col min="4" max="4" width="6.140625" customWidth="1"/>
    <col min="5" max="5" width="17.42578125" customWidth="1"/>
    <col min="6" max="16" width="16" customWidth="1"/>
    <col min="17" max="17" width="16" style="6" customWidth="1"/>
    <col min="18" max="24" width="6.85546875" customWidth="1"/>
    <col min="25" max="25" width="18" customWidth="1"/>
    <col min="26" max="246" width="6.85546875" customWidth="1"/>
  </cols>
  <sheetData>
    <row r="1" spans="2:17" ht="65.25" customHeight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7" ht="5.2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8.25" customHeight="1" thickBot="1" x14ac:dyDescent="0.25"/>
    <row r="4" spans="2:17" s="10" customFormat="1" ht="18.75" customHeight="1" x14ac:dyDescent="0.2">
      <c r="B4" s="7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2:17" s="10" customFormat="1" ht="18.75" customHeight="1" x14ac:dyDescent="0.2">
      <c r="B5" s="11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s="10" customFormat="1" ht="18.75" customHeight="1" thickBot="1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2:17" s="17" customFormat="1" ht="13.5" customHeight="1" thickBot="1" x14ac:dyDescent="0.25">
      <c r="B7" s="45"/>
      <c r="C7" s="46"/>
      <c r="D7" s="46"/>
      <c r="E7" s="47" t="s">
        <v>2</v>
      </c>
      <c r="F7" s="47" t="s">
        <v>3</v>
      </c>
      <c r="G7" s="47" t="s">
        <v>4</v>
      </c>
      <c r="H7" s="47" t="s">
        <v>5</v>
      </c>
      <c r="I7" s="47" t="s">
        <v>6</v>
      </c>
      <c r="J7" s="47" t="s">
        <v>7</v>
      </c>
      <c r="K7" s="47" t="s">
        <v>8</v>
      </c>
      <c r="L7" s="47" t="s">
        <v>9</v>
      </c>
      <c r="M7" s="47" t="s">
        <v>10</v>
      </c>
      <c r="N7" s="47" t="s">
        <v>11</v>
      </c>
      <c r="O7" s="47" t="s">
        <v>12</v>
      </c>
      <c r="P7" s="47" t="s">
        <v>13</v>
      </c>
      <c r="Q7" s="48" t="s">
        <v>14</v>
      </c>
    </row>
    <row r="8" spans="2:17" s="17" customFormat="1" ht="20.25" customHeight="1" thickBot="1" x14ac:dyDescent="0.25">
      <c r="B8" s="36" t="s">
        <v>15</v>
      </c>
      <c r="C8" s="37"/>
      <c r="D8" s="37"/>
      <c r="E8" s="38">
        <f>SUM(E9:E56)</f>
        <v>509814440.59999996</v>
      </c>
      <c r="F8" s="38">
        <f>SUM(F9:F56)</f>
        <v>68773664.429999992</v>
      </c>
      <c r="G8" s="38">
        <f>SUM(G9:G56)</f>
        <v>30969859.269999992</v>
      </c>
      <c r="H8" s="38">
        <f>SUM(H9:H56)</f>
        <v>31987935.689999994</v>
      </c>
      <c r="I8" s="38">
        <f>SUM(I9:I56)</f>
        <v>35089290.469999999</v>
      </c>
      <c r="J8" s="38">
        <f>SUM(J9:J56)</f>
        <v>36564053.289999999</v>
      </c>
      <c r="K8" s="38">
        <f>SUM(K9:K56)</f>
        <v>31040148.569999997</v>
      </c>
      <c r="L8" s="38">
        <f>SUM(L9:L56)</f>
        <v>36367505.890000001</v>
      </c>
      <c r="M8" s="38">
        <f>SUM(M9:M56)</f>
        <v>30971938.489999995</v>
      </c>
      <c r="N8" s="38">
        <f>SUM(N9:N56)</f>
        <v>33363500.370000001</v>
      </c>
      <c r="O8" s="38">
        <f>SUM(O9:O56)</f>
        <v>40986258.739999995</v>
      </c>
      <c r="P8" s="38">
        <f>SUM(P9:P56)</f>
        <v>30655584.34</v>
      </c>
      <c r="Q8" s="39">
        <f>SUM(Q9:Q56)</f>
        <v>103044701.05000001</v>
      </c>
    </row>
    <row r="9" spans="2:17" ht="14.25" customHeight="1" x14ac:dyDescent="0.2">
      <c r="B9" s="18"/>
      <c r="C9" s="19"/>
      <c r="D9" s="20"/>
      <c r="E9" s="40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2:17" ht="14.25" customHeight="1" x14ac:dyDescent="0.2">
      <c r="B10" s="21" t="s">
        <v>16</v>
      </c>
      <c r="C10" s="22"/>
      <c r="D10" s="20"/>
      <c r="E10" s="41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2:17" ht="14.25" customHeight="1" x14ac:dyDescent="0.2">
      <c r="B11" s="21"/>
      <c r="C11" s="25" t="s">
        <v>17</v>
      </c>
      <c r="D11" s="20"/>
      <c r="E11" s="42">
        <v>83455151.370000005</v>
      </c>
      <c r="F11" s="26">
        <v>6932136.4199999999</v>
      </c>
      <c r="G11" s="26">
        <v>6932136.4199999999</v>
      </c>
      <c r="H11" s="26">
        <v>6932136.4199999999</v>
      </c>
      <c r="I11" s="23">
        <v>6975857.4699999997</v>
      </c>
      <c r="J11" s="26">
        <v>6975857.4699999997</v>
      </c>
      <c r="K11" s="26">
        <v>6975857.4699999997</v>
      </c>
      <c r="L11" s="26">
        <v>6975857.4699999997</v>
      </c>
      <c r="M11" s="26">
        <v>6975857.4699999997</v>
      </c>
      <c r="N11" s="26">
        <v>6975857.4699999997</v>
      </c>
      <c r="O11" s="26">
        <v>6932136.4199999999</v>
      </c>
      <c r="P11" s="23">
        <v>6932136.4199999999</v>
      </c>
      <c r="Q11" s="24">
        <v>6939324.4500000002</v>
      </c>
    </row>
    <row r="12" spans="2:17" ht="14.25" customHeight="1" x14ac:dyDescent="0.2">
      <c r="B12" s="21"/>
      <c r="C12" s="25" t="s">
        <v>18</v>
      </c>
      <c r="D12" s="20"/>
      <c r="E12" s="42">
        <v>7011520.0800000001</v>
      </c>
      <c r="F12" s="26">
        <v>4035638.64</v>
      </c>
      <c r="G12" s="26">
        <v>0</v>
      </c>
      <c r="H12" s="26">
        <v>0</v>
      </c>
      <c r="I12" s="23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3">
        <v>0</v>
      </c>
      <c r="Q12" s="24">
        <v>2975881.44</v>
      </c>
    </row>
    <row r="13" spans="2:17" ht="14.25" customHeight="1" x14ac:dyDescent="0.2">
      <c r="B13" s="21"/>
      <c r="C13" s="25" t="s">
        <v>19</v>
      </c>
      <c r="D13" s="20"/>
      <c r="E13" s="41">
        <v>105861732.31999999</v>
      </c>
      <c r="F13" s="23">
        <v>5014646.88</v>
      </c>
      <c r="G13" s="23">
        <v>5014646.88</v>
      </c>
      <c r="H13" s="23">
        <v>5014646.88</v>
      </c>
      <c r="I13" s="23">
        <v>5075491.12</v>
      </c>
      <c r="J13" s="23">
        <v>9734098.1400000006</v>
      </c>
      <c r="K13" s="23">
        <v>5083945.3899999997</v>
      </c>
      <c r="L13" s="23">
        <v>5075491.12</v>
      </c>
      <c r="M13" s="23">
        <v>5075491.12</v>
      </c>
      <c r="N13" s="23">
        <v>5228910.32</v>
      </c>
      <c r="O13" s="23">
        <v>9656071.9299999997</v>
      </c>
      <c r="P13" s="23">
        <v>5029683.13</v>
      </c>
      <c r="Q13" s="24">
        <v>40858609.409999996</v>
      </c>
    </row>
    <row r="14" spans="2:17" ht="14.25" customHeight="1" x14ac:dyDescent="0.2">
      <c r="B14" s="21"/>
      <c r="C14" s="25" t="s">
        <v>20</v>
      </c>
      <c r="D14" s="20"/>
      <c r="E14" s="42">
        <v>22700000</v>
      </c>
      <c r="F14" s="26">
        <v>22700000</v>
      </c>
      <c r="G14" s="26">
        <v>0</v>
      </c>
      <c r="H14" s="26">
        <v>0</v>
      </c>
      <c r="I14" s="23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3">
        <v>0</v>
      </c>
      <c r="Q14" s="24">
        <v>0</v>
      </c>
    </row>
    <row r="15" spans="2:17" ht="14.25" customHeight="1" x14ac:dyDescent="0.2">
      <c r="B15" s="21"/>
      <c r="C15" s="25" t="s">
        <v>21</v>
      </c>
      <c r="D15" s="20"/>
      <c r="E15" s="42">
        <v>74285977.030000001</v>
      </c>
      <c r="F15" s="26">
        <v>5545238.8499999996</v>
      </c>
      <c r="G15" s="26">
        <v>5201420.3499999996</v>
      </c>
      <c r="H15" s="26">
        <v>5518393.3499999996</v>
      </c>
      <c r="I15" s="23">
        <v>5268191.57</v>
      </c>
      <c r="J15" s="26">
        <v>6215825.2699999996</v>
      </c>
      <c r="K15" s="26">
        <v>5394771.75</v>
      </c>
      <c r="L15" s="26">
        <v>5262385.25</v>
      </c>
      <c r="M15" s="26">
        <v>5233583.2699999996</v>
      </c>
      <c r="N15" s="26">
        <v>7399656.9400000004</v>
      </c>
      <c r="O15" s="26">
        <v>5384292.8300000001</v>
      </c>
      <c r="P15" s="23">
        <v>5202396.22</v>
      </c>
      <c r="Q15" s="24">
        <v>12659821.380000001</v>
      </c>
    </row>
    <row r="16" spans="2:17" ht="14.25" customHeight="1" x14ac:dyDescent="0.2">
      <c r="B16" s="21"/>
      <c r="C16" s="25" t="s">
        <v>22</v>
      </c>
      <c r="D16" s="20"/>
      <c r="E16" s="42">
        <v>150000</v>
      </c>
      <c r="F16" s="26">
        <v>150000</v>
      </c>
      <c r="G16" s="26">
        <v>0</v>
      </c>
      <c r="H16" s="26">
        <v>0</v>
      </c>
      <c r="I16" s="23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3"/>
      <c r="P16" s="23"/>
      <c r="Q16" s="24"/>
    </row>
    <row r="17" spans="2:19" ht="14.25" customHeight="1" x14ac:dyDescent="0.2">
      <c r="B17" s="21" t="s">
        <v>23</v>
      </c>
      <c r="C17" s="25"/>
      <c r="D17" s="20"/>
      <c r="E17" s="4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2:19" ht="14.25" customHeight="1" x14ac:dyDescent="0.2">
      <c r="B18" s="21"/>
      <c r="C18" s="25" t="s">
        <v>24</v>
      </c>
      <c r="D18" s="20"/>
      <c r="E18" s="41">
        <v>1986725.84</v>
      </c>
      <c r="F18" s="23">
        <v>448385.84</v>
      </c>
      <c r="G18" s="23">
        <v>42500</v>
      </c>
      <c r="H18" s="23">
        <v>17200</v>
      </c>
      <c r="I18" s="23">
        <v>405375</v>
      </c>
      <c r="J18" s="23">
        <v>31000</v>
      </c>
      <c r="K18" s="23">
        <v>20200</v>
      </c>
      <c r="L18" s="23">
        <v>448925</v>
      </c>
      <c r="M18" s="23">
        <v>36500</v>
      </c>
      <c r="N18" s="23">
        <v>22800</v>
      </c>
      <c r="O18" s="23">
        <v>449250</v>
      </c>
      <c r="P18" s="23">
        <v>29500</v>
      </c>
      <c r="Q18" s="24">
        <v>35090</v>
      </c>
    </row>
    <row r="19" spans="2:19" ht="14.25" customHeight="1" x14ac:dyDescent="0.2">
      <c r="B19" s="21"/>
      <c r="C19" s="25" t="s">
        <v>25</v>
      </c>
      <c r="D19" s="20"/>
      <c r="E19" s="42">
        <v>486455.83</v>
      </c>
      <c r="F19" s="26">
        <v>87015.83</v>
      </c>
      <c r="G19" s="26">
        <v>12660</v>
      </c>
      <c r="H19" s="26">
        <v>6660</v>
      </c>
      <c r="I19" s="23">
        <v>98360</v>
      </c>
      <c r="J19" s="26">
        <v>12360</v>
      </c>
      <c r="K19" s="26">
        <v>8660</v>
      </c>
      <c r="L19" s="26">
        <v>110860</v>
      </c>
      <c r="M19" s="26">
        <v>12160</v>
      </c>
      <c r="N19" s="26">
        <v>8160</v>
      </c>
      <c r="O19" s="26">
        <v>106060</v>
      </c>
      <c r="P19" s="23">
        <v>10160</v>
      </c>
      <c r="Q19" s="24">
        <v>13340</v>
      </c>
      <c r="R19" s="27"/>
      <c r="S19" s="28"/>
    </row>
    <row r="20" spans="2:19" ht="14.25" customHeight="1" x14ac:dyDescent="0.2">
      <c r="B20" s="21"/>
      <c r="C20" s="25" t="s">
        <v>26</v>
      </c>
      <c r="D20" s="20"/>
      <c r="E20" s="42">
        <v>4016060.56</v>
      </c>
      <c r="F20" s="26">
        <v>330520.03999999998</v>
      </c>
      <c r="G20" s="26">
        <v>228520.04</v>
      </c>
      <c r="H20" s="26">
        <v>172770.04</v>
      </c>
      <c r="I20" s="23">
        <v>348520.04</v>
      </c>
      <c r="J20" s="26">
        <v>218520.04</v>
      </c>
      <c r="K20" s="26">
        <v>169270.04</v>
      </c>
      <c r="L20" s="26">
        <v>430040.08</v>
      </c>
      <c r="M20" s="26">
        <v>268520.03999999998</v>
      </c>
      <c r="N20" s="26">
        <v>168520.04</v>
      </c>
      <c r="O20" s="26">
        <v>401820.04</v>
      </c>
      <c r="P20" s="23">
        <v>225520.04</v>
      </c>
      <c r="Q20" s="24">
        <v>1053520.08</v>
      </c>
      <c r="R20" s="27"/>
      <c r="S20" s="28"/>
    </row>
    <row r="21" spans="2:19" ht="14.25" customHeight="1" x14ac:dyDescent="0.2">
      <c r="B21" s="21"/>
      <c r="C21" s="25" t="s">
        <v>27</v>
      </c>
      <c r="D21" s="20"/>
      <c r="E21" s="42">
        <v>135600</v>
      </c>
      <c r="F21" s="26">
        <v>9500</v>
      </c>
      <c r="G21" s="26">
        <v>20000</v>
      </c>
      <c r="H21" s="26">
        <v>0</v>
      </c>
      <c r="I21" s="23">
        <v>10500</v>
      </c>
      <c r="J21" s="26">
        <v>20000</v>
      </c>
      <c r="K21" s="26">
        <v>0</v>
      </c>
      <c r="L21" s="26">
        <v>19000</v>
      </c>
      <c r="M21" s="26">
        <v>20000</v>
      </c>
      <c r="N21" s="26">
        <v>0</v>
      </c>
      <c r="O21" s="26">
        <v>16600</v>
      </c>
      <c r="P21" s="23">
        <v>20000</v>
      </c>
      <c r="Q21" s="24">
        <v>0</v>
      </c>
      <c r="R21" s="27"/>
      <c r="S21" s="28"/>
    </row>
    <row r="22" spans="2:19" ht="14.25" customHeight="1" x14ac:dyDescent="0.2">
      <c r="B22" s="21"/>
      <c r="C22" s="25" t="s">
        <v>28</v>
      </c>
      <c r="D22" s="20"/>
      <c r="E22" s="42">
        <v>17212200</v>
      </c>
      <c r="F22" s="26">
        <v>1475233.33</v>
      </c>
      <c r="G22" s="26">
        <v>1413983.33</v>
      </c>
      <c r="H22" s="26">
        <v>1412983.33</v>
      </c>
      <c r="I22" s="23">
        <v>1464733.33</v>
      </c>
      <c r="J22" s="26">
        <v>1415483.33</v>
      </c>
      <c r="K22" s="26">
        <v>1412983.33</v>
      </c>
      <c r="L22" s="26">
        <v>1479233.33</v>
      </c>
      <c r="M22" s="26">
        <v>1422583.33</v>
      </c>
      <c r="N22" s="26">
        <v>1425683.33</v>
      </c>
      <c r="O22" s="26">
        <v>1524233.33</v>
      </c>
      <c r="P22" s="23">
        <v>1419483.33</v>
      </c>
      <c r="Q22" s="24">
        <v>1345583.37</v>
      </c>
      <c r="R22" s="27"/>
      <c r="S22" s="28"/>
    </row>
    <row r="23" spans="2:19" ht="14.25" customHeight="1" x14ac:dyDescent="0.2">
      <c r="B23" s="21"/>
      <c r="C23" s="25" t="s">
        <v>29</v>
      </c>
      <c r="D23" s="20"/>
      <c r="E23" s="42">
        <v>1946355.52</v>
      </c>
      <c r="F23" s="26">
        <v>66183.520000000004</v>
      </c>
      <c r="G23" s="26">
        <v>59800</v>
      </c>
      <c r="H23" s="26">
        <v>584800</v>
      </c>
      <c r="I23" s="23">
        <v>65000</v>
      </c>
      <c r="J23" s="26">
        <v>0</v>
      </c>
      <c r="K23" s="26">
        <v>71500</v>
      </c>
      <c r="L23" s="26">
        <v>60000</v>
      </c>
      <c r="M23" s="26">
        <v>0</v>
      </c>
      <c r="N23" s="26">
        <v>0</v>
      </c>
      <c r="O23" s="26">
        <v>39072</v>
      </c>
      <c r="P23" s="23">
        <v>0</v>
      </c>
      <c r="Q23" s="24">
        <v>1000000</v>
      </c>
      <c r="R23" s="27"/>
      <c r="S23" s="28"/>
    </row>
    <row r="24" spans="2:19" ht="14.25" customHeight="1" x14ac:dyDescent="0.2">
      <c r="B24" s="21"/>
      <c r="C24" s="25" t="s">
        <v>30</v>
      </c>
      <c r="D24" s="20"/>
      <c r="E24" s="43"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2:19" ht="14.25" customHeight="1" x14ac:dyDescent="0.2">
      <c r="B25" s="21"/>
      <c r="C25" s="25" t="s">
        <v>31</v>
      </c>
      <c r="D25" s="20"/>
      <c r="E25" s="42">
        <v>4029000</v>
      </c>
      <c r="F25" s="26">
        <v>360983.33</v>
      </c>
      <c r="G25" s="26">
        <v>317733.33</v>
      </c>
      <c r="H25" s="26">
        <v>264233.33</v>
      </c>
      <c r="I25" s="23">
        <v>426983.33</v>
      </c>
      <c r="J25" s="26">
        <v>264233.33</v>
      </c>
      <c r="K25" s="26">
        <v>269733.33</v>
      </c>
      <c r="L25" s="26">
        <v>616483.32999999996</v>
      </c>
      <c r="M25" s="26">
        <v>264233.33</v>
      </c>
      <c r="N25" s="26">
        <v>265233.33</v>
      </c>
      <c r="O25" s="26">
        <v>553983.32999999996</v>
      </c>
      <c r="P25" s="23">
        <v>241733.33</v>
      </c>
      <c r="Q25" s="24">
        <v>183433.37</v>
      </c>
      <c r="R25" s="27"/>
      <c r="S25" s="28"/>
    </row>
    <row r="26" spans="2:19" ht="14.25" customHeight="1" x14ac:dyDescent="0.2">
      <c r="B26" s="21" t="s">
        <v>32</v>
      </c>
      <c r="C26" s="25"/>
      <c r="D26" s="20"/>
      <c r="E26" s="41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</row>
    <row r="27" spans="2:19" ht="14.25" customHeight="1" x14ac:dyDescent="0.2">
      <c r="B27" s="21"/>
      <c r="C27" s="25" t="s">
        <v>33</v>
      </c>
      <c r="D27" s="20"/>
      <c r="E27" s="41">
        <v>34553136.229999997</v>
      </c>
      <c r="F27" s="23">
        <v>2900636.23</v>
      </c>
      <c r="G27" s="23">
        <v>2884750</v>
      </c>
      <c r="H27" s="23">
        <v>2884750</v>
      </c>
      <c r="I27" s="23">
        <v>2895500</v>
      </c>
      <c r="J27" s="23">
        <v>2884750</v>
      </c>
      <c r="K27" s="23">
        <v>2884750</v>
      </c>
      <c r="L27" s="23">
        <v>2898500</v>
      </c>
      <c r="M27" s="23">
        <v>2884750</v>
      </c>
      <c r="N27" s="23">
        <v>2884750</v>
      </c>
      <c r="O27" s="23">
        <v>2892500</v>
      </c>
      <c r="P27" s="23">
        <v>2884750</v>
      </c>
      <c r="Q27" s="24">
        <v>2772750</v>
      </c>
    </row>
    <row r="28" spans="2:19" ht="14.25" customHeight="1" x14ac:dyDescent="0.2">
      <c r="B28" s="21"/>
      <c r="C28" s="25" t="s">
        <v>34</v>
      </c>
      <c r="D28" s="20"/>
      <c r="E28" s="41">
        <v>3030354</v>
      </c>
      <c r="F28" s="23">
        <v>507600</v>
      </c>
      <c r="G28" s="23">
        <v>159500</v>
      </c>
      <c r="H28" s="23">
        <v>117000</v>
      </c>
      <c r="I28" s="23">
        <v>390600</v>
      </c>
      <c r="J28" s="23">
        <v>169500</v>
      </c>
      <c r="K28" s="23">
        <v>117000</v>
      </c>
      <c r="L28" s="23">
        <v>430600</v>
      </c>
      <c r="M28" s="23">
        <v>129500</v>
      </c>
      <c r="N28" s="23">
        <v>171654</v>
      </c>
      <c r="O28" s="23">
        <v>592900</v>
      </c>
      <c r="P28" s="23">
        <v>129500</v>
      </c>
      <c r="Q28" s="24">
        <v>115000</v>
      </c>
    </row>
    <row r="29" spans="2:19" ht="14.25" customHeight="1" x14ac:dyDescent="0.2">
      <c r="B29" s="21"/>
      <c r="C29" s="25" t="s">
        <v>35</v>
      </c>
      <c r="D29" s="20"/>
      <c r="E29" s="41">
        <v>8155168.7000000002</v>
      </c>
      <c r="F29" s="23">
        <v>2876051.7</v>
      </c>
      <c r="G29" s="23">
        <v>219250</v>
      </c>
      <c r="H29" s="23">
        <v>367250</v>
      </c>
      <c r="I29" s="23">
        <v>1007050</v>
      </c>
      <c r="J29" s="23">
        <v>211750</v>
      </c>
      <c r="K29" s="23">
        <v>223374</v>
      </c>
      <c r="L29" s="23">
        <v>1112793</v>
      </c>
      <c r="M29" s="23">
        <v>211750</v>
      </c>
      <c r="N29" s="23">
        <v>388250</v>
      </c>
      <c r="O29" s="23">
        <v>1117150</v>
      </c>
      <c r="P29" s="23">
        <v>210250</v>
      </c>
      <c r="Q29" s="24">
        <v>210250</v>
      </c>
    </row>
    <row r="30" spans="2:19" ht="14.25" customHeight="1" x14ac:dyDescent="0.2">
      <c r="B30" s="21"/>
      <c r="C30" s="25" t="s">
        <v>36</v>
      </c>
      <c r="D30" s="20"/>
      <c r="E30" s="41">
        <v>1953500</v>
      </c>
      <c r="F30" s="23">
        <v>1084500</v>
      </c>
      <c r="G30" s="23">
        <v>27500</v>
      </c>
      <c r="H30" s="23">
        <v>27500</v>
      </c>
      <c r="I30" s="23">
        <v>152500</v>
      </c>
      <c r="J30" s="23">
        <v>27500</v>
      </c>
      <c r="K30" s="23">
        <v>27500</v>
      </c>
      <c r="L30" s="23">
        <v>234000</v>
      </c>
      <c r="M30" s="23">
        <v>27500</v>
      </c>
      <c r="N30" s="23">
        <v>27500</v>
      </c>
      <c r="O30" s="23">
        <v>262500</v>
      </c>
      <c r="P30" s="23">
        <v>27500</v>
      </c>
      <c r="Q30" s="24">
        <v>27500</v>
      </c>
    </row>
    <row r="31" spans="2:19" ht="14.25" customHeight="1" x14ac:dyDescent="0.2">
      <c r="B31" s="21"/>
      <c r="C31" s="25" t="s">
        <v>37</v>
      </c>
      <c r="D31" s="20"/>
      <c r="E31" s="41">
        <v>33684385.289999999</v>
      </c>
      <c r="F31" s="23">
        <v>2842900</v>
      </c>
      <c r="G31" s="23">
        <v>2785800</v>
      </c>
      <c r="H31" s="23">
        <v>2629800</v>
      </c>
      <c r="I31" s="23">
        <v>2843900</v>
      </c>
      <c r="J31" s="23">
        <v>2626300</v>
      </c>
      <c r="K31" s="23">
        <v>2631800</v>
      </c>
      <c r="L31" s="23">
        <v>2869700</v>
      </c>
      <c r="M31" s="23">
        <v>2628300</v>
      </c>
      <c r="N31" s="23">
        <v>2632800</v>
      </c>
      <c r="O31" s="23">
        <v>2928900</v>
      </c>
      <c r="P31" s="23">
        <v>2570300</v>
      </c>
      <c r="Q31" s="24">
        <v>3693885.29</v>
      </c>
    </row>
    <row r="32" spans="2:19" ht="14.25" customHeight="1" x14ac:dyDescent="0.2">
      <c r="B32" s="21"/>
      <c r="C32" s="25" t="s">
        <v>38</v>
      </c>
      <c r="D32" s="20"/>
      <c r="E32" s="41">
        <v>5328836.12</v>
      </c>
      <c r="F32" s="23">
        <v>952499.98</v>
      </c>
      <c r="G32" s="23">
        <v>149999.98000000001</v>
      </c>
      <c r="H32" s="23">
        <v>149999.98000000001</v>
      </c>
      <c r="I32" s="23">
        <v>982499.98</v>
      </c>
      <c r="J32" s="23">
        <v>149999.98000000001</v>
      </c>
      <c r="K32" s="23">
        <v>149999.98000000001</v>
      </c>
      <c r="L32" s="23">
        <v>982499.98</v>
      </c>
      <c r="M32" s="23">
        <v>149999.98000000001</v>
      </c>
      <c r="N32" s="23">
        <v>149999.98000000001</v>
      </c>
      <c r="O32" s="23">
        <v>1211336.1000000001</v>
      </c>
      <c r="P32" s="23">
        <v>149999.98000000001</v>
      </c>
      <c r="Q32" s="24">
        <v>150000.22</v>
      </c>
    </row>
    <row r="33" spans="2:18" ht="14.25" customHeight="1" x14ac:dyDescent="0.2">
      <c r="B33" s="21"/>
      <c r="C33" s="25" t="s">
        <v>39</v>
      </c>
      <c r="D33" s="20"/>
      <c r="E33" s="41">
        <v>871536.54</v>
      </c>
      <c r="F33" s="23">
        <v>219836.54</v>
      </c>
      <c r="G33" s="23">
        <v>13400</v>
      </c>
      <c r="H33" s="23">
        <v>11400</v>
      </c>
      <c r="I33" s="23">
        <v>193000</v>
      </c>
      <c r="J33" s="23">
        <v>4900</v>
      </c>
      <c r="K33" s="23">
        <v>5900</v>
      </c>
      <c r="L33" s="23">
        <v>202500</v>
      </c>
      <c r="M33" s="23">
        <v>2900</v>
      </c>
      <c r="N33" s="23">
        <v>7900</v>
      </c>
      <c r="O33" s="23">
        <v>194200</v>
      </c>
      <c r="P33" s="23">
        <v>1900</v>
      </c>
      <c r="Q33" s="24">
        <v>13700</v>
      </c>
    </row>
    <row r="34" spans="2:18" ht="14.25" customHeight="1" x14ac:dyDescent="0.2">
      <c r="B34" s="21"/>
      <c r="C34" s="25" t="s">
        <v>40</v>
      </c>
      <c r="D34" s="20"/>
      <c r="E34" s="41">
        <v>3053500</v>
      </c>
      <c r="F34" s="23">
        <v>449000</v>
      </c>
      <c r="G34" s="23">
        <v>101500</v>
      </c>
      <c r="H34" s="23">
        <v>127000</v>
      </c>
      <c r="I34" s="23">
        <v>483500</v>
      </c>
      <c r="J34" s="23">
        <v>99000</v>
      </c>
      <c r="K34" s="23">
        <v>99000</v>
      </c>
      <c r="L34" s="23">
        <v>567500</v>
      </c>
      <c r="M34" s="23">
        <v>101000</v>
      </c>
      <c r="N34" s="23">
        <v>107000</v>
      </c>
      <c r="O34" s="23">
        <v>670000</v>
      </c>
      <c r="P34" s="23">
        <v>92000</v>
      </c>
      <c r="Q34" s="24">
        <v>157000</v>
      </c>
    </row>
    <row r="35" spans="2:18" ht="14.25" customHeight="1" x14ac:dyDescent="0.2">
      <c r="B35" s="21"/>
      <c r="C35" s="25" t="s">
        <v>41</v>
      </c>
      <c r="D35" s="20"/>
      <c r="E35" s="41">
        <v>1780000</v>
      </c>
      <c r="F35" s="23">
        <v>144000</v>
      </c>
      <c r="G35" s="23">
        <v>159000</v>
      </c>
      <c r="H35" s="23">
        <v>144000</v>
      </c>
      <c r="I35" s="23">
        <v>144000</v>
      </c>
      <c r="J35" s="23">
        <v>144000</v>
      </c>
      <c r="K35" s="23">
        <v>159000</v>
      </c>
      <c r="L35" s="23">
        <v>144000</v>
      </c>
      <c r="M35" s="23">
        <v>144000</v>
      </c>
      <c r="N35" s="23">
        <v>164000</v>
      </c>
      <c r="O35" s="23">
        <v>144000</v>
      </c>
      <c r="P35" s="23">
        <v>144000</v>
      </c>
      <c r="Q35" s="24">
        <v>146000</v>
      </c>
    </row>
    <row r="36" spans="2:18" ht="14.25" customHeight="1" x14ac:dyDescent="0.2">
      <c r="B36" s="21" t="s">
        <v>42</v>
      </c>
      <c r="C36" s="25"/>
      <c r="D36" s="20"/>
      <c r="E36" s="4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</row>
    <row r="37" spans="2:18" ht="14.25" customHeight="1" x14ac:dyDescent="0.2">
      <c r="B37" s="21"/>
      <c r="C37" s="25" t="s">
        <v>43</v>
      </c>
      <c r="D37" s="20"/>
      <c r="E37" s="42">
        <v>31135030</v>
      </c>
      <c r="F37" s="26">
        <v>2640419.13</v>
      </c>
      <c r="G37" s="26">
        <v>2590419.13</v>
      </c>
      <c r="H37" s="26">
        <v>2590419.13</v>
      </c>
      <c r="I37" s="23">
        <v>2590419.13</v>
      </c>
      <c r="J37" s="26">
        <v>2590419.13</v>
      </c>
      <c r="K37" s="26">
        <v>2590419.13</v>
      </c>
      <c r="L37" s="26">
        <v>2590419.13</v>
      </c>
      <c r="M37" s="26">
        <v>2590419.13</v>
      </c>
      <c r="N37" s="26">
        <v>2590419.13</v>
      </c>
      <c r="O37" s="26">
        <v>2590419.13</v>
      </c>
      <c r="P37" s="23">
        <v>2590419.13</v>
      </c>
      <c r="Q37" s="24">
        <v>2590419.5699999998</v>
      </c>
    </row>
    <row r="38" spans="2:18" ht="14.25" customHeight="1" x14ac:dyDescent="0.2">
      <c r="B38" s="21"/>
      <c r="C38" s="25" t="s">
        <v>44</v>
      </c>
      <c r="D38" s="20"/>
      <c r="E38" s="42">
        <v>6147000</v>
      </c>
      <c r="F38" s="26">
        <v>689750</v>
      </c>
      <c r="G38" s="26">
        <v>339750</v>
      </c>
      <c r="H38" s="26">
        <v>339750</v>
      </c>
      <c r="I38" s="23">
        <v>839750</v>
      </c>
      <c r="J38" s="26">
        <v>339750</v>
      </c>
      <c r="K38" s="26">
        <v>389750</v>
      </c>
      <c r="L38" s="26">
        <v>889750</v>
      </c>
      <c r="M38" s="26">
        <v>389750</v>
      </c>
      <c r="N38" s="26">
        <v>389750</v>
      </c>
      <c r="O38" s="26">
        <v>759750</v>
      </c>
      <c r="P38" s="23">
        <v>389750</v>
      </c>
      <c r="Q38" s="24">
        <v>389750</v>
      </c>
    </row>
    <row r="39" spans="2:18" ht="14.25" customHeight="1" x14ac:dyDescent="0.2">
      <c r="B39" s="21"/>
      <c r="C39" s="25" t="s">
        <v>45</v>
      </c>
      <c r="D39" s="20"/>
      <c r="E39" s="42">
        <v>100000</v>
      </c>
      <c r="F39" s="26">
        <v>0</v>
      </c>
      <c r="G39" s="26">
        <v>0</v>
      </c>
      <c r="H39" s="26">
        <v>0</v>
      </c>
      <c r="I39" s="23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3">
        <v>0</v>
      </c>
      <c r="Q39" s="24">
        <v>100000</v>
      </c>
    </row>
    <row r="40" spans="2:18" ht="14.25" customHeight="1" x14ac:dyDescent="0.2">
      <c r="B40" s="21" t="s">
        <v>46</v>
      </c>
      <c r="C40" s="25"/>
      <c r="D40" s="20"/>
      <c r="E40" s="41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/>
    </row>
    <row r="41" spans="2:18" ht="14.25" customHeight="1" x14ac:dyDescent="0.2">
      <c r="B41" s="21"/>
      <c r="C41" s="25" t="s">
        <v>47</v>
      </c>
      <c r="D41" s="20"/>
      <c r="E41" s="42">
        <v>631766</v>
      </c>
      <c r="F41" s="26">
        <v>117194</v>
      </c>
      <c r="G41" s="26">
        <v>25000</v>
      </c>
      <c r="H41" s="26">
        <v>151000</v>
      </c>
      <c r="I41" s="23">
        <v>66774</v>
      </c>
      <c r="J41" s="26">
        <v>0</v>
      </c>
      <c r="K41" s="26">
        <v>0</v>
      </c>
      <c r="L41" s="26">
        <v>111604</v>
      </c>
      <c r="M41" s="26">
        <v>0</v>
      </c>
      <c r="N41" s="26">
        <v>0</v>
      </c>
      <c r="O41" s="26">
        <v>138194</v>
      </c>
      <c r="P41" s="23">
        <v>0</v>
      </c>
      <c r="Q41" s="24">
        <v>22000</v>
      </c>
    </row>
    <row r="42" spans="2:18" ht="14.25" customHeight="1" x14ac:dyDescent="0.2">
      <c r="B42" s="21"/>
      <c r="C42" s="25" t="s">
        <v>48</v>
      </c>
      <c r="D42" s="20"/>
      <c r="E42" s="42">
        <v>89450</v>
      </c>
      <c r="F42" s="26">
        <v>0</v>
      </c>
      <c r="G42" s="26">
        <v>0</v>
      </c>
      <c r="H42" s="26">
        <v>25000</v>
      </c>
      <c r="I42" s="23">
        <v>0</v>
      </c>
      <c r="J42" s="26">
        <v>0</v>
      </c>
      <c r="K42" s="26">
        <v>0</v>
      </c>
      <c r="L42" s="26">
        <v>25000</v>
      </c>
      <c r="M42" s="26">
        <v>0</v>
      </c>
      <c r="N42" s="26">
        <v>0</v>
      </c>
      <c r="O42" s="26">
        <v>0</v>
      </c>
      <c r="P42" s="23">
        <v>0</v>
      </c>
      <c r="Q42" s="24">
        <v>39450</v>
      </c>
    </row>
    <row r="43" spans="2:18" ht="14.25" customHeight="1" x14ac:dyDescent="0.2">
      <c r="B43" s="21"/>
      <c r="C43" s="25" t="s">
        <v>49</v>
      </c>
      <c r="D43" s="20"/>
      <c r="E43" s="42">
        <v>5093120</v>
      </c>
      <c r="F43" s="26">
        <v>3783120</v>
      </c>
      <c r="G43" s="26">
        <v>0</v>
      </c>
      <c r="H43" s="26">
        <v>0</v>
      </c>
      <c r="I43" s="23">
        <v>0</v>
      </c>
      <c r="J43" s="26">
        <v>0</v>
      </c>
      <c r="K43" s="26">
        <v>0</v>
      </c>
      <c r="L43" s="26">
        <v>410000</v>
      </c>
      <c r="M43" s="26">
        <v>0</v>
      </c>
      <c r="N43" s="26">
        <v>0</v>
      </c>
      <c r="O43" s="26">
        <v>0</v>
      </c>
      <c r="P43" s="23">
        <v>0</v>
      </c>
      <c r="Q43" s="24">
        <v>900000</v>
      </c>
    </row>
    <row r="44" spans="2:18" ht="14.25" customHeight="1" x14ac:dyDescent="0.2">
      <c r="B44" s="21"/>
      <c r="C44" s="25" t="s">
        <v>50</v>
      </c>
      <c r="D44" s="20"/>
      <c r="E44" s="4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4"/>
    </row>
    <row r="45" spans="2:18" ht="14.25" customHeight="1" x14ac:dyDescent="0.2">
      <c r="B45" s="21"/>
      <c r="C45" s="25" t="s">
        <v>51</v>
      </c>
      <c r="D45" s="20"/>
      <c r="E45" s="42">
        <v>106200</v>
      </c>
      <c r="F45" s="26">
        <v>6000</v>
      </c>
      <c r="G45" s="26">
        <v>0</v>
      </c>
      <c r="H45" s="26">
        <v>80000</v>
      </c>
      <c r="I45" s="23">
        <v>6000</v>
      </c>
      <c r="J45" s="26">
        <v>0</v>
      </c>
      <c r="K45" s="26">
        <v>0</v>
      </c>
      <c r="L45" s="26">
        <v>7000</v>
      </c>
      <c r="M45" s="26">
        <v>0</v>
      </c>
      <c r="N45" s="26">
        <v>0</v>
      </c>
      <c r="O45" s="26">
        <v>7200</v>
      </c>
      <c r="P45" s="23">
        <v>0</v>
      </c>
      <c r="Q45" s="24">
        <v>0</v>
      </c>
    </row>
    <row r="46" spans="2:18" ht="14.25" customHeight="1" x14ac:dyDescent="0.2">
      <c r="B46" s="21"/>
      <c r="C46" s="25" t="s">
        <v>52</v>
      </c>
      <c r="D46" s="20"/>
      <c r="E46" s="4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/>
    </row>
    <row r="47" spans="2:18" ht="14.25" customHeight="1" x14ac:dyDescent="0.2">
      <c r="B47" s="21"/>
      <c r="C47" s="25" t="s">
        <v>53</v>
      </c>
      <c r="D47" s="20"/>
      <c r="E47" s="42">
        <v>76000</v>
      </c>
      <c r="F47" s="26">
        <v>0</v>
      </c>
      <c r="G47" s="26">
        <v>15000</v>
      </c>
      <c r="H47" s="26">
        <v>15000</v>
      </c>
      <c r="I47" s="23">
        <v>0</v>
      </c>
      <c r="J47" s="26">
        <v>25000</v>
      </c>
      <c r="K47" s="26">
        <v>0</v>
      </c>
      <c r="L47" s="26">
        <v>10000</v>
      </c>
      <c r="M47" s="26">
        <v>0</v>
      </c>
      <c r="N47" s="26">
        <v>0</v>
      </c>
      <c r="O47" s="26">
        <v>11000</v>
      </c>
      <c r="P47" s="23">
        <v>0</v>
      </c>
      <c r="Q47" s="24">
        <v>0</v>
      </c>
      <c r="R47" s="27"/>
    </row>
    <row r="48" spans="2:18" ht="14.25" customHeight="1" x14ac:dyDescent="0.2">
      <c r="B48" s="21" t="s">
        <v>54</v>
      </c>
      <c r="C48" s="25"/>
      <c r="D48" s="20"/>
      <c r="E48" s="41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/>
    </row>
    <row r="49" spans="2:18" ht="14.25" customHeight="1" x14ac:dyDescent="0.2">
      <c r="B49" s="21"/>
      <c r="C49" s="25" t="s">
        <v>55</v>
      </c>
      <c r="D49" s="20"/>
      <c r="E49" s="41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</row>
    <row r="50" spans="2:18" ht="14.25" customHeight="1" x14ac:dyDescent="0.2">
      <c r="B50" s="21"/>
      <c r="C50" s="25" t="s">
        <v>56</v>
      </c>
      <c r="D50" s="20"/>
      <c r="E50" s="41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</row>
    <row r="51" spans="2:18" ht="14.25" customHeight="1" x14ac:dyDescent="0.2">
      <c r="B51" s="21" t="s">
        <v>57</v>
      </c>
      <c r="C51" s="25"/>
      <c r="D51" s="20"/>
      <c r="E51" s="41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/>
    </row>
    <row r="52" spans="2:18" ht="14.25" customHeight="1" x14ac:dyDescent="0.2">
      <c r="B52" s="21"/>
      <c r="C52" s="25" t="s">
        <v>58</v>
      </c>
      <c r="D52" s="20"/>
      <c r="E52" s="42">
        <v>22250160</v>
      </c>
      <c r="F52" s="26">
        <v>0</v>
      </c>
      <c r="G52" s="26">
        <v>0</v>
      </c>
      <c r="H52" s="26">
        <v>0</v>
      </c>
      <c r="I52" s="23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3">
        <v>0</v>
      </c>
      <c r="Q52" s="24">
        <v>22250160</v>
      </c>
    </row>
    <row r="53" spans="2:18" ht="14.25" customHeight="1" x14ac:dyDescent="0.2">
      <c r="B53" s="21" t="s">
        <v>59</v>
      </c>
      <c r="C53" s="25"/>
      <c r="D53" s="20"/>
      <c r="E53" s="41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4"/>
    </row>
    <row r="54" spans="2:18" ht="14.25" customHeight="1" x14ac:dyDescent="0.2">
      <c r="B54" s="21"/>
      <c r="C54" s="25" t="s">
        <v>60</v>
      </c>
      <c r="D54" s="20"/>
      <c r="E54" s="42">
        <v>10707909.82</v>
      </c>
      <c r="F54" s="26">
        <v>860475.5</v>
      </c>
      <c r="G54" s="26">
        <v>866140.29</v>
      </c>
      <c r="H54" s="26">
        <v>871842.38</v>
      </c>
      <c r="I54" s="23">
        <v>877582</v>
      </c>
      <c r="J54" s="26">
        <v>883359.42</v>
      </c>
      <c r="K54" s="26">
        <v>889174.87</v>
      </c>
      <c r="L54" s="26">
        <v>895028.6</v>
      </c>
      <c r="M54" s="26">
        <v>900920.88</v>
      </c>
      <c r="N54" s="26">
        <v>906851.94</v>
      </c>
      <c r="O54" s="26">
        <v>912822.05</v>
      </c>
      <c r="P54" s="23">
        <v>918831.46</v>
      </c>
      <c r="Q54" s="24">
        <v>924880.43</v>
      </c>
      <c r="R54" s="27"/>
    </row>
    <row r="55" spans="2:18" ht="14.25" customHeight="1" x14ac:dyDescent="0.2">
      <c r="B55" s="21"/>
      <c r="C55" s="25" t="s">
        <v>61</v>
      </c>
      <c r="D55" s="20"/>
      <c r="E55" s="42">
        <v>17790609.350000001</v>
      </c>
      <c r="F55" s="26">
        <v>1544198.67</v>
      </c>
      <c r="G55" s="26">
        <v>1389449.52</v>
      </c>
      <c r="H55" s="26">
        <v>1532400.85</v>
      </c>
      <c r="I55" s="23">
        <v>1477203.5</v>
      </c>
      <c r="J55" s="26">
        <v>1520447.18</v>
      </c>
      <c r="K55" s="26">
        <v>1465559.28</v>
      </c>
      <c r="L55" s="26">
        <v>1508335.6</v>
      </c>
      <c r="M55" s="26">
        <v>1502219.94</v>
      </c>
      <c r="N55" s="26">
        <v>1447803.89</v>
      </c>
      <c r="O55" s="26">
        <v>1489867.58</v>
      </c>
      <c r="P55" s="23">
        <v>1435771.3</v>
      </c>
      <c r="Q55" s="24">
        <v>1477352.04</v>
      </c>
      <c r="R55" s="27"/>
    </row>
    <row r="56" spans="2:18" ht="14.25" customHeight="1" thickBot="1" x14ac:dyDescent="0.25">
      <c r="B56" s="29"/>
      <c r="C56" s="30"/>
      <c r="D56" s="31"/>
      <c r="E56" s="44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</row>
    <row r="57" spans="2:18" ht="33" customHeight="1" x14ac:dyDescent="0.2"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8" ht="15" customHeight="1" x14ac:dyDescent="0.2"/>
    <row r="59" spans="2:18" ht="14.25" customHeight="1" x14ac:dyDescent="0.2"/>
  </sheetData>
  <mergeCells count="5">
    <mergeCell ref="B2:Q2"/>
    <mergeCell ref="B4:Q4"/>
    <mergeCell ref="B5:Q5"/>
    <mergeCell ref="B7:D7"/>
    <mergeCell ref="B8:D8"/>
  </mergeCells>
  <pageMargins left="0.59055118110236227" right="0.59055118110236227" top="0.78740157480314965" bottom="0.39370078740157483" header="0" footer="0"/>
  <pageSetup paperSize="5" scale="56" fitToHeight="0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2018-05-23T23:07:16Z</cp:lastPrinted>
  <dcterms:created xsi:type="dcterms:W3CDTF">2018-05-23T23:05:50Z</dcterms:created>
  <dcterms:modified xsi:type="dcterms:W3CDTF">2018-05-23T23:10:47Z</dcterms:modified>
</cp:coreProperties>
</file>