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onzalez\Desktop\VI AYUNTAMIENTO\2017\6. 4TO TRIMESTRE\II. INFORMACION PRESUPUESTARIA\"/>
    </mc:Choice>
  </mc:AlternateContent>
  <bookViews>
    <workbookView xWindow="0" yWindow="0" windowWidth="24000" windowHeight="9435"/>
  </bookViews>
  <sheets>
    <sheet name="End Net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D30" i="1"/>
  <c r="H30" i="1" s="1"/>
  <c r="H29" i="1"/>
  <c r="H28" i="1"/>
  <c r="H27" i="1"/>
  <c r="H26" i="1"/>
  <c r="H25" i="1"/>
  <c r="H24" i="1"/>
  <c r="H23" i="1"/>
  <c r="H22" i="1"/>
  <c r="F18" i="1"/>
  <c r="F32" i="1" s="1"/>
  <c r="D18" i="1"/>
  <c r="D32" i="1" s="1"/>
  <c r="H17" i="1"/>
  <c r="H16" i="1"/>
  <c r="H15" i="1"/>
  <c r="H14" i="1"/>
  <c r="H13" i="1"/>
  <c r="H12" i="1"/>
  <c r="H11" i="1"/>
  <c r="H10" i="1"/>
  <c r="H18" i="1" l="1"/>
  <c r="H32" i="1" s="1"/>
</calcChain>
</file>

<file path=xl/comments1.xml><?xml version="1.0" encoding="utf-8"?>
<comments xmlns="http://schemas.openxmlformats.org/spreadsheetml/2006/main">
  <authors>
    <author xml:space="preserve">Sergio Armando Bautista </author>
  </authors>
  <commentList>
    <comment ref="B9" authorId="0" shapeId="0">
      <text>
        <r>
          <rPr>
            <b/>
            <sz val="9"/>
            <color indexed="81"/>
            <rFont val="Tahoma"/>
            <family val="2"/>
          </rPr>
          <t>Este formato solo aplica para los entes que tengan deuda pública
En el caso de no tener deuda, poner la leyenda NO APLICA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<sst xmlns="http://schemas.openxmlformats.org/spreadsheetml/2006/main" count="22" uniqueCount="22">
  <si>
    <t>AYUNTAMIENTO MUNICIPAL DE PLAYAS DE ROSARITO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</si>
  <si>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</si>
  <si>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</si>
  <si>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</si>
  <si>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</si>
  <si>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</si>
  <si>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</si>
  <si>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</si>
  <si>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</si>
  <si>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</si>
  <si>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CREDITO COFIDAN BC4410</t>
  </si>
  <si>
    <t>Total Créditos Bancarios</t>
  </si>
  <si>
    <t>Otros Instrumentos de Deuda</t>
  </si>
  <si>
    <t>NA</t>
  </si>
  <si>
    <t>Total Otros Instrumentos de Deuda</t>
  </si>
  <si>
    <t>TOTAL</t>
  </si>
  <si>
    <t>C.P. GERARDO ALFREDO ROCHA CENTENO</t>
  </si>
  <si>
    <t>PRESIDENTE MUNICIPAL</t>
  </si>
  <si>
    <t>TESORERO MUNICIPAL</t>
  </si>
  <si>
    <t>Cuenta Pública 2017</t>
  </si>
  <si>
    <t>LIC. MIRNA CECILIA RINCON VARGAS</t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</si>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</sst>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26">
    <xf numFmtId="0" fontId="0" fillId="0" borderId="0" xfId="0"/>
    <xf numFmtId="0" fontId="2" fillId="2" borderId="0" xfId="0" applyFont="1" applyFill="1"/>
    <xf numFmtId="0" fontId="2" fillId="0" borderId="0" xfId="0" applyFont="1"/>
    <xf numFmtId="0" fontId="5" fillId="0" borderId="0" xfId="0" applyFont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44" fontId="5" fillId="2" borderId="5" xfId="1" applyFont="1" applyFill="1" applyBorder="1" applyAlignment="1">
      <alignment horizontal="right"/>
    </xf>
    <xf numFmtId="44" fontId="5" fillId="2" borderId="6" xfId="1" applyFont="1" applyFill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44" fontId="5" fillId="2" borderId="4" xfId="1" applyFont="1" applyFill="1" applyBorder="1" applyAlignment="1">
      <alignment horizontal="right"/>
    </xf>
    <xf numFmtId="44" fontId="5" fillId="2" borderId="4" xfId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4" xfId="2" applyFont="1" applyFill="1" applyBorder="1" applyAlignment="1">
      <alignment horizontal="center"/>
    </xf>
    <xf numFmtId="0" fontId="9" fillId="2" borderId="0" xfId="0" applyFont="1" applyFill="1"/>
    <xf numFmtId="0" fontId="8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view="pageBreakPreview" zoomScale="110" zoomScaleNormal="100" zoomScaleSheetLayoutView="110" workbookViewId="0">
      <selection activeCell="B2" sqref="B2:I5"/>
    </sheetView>
  </sheetViews>
  <sheetFormatPr baseColWidth="10" defaultColWidth="11.42578125" defaultRowHeight="14.25" x14ac:dyDescent="0.2"/>
  <cols>
    <col min="1" max="1" width="3" style="2" customWidth="1"/>
    <col min="2" max="2" width="18.5703125" style="2" customWidth="1"/>
    <col min="3" max="3" width="19" style="2" customWidth="1"/>
    <col min="4" max="7" width="11.42578125" style="2"/>
    <col min="8" max="8" width="13.42578125" style="2" customWidth="1"/>
    <col min="9" max="9" width="10" style="2" customWidth="1"/>
    <col min="10" max="10" width="3" style="2" customWidth="1"/>
    <col min="11" max="16384" width="11.42578125" style="2"/>
  </cols>
  <sheetData>
    <row r="1" spans="1:10" ht="15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1"/>
      <c r="B2" s="18" t="s">
        <v>19</v>
      </c>
      <c r="C2" s="19"/>
      <c r="D2" s="19"/>
      <c r="E2" s="19"/>
      <c r="F2" s="19"/>
      <c r="G2" s="19"/>
      <c r="H2" s="19"/>
      <c r="I2" s="20"/>
      <c r="J2" s="1"/>
    </row>
    <row r="3" spans="1:10" x14ac:dyDescent="0.2">
      <c r="A3" s="1"/>
      <c r="B3" s="21" t="s">
        <v>0</v>
      </c>
      <c r="C3" s="14"/>
      <c r="D3" s="14"/>
      <c r="E3" s="14"/>
      <c r="F3" s="14"/>
      <c r="G3" s="14"/>
      <c r="H3" s="14"/>
      <c r="I3" s="22"/>
      <c r="J3" s="1"/>
    </row>
    <row r="4" spans="1:10" x14ac:dyDescent="0.2">
      <c r="A4" s="1"/>
      <c r="B4" s="21" t="s">
        <v>1</v>
      </c>
      <c r="C4" s="14"/>
      <c r="D4" s="14"/>
      <c r="E4" s="14"/>
      <c r="F4" s="14"/>
      <c r="G4" s="14"/>
      <c r="H4" s="14"/>
      <c r="I4" s="22"/>
      <c r="J4" s="1"/>
    </row>
    <row r="5" spans="1:10" ht="15" thickBot="1" x14ac:dyDescent="0.25">
      <c r="A5" s="1"/>
      <c r="B5" s="23" t="s">
        <v>21</v>
      </c>
      <c r="C5" s="24"/>
      <c r="D5" s="24"/>
      <c r="E5" s="24"/>
      <c r="F5" s="24"/>
      <c r="G5" s="24"/>
      <c r="H5" s="24"/>
      <c r="I5" s="25"/>
      <c r="J5" s="1"/>
    </row>
    <row r="6" spans="1:10" x14ac:dyDescent="0.2">
      <c r="A6" s="1"/>
      <c r="B6" s="17"/>
      <c r="C6" s="17"/>
      <c r="D6" s="17"/>
      <c r="E6" s="17"/>
      <c r="F6" s="17"/>
      <c r="G6" s="17"/>
      <c r="H6" s="17"/>
      <c r="I6" s="17"/>
      <c r="J6" s="1"/>
    </row>
    <row r="7" spans="1:10" x14ac:dyDescent="0.2">
      <c r="A7" s="1"/>
      <c r="B7" s="16" t="s">
        <v>2</v>
      </c>
      <c r="C7" s="16"/>
      <c r="D7" s="16" t="s">
        <v>3</v>
      </c>
      <c r="E7" s="16"/>
      <c r="F7" s="16" t="s">
        <v>4</v>
      </c>
      <c r="G7" s="16"/>
      <c r="H7" s="16" t="s">
        <v>5</v>
      </c>
      <c r="I7" s="16"/>
      <c r="J7" s="1"/>
    </row>
    <row r="8" spans="1:10" x14ac:dyDescent="0.2">
      <c r="A8" s="1"/>
      <c r="B8" s="16"/>
      <c r="C8" s="16"/>
      <c r="D8" s="16" t="s">
        <v>6</v>
      </c>
      <c r="E8" s="16"/>
      <c r="F8" s="16" t="s">
        <v>7</v>
      </c>
      <c r="G8" s="16"/>
      <c r="H8" s="16" t="s">
        <v>8</v>
      </c>
      <c r="I8" s="16"/>
      <c r="J8" s="1"/>
    </row>
    <row r="9" spans="1:10" x14ac:dyDescent="0.2">
      <c r="A9" s="1"/>
      <c r="B9" s="13" t="s">
        <v>9</v>
      </c>
      <c r="C9" s="14"/>
      <c r="D9" s="14"/>
      <c r="E9" s="14"/>
      <c r="F9" s="14"/>
      <c r="G9" s="14"/>
      <c r="H9" s="14"/>
      <c r="I9" s="15"/>
      <c r="J9" s="1"/>
    </row>
    <row r="10" spans="1:10" x14ac:dyDescent="0.2">
      <c r="A10" s="1"/>
      <c r="B10" s="12" t="s">
        <v>10</v>
      </c>
      <c r="C10" s="12"/>
      <c r="D10" s="11">
        <v>228541880</v>
      </c>
      <c r="E10" s="11"/>
      <c r="F10" s="11">
        <v>2547806.98</v>
      </c>
      <c r="G10" s="11"/>
      <c r="H10" s="6">
        <f>+D10-F10</f>
        <v>225994073.02000001</v>
      </c>
      <c r="I10" s="7"/>
      <c r="J10" s="1"/>
    </row>
    <row r="11" spans="1:10" x14ac:dyDescent="0.2">
      <c r="A11" s="1"/>
      <c r="B11" s="9"/>
      <c r="C11" s="9"/>
      <c r="D11" s="10"/>
      <c r="E11" s="10"/>
      <c r="F11" s="10"/>
      <c r="G11" s="10"/>
      <c r="H11" s="6">
        <f t="shared" ref="H11:H18" si="0">+D11-F11</f>
        <v>0</v>
      </c>
      <c r="I11" s="7"/>
      <c r="J11" s="1"/>
    </row>
    <row r="12" spans="1:10" x14ac:dyDescent="0.2">
      <c r="A12" s="1"/>
      <c r="B12" s="9"/>
      <c r="C12" s="9"/>
      <c r="D12" s="10"/>
      <c r="E12" s="10"/>
      <c r="F12" s="10"/>
      <c r="G12" s="10"/>
      <c r="H12" s="6">
        <f t="shared" si="0"/>
        <v>0</v>
      </c>
      <c r="I12" s="7"/>
      <c r="J12" s="1"/>
    </row>
    <row r="13" spans="1:10" x14ac:dyDescent="0.2">
      <c r="A13" s="1"/>
      <c r="B13" s="9"/>
      <c r="C13" s="9"/>
      <c r="D13" s="10"/>
      <c r="E13" s="10"/>
      <c r="F13" s="10"/>
      <c r="G13" s="10"/>
      <c r="H13" s="6">
        <f t="shared" si="0"/>
        <v>0</v>
      </c>
      <c r="I13" s="7"/>
      <c r="J13" s="1"/>
    </row>
    <row r="14" spans="1:10" x14ac:dyDescent="0.2">
      <c r="A14" s="1"/>
      <c r="B14" s="9"/>
      <c r="C14" s="9"/>
      <c r="D14" s="10"/>
      <c r="E14" s="10"/>
      <c r="F14" s="10"/>
      <c r="G14" s="10"/>
      <c r="H14" s="6">
        <f t="shared" si="0"/>
        <v>0</v>
      </c>
      <c r="I14" s="7"/>
      <c r="J14" s="1"/>
    </row>
    <row r="15" spans="1:10" x14ac:dyDescent="0.2">
      <c r="A15" s="1"/>
      <c r="B15" s="9"/>
      <c r="C15" s="9"/>
      <c r="D15" s="10"/>
      <c r="E15" s="10"/>
      <c r="F15" s="10"/>
      <c r="G15" s="10"/>
      <c r="H15" s="6">
        <f t="shared" si="0"/>
        <v>0</v>
      </c>
      <c r="I15" s="7"/>
      <c r="J15" s="1"/>
    </row>
    <row r="16" spans="1:10" x14ac:dyDescent="0.2">
      <c r="A16" s="1"/>
      <c r="B16" s="9"/>
      <c r="C16" s="9"/>
      <c r="D16" s="10"/>
      <c r="E16" s="10"/>
      <c r="F16" s="10"/>
      <c r="G16" s="10"/>
      <c r="H16" s="6">
        <f t="shared" si="0"/>
        <v>0</v>
      </c>
      <c r="I16" s="7"/>
      <c r="J16" s="1"/>
    </row>
    <row r="17" spans="1:10" x14ac:dyDescent="0.2">
      <c r="A17" s="1"/>
      <c r="B17" s="9"/>
      <c r="C17" s="9"/>
      <c r="D17" s="10"/>
      <c r="E17" s="10"/>
      <c r="F17" s="10"/>
      <c r="G17" s="10"/>
      <c r="H17" s="6">
        <f t="shared" si="0"/>
        <v>0</v>
      </c>
      <c r="I17" s="7"/>
      <c r="J17" s="1"/>
    </row>
    <row r="18" spans="1:10" x14ac:dyDescent="0.2">
      <c r="A18" s="1"/>
      <c r="B18" s="9" t="s">
        <v>11</v>
      </c>
      <c r="C18" s="9"/>
      <c r="D18" s="10">
        <f>SUM(D10:E17)</f>
        <v>228541880</v>
      </c>
      <c r="E18" s="10"/>
      <c r="F18" s="10">
        <f>SUM(F10:G17)</f>
        <v>2547806.98</v>
      </c>
      <c r="G18" s="10"/>
      <c r="H18" s="6">
        <f t="shared" si="0"/>
        <v>225994073.02000001</v>
      </c>
      <c r="I18" s="7"/>
      <c r="J18" s="1"/>
    </row>
    <row r="19" spans="1:10" x14ac:dyDescent="0.2">
      <c r="A19" s="1"/>
      <c r="B19" s="9"/>
      <c r="C19" s="9"/>
      <c r="D19" s="9"/>
      <c r="E19" s="9"/>
      <c r="F19" s="9"/>
      <c r="G19" s="9"/>
      <c r="H19" s="9"/>
      <c r="I19" s="9"/>
      <c r="J19" s="1"/>
    </row>
    <row r="20" spans="1:10" x14ac:dyDescent="0.2">
      <c r="A20" s="1"/>
      <c r="B20" s="13" t="s">
        <v>12</v>
      </c>
      <c r="C20" s="14"/>
      <c r="D20" s="14"/>
      <c r="E20" s="14"/>
      <c r="F20" s="14"/>
      <c r="G20" s="14"/>
      <c r="H20" s="14"/>
      <c r="I20" s="15"/>
      <c r="J20" s="1"/>
    </row>
    <row r="21" spans="1:10" x14ac:dyDescent="0.2">
      <c r="A21" s="1"/>
      <c r="B21" s="9" t="s">
        <v>13</v>
      </c>
      <c r="C21" s="9"/>
      <c r="D21" s="11"/>
      <c r="E21" s="11"/>
      <c r="F21" s="11"/>
      <c r="G21" s="11"/>
      <c r="H21" s="11"/>
      <c r="I21" s="11"/>
      <c r="J21" s="1"/>
    </row>
    <row r="22" spans="1:10" x14ac:dyDescent="0.2">
      <c r="A22" s="1"/>
      <c r="B22" s="9"/>
      <c r="C22" s="9"/>
      <c r="D22" s="10"/>
      <c r="E22" s="10"/>
      <c r="F22" s="10"/>
      <c r="G22" s="10"/>
      <c r="H22" s="6">
        <f>+D22-F22</f>
        <v>0</v>
      </c>
      <c r="I22" s="7"/>
      <c r="J22" s="1"/>
    </row>
    <row r="23" spans="1:10" x14ac:dyDescent="0.2">
      <c r="A23" s="1"/>
      <c r="B23" s="9"/>
      <c r="C23" s="9"/>
      <c r="D23" s="10"/>
      <c r="E23" s="10"/>
      <c r="F23" s="10"/>
      <c r="G23" s="10"/>
      <c r="H23" s="6">
        <f>+D23-F23</f>
        <v>0</v>
      </c>
      <c r="I23" s="7"/>
      <c r="J23" s="1"/>
    </row>
    <row r="24" spans="1:10" x14ac:dyDescent="0.2">
      <c r="A24" s="1"/>
      <c r="B24" s="9"/>
      <c r="C24" s="9"/>
      <c r="D24" s="10"/>
      <c r="E24" s="10"/>
      <c r="F24" s="10"/>
      <c r="G24" s="10"/>
      <c r="H24" s="6">
        <f t="shared" ref="H24:H29" si="1">+D24-F24</f>
        <v>0</v>
      </c>
      <c r="I24" s="7"/>
      <c r="J24" s="1"/>
    </row>
    <row r="25" spans="1:10" x14ac:dyDescent="0.2">
      <c r="A25" s="1"/>
      <c r="B25" s="9"/>
      <c r="C25" s="9"/>
      <c r="D25" s="10"/>
      <c r="E25" s="10"/>
      <c r="F25" s="10"/>
      <c r="G25" s="10"/>
      <c r="H25" s="6">
        <f t="shared" si="1"/>
        <v>0</v>
      </c>
      <c r="I25" s="7"/>
      <c r="J25" s="1"/>
    </row>
    <row r="26" spans="1:10" x14ac:dyDescent="0.2">
      <c r="A26" s="1"/>
      <c r="B26" s="9"/>
      <c r="C26" s="9"/>
      <c r="D26" s="10"/>
      <c r="E26" s="10"/>
      <c r="F26" s="10"/>
      <c r="G26" s="10"/>
      <c r="H26" s="6">
        <f t="shared" si="1"/>
        <v>0</v>
      </c>
      <c r="I26" s="7"/>
      <c r="J26" s="1"/>
    </row>
    <row r="27" spans="1:10" x14ac:dyDescent="0.2">
      <c r="A27" s="1"/>
      <c r="B27" s="9"/>
      <c r="C27" s="9"/>
      <c r="D27" s="10"/>
      <c r="E27" s="10"/>
      <c r="F27" s="10"/>
      <c r="G27" s="10"/>
      <c r="H27" s="6">
        <f t="shared" si="1"/>
        <v>0</v>
      </c>
      <c r="I27" s="7"/>
      <c r="J27" s="1"/>
    </row>
    <row r="28" spans="1:10" x14ac:dyDescent="0.2">
      <c r="A28" s="1"/>
      <c r="B28" s="9"/>
      <c r="C28" s="9"/>
      <c r="D28" s="10"/>
      <c r="E28" s="10"/>
      <c r="F28" s="10"/>
      <c r="G28" s="10"/>
      <c r="H28" s="6">
        <f t="shared" si="1"/>
        <v>0</v>
      </c>
      <c r="I28" s="7"/>
      <c r="J28" s="1"/>
    </row>
    <row r="29" spans="1:10" x14ac:dyDescent="0.2">
      <c r="A29" s="1"/>
      <c r="B29" s="9"/>
      <c r="C29" s="9"/>
      <c r="D29" s="10"/>
      <c r="E29" s="10"/>
      <c r="F29" s="10"/>
      <c r="G29" s="10"/>
      <c r="H29" s="6">
        <f t="shared" si="1"/>
        <v>0</v>
      </c>
      <c r="I29" s="7"/>
      <c r="J29" s="1"/>
    </row>
    <row r="30" spans="1:10" x14ac:dyDescent="0.2">
      <c r="A30" s="1"/>
      <c r="B30" s="9" t="s">
        <v>14</v>
      </c>
      <c r="C30" s="9"/>
      <c r="D30" s="10">
        <f>SUM(D21:E29)</f>
        <v>0</v>
      </c>
      <c r="E30" s="10"/>
      <c r="F30" s="10">
        <f>SUM(F21:G29)</f>
        <v>0</v>
      </c>
      <c r="G30" s="10"/>
      <c r="H30" s="10">
        <f>+D30-F30</f>
        <v>0</v>
      </c>
      <c r="I30" s="10"/>
      <c r="J30" s="1"/>
    </row>
    <row r="31" spans="1:10" x14ac:dyDescent="0.2">
      <c r="A31" s="1"/>
      <c r="B31" s="9"/>
      <c r="C31" s="9"/>
      <c r="D31" s="10"/>
      <c r="E31" s="10"/>
      <c r="F31" s="10"/>
      <c r="G31" s="10"/>
      <c r="H31" s="10"/>
      <c r="I31" s="10"/>
      <c r="J31" s="1"/>
    </row>
    <row r="32" spans="1:10" x14ac:dyDescent="0.2">
      <c r="A32" s="1"/>
      <c r="B32" s="4" t="s">
        <v>15</v>
      </c>
      <c r="C32" s="5"/>
      <c r="D32" s="6">
        <f>+D18+D30</f>
        <v>228541880</v>
      </c>
      <c r="E32" s="7"/>
      <c r="F32" s="6">
        <f>+F18+F30</f>
        <v>2547806.98</v>
      </c>
      <c r="G32" s="7"/>
      <c r="H32" s="6">
        <f>+H18+H30</f>
        <v>225994073.02000001</v>
      </c>
      <c r="I32" s="7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">
      <c r="A39" s="1"/>
      <c r="B39" s="1"/>
      <c r="C39" s="1"/>
      <c r="D39" s="1"/>
      <c r="E39" s="1"/>
      <c r="F39" s="1"/>
      <c r="G39" s="1"/>
      <c r="H39" s="1"/>
      <c r="I39" s="1"/>
      <c r="J39" s="1"/>
    </row>
    <row r="42" spans="1:10" x14ac:dyDescent="0.2">
      <c r="B42" s="8"/>
      <c r="C42" s="8"/>
      <c r="F42" s="8"/>
      <c r="G42" s="8"/>
      <c r="H42" s="8"/>
    </row>
    <row r="43" spans="1:10" x14ac:dyDescent="0.2">
      <c r="B43" s="3" t="s">
        <v>20</v>
      </c>
      <c r="C43" s="3"/>
      <c r="F43" s="3" t="s">
        <v>16</v>
      </c>
      <c r="G43" s="3"/>
      <c r="H43" s="3"/>
    </row>
    <row r="44" spans="1:10" x14ac:dyDescent="0.2">
      <c r="B44" s="3" t="s">
        <v>17</v>
      </c>
      <c r="C44" s="3"/>
      <c r="F44" s="3" t="s">
        <v>18</v>
      </c>
      <c r="G44" s="3"/>
      <c r="H44" s="3"/>
    </row>
  </sheetData>
  <mergeCells count="108">
    <mergeCell ref="B2:I2"/>
    <mergeCell ref="B3:I3"/>
    <mergeCell ref="B4:I4"/>
    <mergeCell ref="B5:I5"/>
    <mergeCell ref="B7:C7"/>
    <mergeCell ref="D7:E7"/>
    <mergeCell ref="F7:G7"/>
    <mergeCell ref="H7:I7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I20"/>
    <mergeCell ref="B21:C21"/>
    <mergeCell ref="D21:E21"/>
    <mergeCell ref="F21:G21"/>
    <mergeCell ref="H21:I21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43:C43"/>
    <mergeCell ref="F43:H43"/>
    <mergeCell ref="B44:C44"/>
    <mergeCell ref="F44:H44"/>
    <mergeCell ref="B32:C32"/>
    <mergeCell ref="D32:E32"/>
    <mergeCell ref="F32:G32"/>
    <mergeCell ref="H32:I32"/>
    <mergeCell ref="B42:C42"/>
    <mergeCell ref="F42:H42"/>
  </mergeCells>
  <printOptions horizontalCentered="1"/>
  <pageMargins left="0.70866141732283472" right="0.70866141732283472" top="2.1259842519685042" bottom="0.74803149606299213" header="0.31496062992125984" footer="0.31496062992125984"/>
  <pageSetup scale="80" orientation="portrait" r:id="rId1"/>
  <headerFooter>
    <oddHeader>&amp;C&amp;G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End Neto</vt:lpstr>
    </vt:vector>
  </TitlesOfParts>
  <Company>Ayuntamiento de Playas de Rosarito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Alma Nidia Gonzalez Lopez</cp:lastModifiedBy>
  <cp:lastPrinted>2018-03-15T18:56:27Z</cp:lastPrinted>
  <dcterms:created xsi:type="dcterms:W3CDTF">2017-03-02T21:34:18Z</dcterms:created>
  <dcterms:modified xsi:type="dcterms:W3CDTF">2018-03-15T18:57:05Z</dcterms:modified>
</cp:coreProperties>
</file>