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ABY ROSALES\FONDOS FEDERALES 2022\Informe CONAC Trimestral 2022\2 ABR-JUN\Inversion Publica\"/>
    </mc:Choice>
  </mc:AlternateContent>
  <bookViews>
    <workbookView xWindow="0" yWindow="0" windowWidth="28800" windowHeight="12330"/>
  </bookViews>
  <sheets>
    <sheet name="2DO TRIM" sheetId="1" r:id="rId1"/>
  </sheets>
  <definedNames>
    <definedName name="_xlnm.Print_Area" localSheetId="0">'2DO TRIM'!$A$1:$G$61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11" i="1" l="1"/>
  <c r="G15" i="1" l="1"/>
  <c r="G39" i="1"/>
  <c r="G32" i="1"/>
</calcChain>
</file>

<file path=xl/sharedStrings.xml><?xml version="1.0" encoding="utf-8"?>
<sst xmlns="http://schemas.openxmlformats.org/spreadsheetml/2006/main" count="101" uniqueCount="78">
  <si>
    <t xml:space="preserve">            Obra pública en bienes de dominio público</t>
  </si>
  <si>
    <t xml:space="preserve">                    Escuelas</t>
  </si>
  <si>
    <t xml:space="preserve">                    Hospitales</t>
  </si>
  <si>
    <t xml:space="preserve">                    Edificios públicos diversos</t>
  </si>
  <si>
    <t xml:space="preserve">                    Construcción de obras para el abastecimiento de agua, petróleo, gas, electricidad y telecomunicaciones</t>
  </si>
  <si>
    <t xml:space="preserve">                    División de terrenos y construcción de obras de urbanización</t>
  </si>
  <si>
    <t xml:space="preserve">                    Construcción de vías de comunicación</t>
  </si>
  <si>
    <t xml:space="preserve">                    Diversas obras públicas en bienes de dominio público (Especificar en Observaciones)</t>
  </si>
  <si>
    <t xml:space="preserve">            Obra pública en bienes propios</t>
  </si>
  <si>
    <t xml:space="preserve">                    Construcción de obras para el abastecimiento de agua, petróleo, gas, electricidad y tecomunicaciones</t>
  </si>
  <si>
    <t xml:space="preserve">                    Diversas obras públicas en bienes propios (Especificar en Observaciones)</t>
  </si>
  <si>
    <t>Nombre de Obra</t>
  </si>
  <si>
    <t>No. Contrato</t>
  </si>
  <si>
    <t>Recurso</t>
  </si>
  <si>
    <t>Monto</t>
  </si>
  <si>
    <t xml:space="preserve">Contratista </t>
  </si>
  <si>
    <t>JOSE MIGUEL ANGULO SANCHEZ</t>
  </si>
  <si>
    <t>INVERSIÓN PUBLICA 2022</t>
  </si>
  <si>
    <t>PAVIMENTACION CON CONCRETO HIDRAULICO DE LA CALLE CUERNAVACA, ENTRE LA CALLE RAMON RAMIREZ Y CALLE ARTICULO 123 COLONIA AMP. LUCIO BLANCO, PLAYAS DE ROSARITO,BC.</t>
  </si>
  <si>
    <t>PAVIMENTACION CON CONCRETO HIDRAULICO DE LA CALLE BENITO JUAREZ, ENTRE CARRETERA LIBRE TIJUANA - ENSENADA Y CALLE LAZARO CARDENAS ,COLONIA PLAN LIBERTADOR, PLAYAS DE ROSARITO, B.C</t>
  </si>
  <si>
    <t>PAVIMENTACION CON CONCRETO HIDRAULICO DE LA CALLE QUERETARO, ENTRE CALLE CULIACAN Y CALLE POLIDUCTO , COLONIA AMPLIACION LUCIO BLANCO, PLAYAS DE ROSARITO, B.C.</t>
  </si>
  <si>
    <t>PAVIMENTACION CON CONCRETO HIDRAULICO DE LA CALLE MORELOS, ENTRE  CALLE POLIDUCTO Y AV. ALTA TENSION COLONIA AMPLIACION LUCIO BLANCO, DELEGACION ZONA CENTRO, PLAYAS DE ROSARITO, B.C.</t>
  </si>
  <si>
    <t>PAVIMENTACION CON CONCRETO HIDRAULICO DE LA CALLE  MINA LA ABANDONADA, ENTRE  CALLE MINA LA QUEBRADILLA Y CALLE ELENA AMES GILBERT COLONIA LA MINA, DELEGACION PLAN LIBERTADOR, PLAYAS DE ROSARITO, B.C.</t>
  </si>
  <si>
    <t>PRODEUR-R33-2022-ROS-LP-01</t>
  </si>
  <si>
    <t>FISM</t>
  </si>
  <si>
    <t>PRODEUR-R33-2022-ROS-LP-02</t>
  </si>
  <si>
    <t>PRODEUR-R33-2022-ROS-LP-03</t>
  </si>
  <si>
    <t>PRODEUR-R33-2022-ROS-IS-01</t>
  </si>
  <si>
    <t>PRODEUR-R33-2022-ROS-IS-02</t>
  </si>
  <si>
    <t>ROSARITO SUR CONSTRUCCIONES, S.A. DE C.V.</t>
  </si>
  <si>
    <t>CONSTRUCCIONES IRON BUILDING, S DE R L DE C V</t>
  </si>
  <si>
    <t>ALFA CONSTRUCCIONES URBANAS S.A. DE C.V.</t>
  </si>
  <si>
    <t>SERVICIOS Y OBRAS CIVILES ESTRELLA S.A. DE C.V.</t>
  </si>
  <si>
    <t>RECONSTRUCCION DE PISTA DE ATLETISMO EN UNIDAD DEPORTIVA PROFESOR ANDRES LUNA RODRIGUEZ,COLONIA REFORMA, PLAYAS DE ROSARITO, B.C</t>
  </si>
  <si>
    <t>PRODEUR-PRON-2022-ROS-LP-01</t>
  </si>
  <si>
    <t>FATPAD PROYECTOS S.A. DE C.V.</t>
  </si>
  <si>
    <t>REHABILITACION DE ESTRUCTURA TRIDIMENSIONAL Y LAMINAS ESTRUCTURALES DE POLICARBONATO (DOMO) EN CASA MUNICIPAL, PLAYAS DE ROSARITO, B.C.</t>
  </si>
  <si>
    <t>PRODEUR-PRON-2022-ROS-IS-05</t>
  </si>
  <si>
    <t>DEBORAH CINTRA MIRANDA</t>
  </si>
  <si>
    <t>SUMINISTRO Y COLOCACION DE SEÑALETICA HORIZONTAL Y VERTICAL EN COLONIA MAGISTERIAL, PLAYAS DE ROSARITO, B.C.</t>
  </si>
  <si>
    <t>PRODEUR-PRON-2022-ROS-IS-04</t>
  </si>
  <si>
    <t>SERVICIOS Y OBRAS CIVILES ESTRELLA, S.A. DE C.V.</t>
  </si>
  <si>
    <t>PAVIMENTACION CON CONCRETO HIDRAULICO DE LA CALLE LUCAS ALAMAR, DESDE CALLE JUAN VICARIO A CALLE FELIX ZULOAGA COLONIA AMPLIACION BENITO JUAREZ ,PLAYAS DE ROSARITO, B.C.</t>
  </si>
  <si>
    <t>PAVIMENTOS Y URBANIZACIONES DEL PACIFICO S.A. DE C.V.</t>
  </si>
  <si>
    <t>PRODEUR-PRON-2022-ROS-IS-01</t>
  </si>
  <si>
    <t>PRON</t>
  </si>
  <si>
    <t>PAVIMENTACION CON CONCRETO HIDRAULICO DE CALLE FELIX ZULOAGA, DESDE CALLE JUAN VICARIO A VALLE CERRADA, COLONIA AMPLIACION BENITO JUAREZ, PLAYAS DE ROSARITO, B.C.</t>
  </si>
  <si>
    <t>PRODEUR-PRON-2022-ROS-LP-03</t>
  </si>
  <si>
    <t>PAVIMENTACION CON CONCRETO HIDRAULICO DE LA CALLE OAXACA, DESDE CALLE CULIACAN A POLIDUCTO PEMEX, COLONIA AMPLIACION LUCIO BLANCO, PLAYAS DE ROSARITO</t>
  </si>
  <si>
    <t>ROSARITO SUR CONSTRUCCIONES S.A DE C.V</t>
  </si>
  <si>
    <t>PRODEUR-PRON-2022-ROS-LP-04</t>
  </si>
  <si>
    <t>PAVIMENTACION CON CONCRETO HIDRAULICO DE CALLE GENARO AMEZCUA, DESDE AV.GENERAL EMILIANO ZAPATA HASTA GRAL. ANTONIO I. VILLAREAL, COLONIA REFORMA,PLAYAS DE ROSARITO, B.C.</t>
  </si>
  <si>
    <t>ALFA CONSTRUCCIONES URBANAS, S.A. DE C.V.</t>
  </si>
  <si>
    <t>PRODEUR-PRON-2022-ROS-IS-02</t>
  </si>
  <si>
    <t>PAVIMENTACION CON CONCRETO HIDRAULICO DE CALLE GUADALUPE VICTORIA, DESDE AV. GRAL. EMILIANO ZAPATA HASTA GRAL. ANTONIO I. VILLAREAL, COLONIA REFORMA, PLAYAS DE ROSARITO, B.C.</t>
  </si>
  <si>
    <t xml:space="preserve">LOS REMOS CONSTRUCTORA S DE R L DE C V </t>
  </si>
  <si>
    <t>PRODEUR-PRON-2022-ROS-IS-03</t>
  </si>
  <si>
    <t>Del 01 de enero al 30 de Junio  de 2022</t>
  </si>
  <si>
    <t>CONSTRUCCION DE MURO DE CONTENCION Y CASETA DE VIGILANCIA EN CASA MUNICIPAL PLAYAS DE ROSARITO, B.C.</t>
  </si>
  <si>
    <t>PRODEUR-PRON-2022-ROS-IS-06</t>
  </si>
  <si>
    <t>RP CONSTRUCTORES, S.A. DE C.V.</t>
  </si>
  <si>
    <t>RECONSTRUCCION Y MEJORAMIENTO DEL CENTRO COMUNITARIO TONANTZIN EN LA COLONIA CONSTITUCION, PLAYAS DE ROSARITO, B.C.</t>
  </si>
  <si>
    <t>PRODEUR-PRON-2022-ROS-LP-06</t>
  </si>
  <si>
    <t>CONSTRUCCIONES IRON BUILDING S. DE R.L. DE C.V.</t>
  </si>
  <si>
    <t>PROYECTO EJECUTIVO PARA LA RECONSTRUCCION Y REHABILITACION DE BANQUETAS Y CAMELLON CENTRAL DE BLVD. BENITO JUAREZ DESDE CALLE 5 DE MAYO HASTA NODO PEMEX, PLAYAS DE ROSARITO.</t>
  </si>
  <si>
    <t>PRODEUR-PRON-2022-ROS-AD-01</t>
  </si>
  <si>
    <t>ING. JOSE MIGUEL ANGULO SANCHEZ</t>
  </si>
  <si>
    <t>REHABILITACION CON CONCRETO HIDRAULICO DE CALLE CHIHUAHUA, DESDE CALLE ARTICULO 27 HASTA CALLE DISTRITO FEDERAL ,COLONIA CONSTITUCION</t>
  </si>
  <si>
    <t>PRODEUR-PRON-2022-ROS-IS-07</t>
  </si>
  <si>
    <t xml:space="preserve">REHABILITACION DE CARPETA ASFALTICA EN BOULEVARD PLAN DE SAN LUIS DESDE CARRETERA A PEMEX (MELCHOR OCAMPO) HASTA ACCESO A COL. REFORMA, ZONA CENTRO </t>
  </si>
  <si>
    <t>PRODEUR-PRON-2022-ROS-LP-08</t>
  </si>
  <si>
    <t>ROSARITO SUR CONSTRUCCIONES S.A. DE C.V.</t>
  </si>
  <si>
    <t>PAVIMENTACION CON CONCRETO HIDRAULICO DE CALLE CLEMENTE CONTRERAS, DESDE EMILIANO ZAPATA HASTA RAFAEL GOMEZ,COLONIA AMPLIACION PLAN LIBERTADOR</t>
  </si>
  <si>
    <t>PRODEUR-PRON-2022-ROS-IS-08</t>
  </si>
  <si>
    <t xml:space="preserve">INGENIERIA Y EDIFICACIONES BAJA SON S DE R L DE C V </t>
  </si>
  <si>
    <t>REHABILITACION DE CAMELLON DE BOULEVARD BENITO JUAREZ DESDE 5 DE MAYO HASTA NODO PEMEX,ZONA CENTRO</t>
  </si>
  <si>
    <t>PRODEUR-PRON-2022-ROS-LP-07</t>
  </si>
  <si>
    <t>TVP CONSTRUCCIONES S. 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</si>
</sst>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vertical="center"/>
    </xf>
    <xf numFmtId="44" fontId="0" fillId="0" borderId="0" xfId="1" applyFont="1" applyFill="1"/>
    <xf numFmtId="44" fontId="1" fillId="0" borderId="0" xfId="1" applyFont="1" applyFill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6" fillId="0" borderId="0" xfId="1" applyFont="1" applyFill="1" applyBorder="1" applyAlignment="1" applyProtection="1">
      <alignment horizontal="center" vertical="center"/>
      <protection hidden="1"/>
    </xf>
    <xf numFmtId="44" fontId="6" fillId="0" borderId="2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44" fontId="0" fillId="0" borderId="0" xfId="1" applyFont="1" applyFill="1" applyBorder="1"/>
    <xf numFmtId="0" fontId="9" fillId="0" borderId="0" xfId="0" applyFont="1" applyFill="1" applyBorder="1"/>
    <xf numFmtId="44" fontId="6" fillId="2" borderId="0" xfId="1" applyFont="1" applyFill="1" applyBorder="1" applyAlignment="1" applyProtection="1">
      <alignment horizontal="center" vertical="center"/>
      <protection hidden="1"/>
    </xf>
    <xf numFmtId="0" fontId="8" fillId="0" borderId="2" xfId="2" applyFont="1" applyFill="1" applyBorder="1" applyAlignment="1" applyProtection="1">
      <alignment horizontal="left" vertical="center"/>
      <protection hidden="1"/>
    </xf>
    <xf numFmtId="0" fontId="8" fillId="0" borderId="2" xfId="2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horizontal="left" vertical="top" wrapText="1"/>
      <protection hidden="1"/>
    </xf>
    <xf numFmtId="0" fontId="8" fillId="0" borderId="0" xfId="2" applyFont="1" applyFill="1" applyBorder="1" applyAlignment="1" applyProtection="1">
      <alignment horizontal="center" vertical="center"/>
      <protection hidden="1"/>
    </xf>
    <xf numFmtId="44" fontId="8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2" xfId="2" applyFont="1" applyFill="1" applyBorder="1" applyAlignment="1" applyProtection="1">
      <alignment vertical="center"/>
      <protection hidden="1"/>
    </xf>
    <xf numFmtId="44" fontId="6" fillId="0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>
      <alignment horizontal="center" vertical="center" wrapText="1"/>
    </xf>
    <xf numFmtId="44" fontId="6" fillId="0" borderId="0" xfId="1" applyNumberFormat="1" applyFont="1" applyFill="1" applyBorder="1" applyAlignment="1" applyProtection="1">
      <alignment horizontal="center" vertical="center"/>
      <protection locked="0"/>
    </xf>
    <xf numFmtId="44" fontId="0" fillId="0" borderId="0" xfId="5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 wrapText="1"/>
    </xf>
    <xf numFmtId="44" fontId="5" fillId="0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44" fontId="11" fillId="0" borderId="0" xfId="1" applyFont="1" applyFill="1"/>
    <xf numFmtId="0" fontId="6" fillId="0" borderId="0" xfId="2" applyFont="1" applyFill="1" applyBorder="1" applyAlignment="1" applyProtection="1">
      <alignment horizontal="left"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>
      <alignment horizontal="left" vertical="center"/>
    </xf>
    <xf numFmtId="0" fontId="6" fillId="0" borderId="3" xfId="2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horizontal="center" vertical="center"/>
    </xf>
  </cellXfs>
  <cellStyles count="6">
    <cellStyle name="Hipervínculo" xfId="2" builtinId="8"/>
    <cellStyle name="Millares 2" xfId="4"/>
    <cellStyle name="Moneda" xfId="1" builtinId="4"/>
    <cellStyle name="Moneda 2" xfId="5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2485808</xdr:colOff>
      <xdr:row>52</xdr:row>
      <xdr:rowOff>65393</xdr:rowOff>
    </xdr:from>
    <xdr:to>
      <xdr:col>5</xdr:col>
      <xdr:colOff>33336</xdr:colOff>
      <xdr:row>57</xdr:row>
      <xdr:rowOff>11906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24908" y="10847693"/>
          <a:ext cx="4472203" cy="7466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/>
            <a:t>L.A.E. Manuel</a:t>
          </a:r>
          <a:r>
            <a:rPr lang="es-MX" sz="1400" b="1" baseline="0"/>
            <a:t> Zermeño Chavez</a:t>
          </a:r>
        </a:p>
        <a:p>
          <a:pPr algn="ctr"/>
          <a:r>
            <a:rPr lang="es-MX" sz="1400" b="1"/>
            <a:t>TESORERO MUNICIPAL</a:t>
          </a:r>
        </a:p>
      </xdr:txBody>
    </xdr:sp>
    <xdr:clientData/>
  </xdr:twoCellAnchor>
  <xdr:twoCellAnchor>
    <xdr:from>
      <xdr:col>2</xdr:col>
      <xdr:colOff>1343025</xdr:colOff>
      <xdr:row>52</xdr:row>
      <xdr:rowOff>57150</xdr:rowOff>
    </xdr:from>
    <xdr:to>
      <xdr:col>2</xdr:col>
      <xdr:colOff>4571999</xdr:colOff>
      <xdr:row>56</xdr:row>
      <xdr:rowOff>25900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52825" y="10839450"/>
          <a:ext cx="3228974" cy="6069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 Hilda Araceli Brown Figueredo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PRESIDENTE MUNICIPAL</a:t>
          </a:r>
        </a:p>
      </xdr:txBody>
    </xdr:sp>
    <xdr:clientData/>
  </xdr:twoCellAnchor>
  <xdr:twoCellAnchor>
    <xdr:from>
      <xdr:col>2</xdr:col>
      <xdr:colOff>1530927</xdr:colOff>
      <xdr:row>52</xdr:row>
      <xdr:rowOff>17984</xdr:rowOff>
    </xdr:from>
    <xdr:to>
      <xdr:col>2</xdr:col>
      <xdr:colOff>4345997</xdr:colOff>
      <xdr:row>52</xdr:row>
      <xdr:rowOff>17984</xdr:rowOff>
    </xdr:to>
    <xdr:cxnSp macro="">
      <xdr:nvCxnSpPr>
        <xdr:cNvPr id="7" name="Conector rect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3740727" y="10800284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304800</xdr:colOff>
      <xdr:row>52</xdr:row>
      <xdr:rowOff>19050</xdr:rowOff>
    </xdr:from>
    <xdr:to>
      <xdr:col>4</xdr:col>
      <xdr:colOff>3119870</xdr:colOff>
      <xdr:row>52</xdr:row>
      <xdr:rowOff>19050</xdr:rowOff>
    </xdr:to>
    <xdr:cxnSp macro="">
      <xdr:nvCxnSpPr>
        <xdr:cNvPr id="6" name="Conector rect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11353800" y="10801350"/>
          <a:ext cx="281507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view="pageBreakPreview" zoomScaleNormal="100" zoomScaleSheetLayoutView="100" workbookViewId="0">
      <selection activeCell="G15" sqref="G15"/>
    </sheetView>
  </sheetViews>
  <sheetFormatPr baseColWidth="10" defaultRowHeight="27.75" customHeight="1" x14ac:dyDescent="0.25"/>
  <cols>
    <col min="1" max="1" width="11.42578125" style="5"/>
    <col min="2" max="2" width="21.7109375" style="1" customWidth="1"/>
    <col min="3" max="3" width="87.42578125" style="3" customWidth="1"/>
    <col min="4" max="4" width="45.140625" style="35" customWidth="1"/>
    <col min="5" max="5" width="58.7109375" style="33" bestFit="1" customWidth="1"/>
    <col min="6" max="6" width="13.42578125" style="4" customWidth="1"/>
    <col min="7" max="7" width="25.42578125" style="6" customWidth="1"/>
    <col min="8" max="16384" width="11.42578125" style="1"/>
  </cols>
  <sheetData>
    <row r="1" spans="1:7" ht="17.25" customHeight="1" x14ac:dyDescent="0.25">
      <c r="A1" s="17"/>
      <c r="B1" s="9"/>
      <c r="C1" s="10"/>
      <c r="D1" s="36"/>
      <c r="E1" s="29"/>
      <c r="F1" s="11"/>
      <c r="G1" s="18"/>
    </row>
    <row r="2" spans="1:7" ht="27.75" customHeight="1" x14ac:dyDescent="0.25">
      <c r="A2" s="59" t="s">
        <v>17</v>
      </c>
      <c r="B2" s="59"/>
      <c r="C2" s="59"/>
      <c r="D2" s="59"/>
      <c r="E2" s="59"/>
      <c r="F2" s="59"/>
      <c r="G2" s="59"/>
    </row>
    <row r="3" spans="1:7" ht="18" customHeight="1" x14ac:dyDescent="0.25">
      <c r="A3" s="64" t="s">
        <v>57</v>
      </c>
      <c r="B3" s="64"/>
      <c r="C3" s="64"/>
      <c r="D3" s="64"/>
      <c r="E3" s="64"/>
      <c r="F3" s="64"/>
      <c r="G3" s="64"/>
    </row>
    <row r="4" spans="1:7" ht="18" customHeight="1" x14ac:dyDescent="0.25">
      <c r="A4" s="17"/>
      <c r="B4" s="9"/>
      <c r="C4" s="10"/>
      <c r="D4" s="36"/>
      <c r="E4" s="29"/>
      <c r="F4" s="11"/>
      <c r="G4" s="18"/>
    </row>
    <row r="5" spans="1:7" ht="30.75" customHeight="1" x14ac:dyDescent="0.25">
      <c r="A5" s="8"/>
      <c r="B5" s="8"/>
      <c r="C5" s="12" t="s">
        <v>11</v>
      </c>
      <c r="D5" s="13" t="s">
        <v>12</v>
      </c>
      <c r="E5" s="14" t="s">
        <v>15</v>
      </c>
      <c r="F5" s="13" t="s">
        <v>13</v>
      </c>
      <c r="G5" s="15" t="s">
        <v>14</v>
      </c>
    </row>
    <row r="6" spans="1:7" ht="27.75" customHeight="1" x14ac:dyDescent="0.25">
      <c r="A6" s="57" t="s">
        <v>0</v>
      </c>
      <c r="B6" s="57"/>
      <c r="C6" s="57"/>
      <c r="D6" s="57"/>
      <c r="E6" s="57"/>
      <c r="F6" s="57"/>
      <c r="G6" s="20">
        <f>+G7+G8+G9+G10+G11+G15+G29</f>
        <v>71386492.079999998</v>
      </c>
    </row>
    <row r="7" spans="1:7" ht="18" customHeight="1" x14ac:dyDescent="0.25">
      <c r="A7" s="19"/>
      <c r="B7" s="60" t="s">
        <v>1</v>
      </c>
      <c r="C7" s="60"/>
      <c r="D7" s="21"/>
      <c r="E7" s="30"/>
      <c r="F7" s="22"/>
      <c r="G7" s="39">
        <v>0</v>
      </c>
    </row>
    <row r="8" spans="1:7" ht="18" customHeight="1" x14ac:dyDescent="0.25">
      <c r="A8" s="19"/>
      <c r="B8" s="60" t="s">
        <v>2</v>
      </c>
      <c r="C8" s="60"/>
      <c r="D8" s="21"/>
      <c r="E8" s="31"/>
      <c r="F8" s="22"/>
      <c r="G8" s="39">
        <v>0</v>
      </c>
    </row>
    <row r="9" spans="1:7" ht="18" customHeight="1" x14ac:dyDescent="0.25">
      <c r="A9" s="19"/>
      <c r="B9" s="62" t="s">
        <v>3</v>
      </c>
      <c r="C9" s="62"/>
      <c r="D9" s="21"/>
      <c r="E9" s="31"/>
      <c r="F9" s="22"/>
      <c r="G9" s="39">
        <v>0</v>
      </c>
    </row>
    <row r="10" spans="1:7" ht="18" customHeight="1" x14ac:dyDescent="0.25">
      <c r="A10" s="19"/>
      <c r="B10" s="38" t="s">
        <v>4</v>
      </c>
      <c r="C10" s="38"/>
      <c r="D10" s="22"/>
      <c r="E10" s="31"/>
      <c r="F10" s="22"/>
      <c r="G10" s="39">
        <v>0</v>
      </c>
    </row>
    <row r="11" spans="1:7" ht="18" customHeight="1" x14ac:dyDescent="0.25">
      <c r="A11" s="19"/>
      <c r="B11" s="60" t="s">
        <v>5</v>
      </c>
      <c r="C11" s="60"/>
      <c r="D11" s="22"/>
      <c r="E11" s="31"/>
      <c r="F11" s="22"/>
      <c r="G11" s="39">
        <f>SUM(G12:G14)</f>
        <v>30024589.02</v>
      </c>
    </row>
    <row r="12" spans="1:7" ht="58.5" customHeight="1" x14ac:dyDescent="0.25">
      <c r="A12" s="19"/>
      <c r="B12" s="45"/>
      <c r="C12" s="46" t="s">
        <v>39</v>
      </c>
      <c r="D12" s="47" t="s">
        <v>40</v>
      </c>
      <c r="E12" s="48" t="s">
        <v>41</v>
      </c>
      <c r="F12" s="47" t="s">
        <v>45</v>
      </c>
      <c r="G12" s="49">
        <v>1155616.55</v>
      </c>
    </row>
    <row r="13" spans="1:7" ht="58.5" customHeight="1" x14ac:dyDescent="0.25">
      <c r="A13" s="19"/>
      <c r="B13" s="56"/>
      <c r="C13" s="46" t="s">
        <v>64</v>
      </c>
      <c r="D13" s="47" t="s">
        <v>65</v>
      </c>
      <c r="E13" s="48" t="s">
        <v>66</v>
      </c>
      <c r="F13" s="47"/>
      <c r="G13" s="49">
        <v>164899.41</v>
      </c>
    </row>
    <row r="14" spans="1:7" ht="58.5" customHeight="1" x14ac:dyDescent="0.25">
      <c r="A14" s="19"/>
      <c r="B14" s="56"/>
      <c r="C14" s="46" t="s">
        <v>75</v>
      </c>
      <c r="D14" s="47" t="s">
        <v>76</v>
      </c>
      <c r="E14" s="48" t="s">
        <v>77</v>
      </c>
      <c r="F14" s="47"/>
      <c r="G14" s="49">
        <v>28704073.059999999</v>
      </c>
    </row>
    <row r="15" spans="1:7" ht="18" customHeight="1" x14ac:dyDescent="0.25">
      <c r="A15" s="19"/>
      <c r="B15" s="63" t="s">
        <v>6</v>
      </c>
      <c r="C15" s="63"/>
      <c r="D15" s="25"/>
      <c r="E15" s="41"/>
      <c r="F15" s="25"/>
      <c r="G15" s="42">
        <f>SUM(G16:G28)</f>
        <v>41361903.060000002</v>
      </c>
    </row>
    <row r="16" spans="1:7" ht="50.25" customHeight="1" x14ac:dyDescent="0.25">
      <c r="A16" s="19"/>
      <c r="B16" s="23"/>
      <c r="C16" s="44" t="s">
        <v>18</v>
      </c>
      <c r="D16" s="25" t="s">
        <v>23</v>
      </c>
      <c r="E16" s="41" t="s">
        <v>29</v>
      </c>
      <c r="F16" s="25" t="s">
        <v>24</v>
      </c>
      <c r="G16" s="43">
        <v>3850312.76</v>
      </c>
    </row>
    <row r="17" spans="1:7" ht="50.25" customHeight="1" x14ac:dyDescent="0.25">
      <c r="A17" s="19"/>
      <c r="B17" s="23"/>
      <c r="C17" s="44" t="s">
        <v>19</v>
      </c>
      <c r="D17" s="25" t="s">
        <v>25</v>
      </c>
      <c r="E17" s="41" t="s">
        <v>30</v>
      </c>
      <c r="F17" s="25" t="s">
        <v>24</v>
      </c>
      <c r="G17" s="43">
        <v>2124428.15</v>
      </c>
    </row>
    <row r="18" spans="1:7" ht="50.25" customHeight="1" x14ac:dyDescent="0.25">
      <c r="A18" s="19"/>
      <c r="B18" s="23"/>
      <c r="C18" s="44" t="s">
        <v>20</v>
      </c>
      <c r="D18" s="25" t="s">
        <v>26</v>
      </c>
      <c r="E18" s="41" t="s">
        <v>31</v>
      </c>
      <c r="F18" s="25" t="s">
        <v>24</v>
      </c>
      <c r="G18" s="43">
        <v>2229303.52</v>
      </c>
    </row>
    <row r="19" spans="1:7" ht="50.25" customHeight="1" x14ac:dyDescent="0.25">
      <c r="A19" s="19"/>
      <c r="B19" s="23"/>
      <c r="C19" s="44" t="s">
        <v>21</v>
      </c>
      <c r="D19" s="25" t="s">
        <v>27</v>
      </c>
      <c r="E19" s="41" t="s">
        <v>32</v>
      </c>
      <c r="F19" s="25" t="s">
        <v>24</v>
      </c>
      <c r="G19" s="43">
        <v>2282518.85</v>
      </c>
    </row>
    <row r="20" spans="1:7" ht="50.25" customHeight="1" x14ac:dyDescent="0.25">
      <c r="A20" s="19"/>
      <c r="B20" s="23"/>
      <c r="C20" s="44" t="s">
        <v>22</v>
      </c>
      <c r="D20" s="25" t="s">
        <v>28</v>
      </c>
      <c r="E20" s="41" t="s">
        <v>16</v>
      </c>
      <c r="F20" s="25" t="s">
        <v>24</v>
      </c>
      <c r="G20" s="43">
        <v>1952581.29</v>
      </c>
    </row>
    <row r="21" spans="1:7" ht="50.25" customHeight="1" x14ac:dyDescent="0.25">
      <c r="A21" s="19"/>
      <c r="B21" s="40"/>
      <c r="C21" s="44" t="s">
        <v>42</v>
      </c>
      <c r="D21" s="25" t="s">
        <v>44</v>
      </c>
      <c r="E21" s="41" t="s">
        <v>43</v>
      </c>
      <c r="F21" s="25" t="s">
        <v>45</v>
      </c>
      <c r="G21" s="43">
        <v>3201118.25</v>
      </c>
    </row>
    <row r="22" spans="1:7" ht="50.25" customHeight="1" x14ac:dyDescent="0.25">
      <c r="A22" s="19"/>
      <c r="B22" s="40"/>
      <c r="C22" s="44" t="s">
        <v>46</v>
      </c>
      <c r="D22" s="25" t="s">
        <v>47</v>
      </c>
      <c r="E22" s="41" t="s">
        <v>43</v>
      </c>
      <c r="F22" s="25" t="s">
        <v>45</v>
      </c>
      <c r="G22" s="43">
        <v>3133423.89</v>
      </c>
    </row>
    <row r="23" spans="1:7" ht="50.25" customHeight="1" x14ac:dyDescent="0.25">
      <c r="A23" s="19"/>
      <c r="B23" s="40"/>
      <c r="C23" s="44" t="s">
        <v>48</v>
      </c>
      <c r="D23" s="25" t="s">
        <v>50</v>
      </c>
      <c r="E23" s="41" t="s">
        <v>49</v>
      </c>
      <c r="F23" s="25" t="s">
        <v>45</v>
      </c>
      <c r="G23" s="43">
        <v>3694798.8</v>
      </c>
    </row>
    <row r="24" spans="1:7" ht="50.25" customHeight="1" x14ac:dyDescent="0.25">
      <c r="A24" s="19"/>
      <c r="B24" s="40"/>
      <c r="C24" s="44" t="s">
        <v>51</v>
      </c>
      <c r="D24" s="25" t="s">
        <v>53</v>
      </c>
      <c r="E24" s="41" t="s">
        <v>52</v>
      </c>
      <c r="F24" s="25" t="s">
        <v>45</v>
      </c>
      <c r="G24" s="43">
        <v>654727.99</v>
      </c>
    </row>
    <row r="25" spans="1:7" ht="50.25" customHeight="1" x14ac:dyDescent="0.25">
      <c r="A25" s="19"/>
      <c r="B25" s="40"/>
      <c r="C25" s="44" t="s">
        <v>54</v>
      </c>
      <c r="D25" s="25" t="s">
        <v>56</v>
      </c>
      <c r="E25" s="41" t="s">
        <v>55</v>
      </c>
      <c r="F25" s="25" t="s">
        <v>45</v>
      </c>
      <c r="G25" s="43">
        <v>1017768.62</v>
      </c>
    </row>
    <row r="26" spans="1:7" ht="50.25" customHeight="1" x14ac:dyDescent="0.25">
      <c r="A26" s="19"/>
      <c r="B26" s="56"/>
      <c r="C26" s="44" t="s">
        <v>67</v>
      </c>
      <c r="D26" s="25" t="s">
        <v>68</v>
      </c>
      <c r="E26" s="41" t="s">
        <v>52</v>
      </c>
      <c r="F26" s="25" t="s">
        <v>45</v>
      </c>
      <c r="G26" s="43">
        <v>2638333.56</v>
      </c>
    </row>
    <row r="27" spans="1:7" ht="50.25" customHeight="1" x14ac:dyDescent="0.25">
      <c r="A27" s="19"/>
      <c r="B27" s="56"/>
      <c r="C27" s="44" t="s">
        <v>69</v>
      </c>
      <c r="D27" s="25" t="s">
        <v>70</v>
      </c>
      <c r="E27" s="41" t="s">
        <v>71</v>
      </c>
      <c r="F27" s="25" t="s">
        <v>45</v>
      </c>
      <c r="G27" s="43">
        <v>13235401.359999999</v>
      </c>
    </row>
    <row r="28" spans="1:7" ht="50.25" customHeight="1" x14ac:dyDescent="0.25">
      <c r="A28" s="19"/>
      <c r="B28" s="56"/>
      <c r="C28" s="44" t="s">
        <v>72</v>
      </c>
      <c r="D28" s="25" t="s">
        <v>73</v>
      </c>
      <c r="E28" s="41" t="s">
        <v>74</v>
      </c>
      <c r="F28" s="25" t="s">
        <v>45</v>
      </c>
      <c r="G28" s="43">
        <v>1347186.02</v>
      </c>
    </row>
    <row r="29" spans="1:7" ht="18" customHeight="1" x14ac:dyDescent="0.25">
      <c r="A29" s="19"/>
      <c r="B29" s="60" t="s">
        <v>7</v>
      </c>
      <c r="C29" s="60"/>
      <c r="D29" s="22"/>
      <c r="E29" s="31"/>
      <c r="F29" s="22"/>
      <c r="G29" s="39">
        <v>0</v>
      </c>
    </row>
    <row r="30" spans="1:7" ht="18" customHeight="1" x14ac:dyDescent="0.25">
      <c r="A30" s="23"/>
      <c r="B30" s="23"/>
      <c r="C30" s="24"/>
      <c r="D30" s="25"/>
      <c r="E30" s="32"/>
      <c r="F30" s="25"/>
      <c r="G30" s="26"/>
    </row>
    <row r="31" spans="1:7" ht="18" customHeight="1" x14ac:dyDescent="0.25">
      <c r="A31" s="55"/>
      <c r="B31" s="55"/>
      <c r="C31" s="24"/>
      <c r="D31" s="25"/>
      <c r="E31" s="32"/>
      <c r="F31" s="25"/>
      <c r="G31" s="26"/>
    </row>
    <row r="32" spans="1:7" ht="27.75" customHeight="1" x14ac:dyDescent="0.25">
      <c r="A32" s="57" t="s">
        <v>8</v>
      </c>
      <c r="B32" s="57"/>
      <c r="C32" s="57"/>
      <c r="D32" s="57"/>
      <c r="E32" s="57"/>
      <c r="F32" s="57"/>
      <c r="G32" s="20">
        <f>+G33+G34+G35+G36+G37+G38+G39</f>
        <v>22216493.640000001</v>
      </c>
    </row>
    <row r="33" spans="1:7" ht="18" customHeight="1" x14ac:dyDescent="0.25">
      <c r="A33" s="19"/>
      <c r="B33" s="60" t="s">
        <v>1</v>
      </c>
      <c r="C33" s="60"/>
      <c r="D33" s="21"/>
      <c r="E33" s="30"/>
      <c r="F33" s="22"/>
      <c r="G33" s="16">
        <v>0</v>
      </c>
    </row>
    <row r="34" spans="1:7" ht="18" customHeight="1" x14ac:dyDescent="0.25">
      <c r="A34" s="19"/>
      <c r="B34" s="58" t="s">
        <v>2</v>
      </c>
      <c r="C34" s="58"/>
      <c r="D34" s="21"/>
      <c r="E34" s="30"/>
      <c r="F34" s="22"/>
      <c r="G34" s="16">
        <v>0</v>
      </c>
    </row>
    <row r="35" spans="1:7" ht="18" customHeight="1" x14ac:dyDescent="0.25">
      <c r="A35" s="19"/>
      <c r="B35" s="61" t="s">
        <v>3</v>
      </c>
      <c r="C35" s="61"/>
      <c r="D35" s="22"/>
      <c r="E35" s="30"/>
      <c r="F35" s="22"/>
      <c r="G35" s="16">
        <v>0</v>
      </c>
    </row>
    <row r="36" spans="1:7" ht="18" customHeight="1" x14ac:dyDescent="0.25">
      <c r="A36" s="19"/>
      <c r="B36" s="38" t="s">
        <v>9</v>
      </c>
      <c r="C36" s="38"/>
      <c r="D36" s="22"/>
      <c r="E36" s="30"/>
      <c r="F36" s="22"/>
      <c r="G36" s="16">
        <v>0</v>
      </c>
    </row>
    <row r="37" spans="1:7" ht="18" customHeight="1" x14ac:dyDescent="0.25">
      <c r="A37" s="19"/>
      <c r="B37" s="58" t="s">
        <v>5</v>
      </c>
      <c r="C37" s="58"/>
      <c r="D37" s="22"/>
      <c r="E37" s="30"/>
      <c r="F37" s="22"/>
      <c r="G37" s="16">
        <v>0</v>
      </c>
    </row>
    <row r="38" spans="1:7" ht="18" customHeight="1" x14ac:dyDescent="0.25">
      <c r="A38" s="19"/>
      <c r="B38" s="58" t="s">
        <v>6</v>
      </c>
      <c r="C38" s="58"/>
      <c r="D38" s="22"/>
      <c r="E38" s="30"/>
      <c r="F38" s="22"/>
      <c r="G38" s="16">
        <v>0</v>
      </c>
    </row>
    <row r="39" spans="1:7" ht="18" customHeight="1" x14ac:dyDescent="0.25">
      <c r="A39" s="19"/>
      <c r="B39" s="58" t="s">
        <v>10</v>
      </c>
      <c r="C39" s="58"/>
      <c r="D39" s="22"/>
      <c r="E39" s="30"/>
      <c r="F39" s="22"/>
      <c r="G39" s="16">
        <f>+G40+G41+G42+G43</f>
        <v>22216493.640000001</v>
      </c>
    </row>
    <row r="40" spans="1:7" ht="39.75" customHeight="1" x14ac:dyDescent="0.25">
      <c r="A40" s="2"/>
      <c r="B40" s="2"/>
      <c r="C40" s="50" t="s">
        <v>33</v>
      </c>
      <c r="D40" s="51" t="s">
        <v>34</v>
      </c>
      <c r="E40" s="52" t="s">
        <v>35</v>
      </c>
      <c r="F40" s="53" t="s">
        <v>45</v>
      </c>
      <c r="G40" s="54">
        <v>8308505.5</v>
      </c>
    </row>
    <row r="41" spans="1:7" ht="53.25" customHeight="1" x14ac:dyDescent="0.25">
      <c r="A41" s="2"/>
      <c r="B41" s="2"/>
      <c r="C41" s="50" t="s">
        <v>36</v>
      </c>
      <c r="D41" s="51" t="s">
        <v>37</v>
      </c>
      <c r="E41" s="52" t="s">
        <v>38</v>
      </c>
      <c r="F41" s="53" t="s">
        <v>45</v>
      </c>
      <c r="G41" s="54">
        <v>3849790.72</v>
      </c>
    </row>
    <row r="42" spans="1:7" ht="52.5" customHeight="1" x14ac:dyDescent="0.25">
      <c r="A42" s="2"/>
      <c r="B42" s="2"/>
      <c r="C42" s="3" t="s">
        <v>58</v>
      </c>
      <c r="D42" s="35" t="s">
        <v>59</v>
      </c>
      <c r="E42" s="33" t="s">
        <v>60</v>
      </c>
      <c r="F42" s="53" t="s">
        <v>45</v>
      </c>
      <c r="G42" s="7">
        <v>1390562.02</v>
      </c>
    </row>
    <row r="43" spans="1:7" ht="38.25" customHeight="1" x14ac:dyDescent="0.25">
      <c r="A43" s="2"/>
      <c r="B43" s="2"/>
      <c r="C43" s="3" t="s">
        <v>61</v>
      </c>
      <c r="D43" s="35" t="s">
        <v>62</v>
      </c>
      <c r="E43" s="33" t="s">
        <v>63</v>
      </c>
      <c r="F43" s="53" t="s">
        <v>45</v>
      </c>
      <c r="G43" s="7">
        <v>8667635.4000000004</v>
      </c>
    </row>
    <row r="44" spans="1:7" ht="6" customHeight="1" x14ac:dyDescent="0.25">
      <c r="A44" s="2"/>
      <c r="B44" s="2"/>
      <c r="G44" s="7"/>
    </row>
    <row r="45" spans="1:7" ht="6" customHeight="1" x14ac:dyDescent="0.25">
      <c r="A45" s="2"/>
      <c r="B45" s="2"/>
      <c r="G45" s="7"/>
    </row>
    <row r="46" spans="1:7" ht="6" customHeight="1" x14ac:dyDescent="0.25">
      <c r="A46" s="2"/>
      <c r="B46" s="2"/>
      <c r="G46" s="7"/>
    </row>
    <row r="47" spans="1:7" ht="31.5" customHeight="1" x14ac:dyDescent="0.25">
      <c r="A47" s="2"/>
      <c r="B47" s="2"/>
      <c r="G47" s="7"/>
    </row>
    <row r="48" spans="1:7" ht="6" customHeight="1" x14ac:dyDescent="0.25">
      <c r="A48" s="2"/>
      <c r="B48" s="2"/>
      <c r="G48" s="7"/>
    </row>
    <row r="49" spans="1:7" ht="6" customHeight="1" x14ac:dyDescent="0.25">
      <c r="A49" s="2"/>
      <c r="B49" s="2"/>
      <c r="G49" s="7"/>
    </row>
    <row r="50" spans="1:7" ht="6" customHeight="1" x14ac:dyDescent="0.25">
      <c r="A50" s="2"/>
      <c r="B50" s="2"/>
      <c r="G50" s="7"/>
    </row>
    <row r="51" spans="1:7" ht="21.75" customHeight="1" x14ac:dyDescent="0.25">
      <c r="A51" s="2"/>
      <c r="B51" s="2"/>
      <c r="G51" s="7"/>
    </row>
    <row r="52" spans="1:7" ht="9.75" customHeight="1" x14ac:dyDescent="0.25">
      <c r="A52" s="2"/>
      <c r="B52" s="2"/>
      <c r="G52" s="7"/>
    </row>
    <row r="53" spans="1:7" ht="11.25" customHeight="1" x14ac:dyDescent="0.25">
      <c r="A53" s="1"/>
    </row>
    <row r="54" spans="1:7" ht="13.5" customHeight="1" x14ac:dyDescent="0.25">
      <c r="A54" s="1"/>
    </row>
    <row r="55" spans="1:7" s="27" customFormat="1" ht="12.75" customHeight="1" x14ac:dyDescent="0.25">
      <c r="D55" s="37"/>
      <c r="E55" s="34"/>
    </row>
    <row r="56" spans="1:7" s="27" customFormat="1" ht="12.75" customHeight="1" x14ac:dyDescent="0.25">
      <c r="D56" s="37"/>
      <c r="E56" s="34"/>
    </row>
    <row r="57" spans="1:7" s="27" customFormat="1" ht="12.75" customHeight="1" x14ac:dyDescent="0.25">
      <c r="A57" s="28"/>
      <c r="D57" s="37"/>
      <c r="E57" s="34"/>
    </row>
    <row r="58" spans="1:7" s="27" customFormat="1" ht="12.75" customHeight="1" x14ac:dyDescent="0.25">
      <c r="A58" s="28"/>
      <c r="D58" s="37"/>
      <c r="E58" s="34"/>
    </row>
    <row r="59" spans="1:7" s="27" customFormat="1" ht="12.75" customHeight="1" x14ac:dyDescent="0.25">
      <c r="A59" s="28"/>
      <c r="D59" s="37"/>
      <c r="E59" s="34"/>
    </row>
    <row r="60" spans="1:7" ht="27.75" customHeight="1" x14ac:dyDescent="0.25">
      <c r="A60" s="17"/>
    </row>
    <row r="61" spans="1:7" ht="27.75" customHeight="1" x14ac:dyDescent="0.25">
      <c r="A61" s="17"/>
    </row>
  </sheetData>
  <mergeCells count="16">
    <mergeCell ref="A32:F32"/>
    <mergeCell ref="B37:C37"/>
    <mergeCell ref="B38:C38"/>
    <mergeCell ref="B39:C39"/>
    <mergeCell ref="A2:G2"/>
    <mergeCell ref="B29:C29"/>
    <mergeCell ref="B33:C33"/>
    <mergeCell ref="B34:C34"/>
    <mergeCell ref="B35:C35"/>
    <mergeCell ref="A6:F6"/>
    <mergeCell ref="B7:C7"/>
    <mergeCell ref="B8:C8"/>
    <mergeCell ref="B9:C9"/>
    <mergeCell ref="B11:C11"/>
    <mergeCell ref="B15:C15"/>
    <mergeCell ref="A3:G3"/>
  </mergeCells>
  <printOptions horizontalCentered="1"/>
  <pageMargins left="0.11811023622047245" right="0.11811023622047245" top="1.3385826771653544" bottom="0.43307086614173229" header="0.31496062992125984" footer="0.31496062992125984"/>
  <pageSetup paperSize="9" scale="53" fitToHeight="0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</vt:lpstr>
      <vt:lpstr>'2DO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Coordinador Cuenta Publica</cp:lastModifiedBy>
  <cp:lastPrinted>2022-07-23T19:43:44Z</cp:lastPrinted>
  <dcterms:created xsi:type="dcterms:W3CDTF">2019-04-17T17:42:19Z</dcterms:created>
  <dcterms:modified xsi:type="dcterms:W3CDTF">2022-07-23T19:46:28Z</dcterms:modified>
</cp:coreProperties>
</file>